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2(2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'32(2)'!$A$1:$H$29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<sst xmlns="http://schemas.openxmlformats.org/spreadsheetml/2006/main" count="68" uniqueCount="61">
  <si>
    <t xml:space="preserve"> </t>
  </si>
  <si>
    <t>従前の住所地別転入者数及び転出先別転出者数</t>
  </si>
  <si>
    <t>昭和33年</t>
  </si>
  <si>
    <t>都道府県名</t>
  </si>
  <si>
    <t>従前の住所地</t>
  </si>
  <si>
    <t>転出先別</t>
  </si>
  <si>
    <t>転出入の差増</t>
  </si>
  <si>
    <t>別転入者数  (1)</t>
  </si>
  <si>
    <t>転出者数  (2)</t>
  </si>
  <si>
    <t>△印転出超過</t>
  </si>
  <si>
    <t>総数</t>
  </si>
  <si>
    <t>愛知県</t>
  </si>
  <si>
    <t>三重県</t>
  </si>
  <si>
    <t>北海道</t>
  </si>
  <si>
    <t>滋賀県</t>
  </si>
  <si>
    <t>青森県</t>
  </si>
  <si>
    <t>京都府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</si>
  <si>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</si>
  <si>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</si>
  <si>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</si>
  <si>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</si>
  <si>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</si>
  <si>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</si>
  <si>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</si>
  <si>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</si>
  <si>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</si>
  <si>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</si>
  <si>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</si>
  <si>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</si>
  <si>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</si>
  <si>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</si>
  <si>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</si>
  <si>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</si>
  <si>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</si>
  <si>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</si>
  <si>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</si>
  <si>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</si>
  <si>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△27</t>
  </si>
  <si>
    <t>東京都</t>
  </si>
  <si>
    <t>香川県</t>
  </si>
  <si>
    <t>神奈川県</t>
  </si>
  <si>
    <t>愛媛県</t>
  </si>
  <si>
    <t>△219</t>
  </si>
  <si>
    <t>新潟県</t>
  </si>
  <si>
    <t>高知県</t>
  </si>
  <si>
    <t>△68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</si>
  <si>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</si>
  <si>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</si>
  <si>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</si>
  <si>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</si>
  <si>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</si>
  <si>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</si>
  <si>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</si>
  <si>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</si>
  <si>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</si>
  <si>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宮崎県</t>
  </si>
  <si>
    <t>△610</t>
  </si>
  <si>
    <t>岐阜県</t>
  </si>
  <si>
    <t>鹿児島県</t>
  </si>
  <si>
    <t>静岡県</t>
  </si>
  <si>
    <t>資料   総理府統計局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</si>
</sst>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color indexed="8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 applyProtection="1" quotePrefix="1">
      <alignment vertical="center"/>
      <protection locked="0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distributed" vertical="center"/>
      <protection locked="0"/>
    </xf>
    <xf numFmtId="176" fontId="18" fillId="0" borderId="11" xfId="0" applyNumberFormat="1" applyFont="1" applyBorder="1" applyAlignment="1">
      <alignment horizontal="distributed" vertical="center"/>
    </xf>
    <xf numFmtId="176" fontId="18" fillId="0" borderId="11" xfId="0" applyNumberFormat="1" applyFont="1" applyBorder="1" applyAlignment="1" applyProtection="1">
      <alignment horizontal="distributed" vertical="center"/>
      <protection locked="0"/>
    </xf>
    <xf numFmtId="176" fontId="18" fillId="0" borderId="12" xfId="0" applyNumberFormat="1" applyFont="1" applyBorder="1" applyAlignment="1" applyProtection="1">
      <alignment horizontal="distributed" vertical="center"/>
      <protection locked="0"/>
    </xf>
    <xf numFmtId="0" fontId="18" fillId="0" borderId="13" xfId="0" applyFont="1" applyBorder="1" applyAlignment="1" applyProtection="1">
      <alignment horizontal="distributed" vertical="center"/>
      <protection locked="0"/>
    </xf>
    <xf numFmtId="0" fontId="0" fillId="0" borderId="14" xfId="0" applyBorder="1" applyAlignment="1">
      <alignment horizontal="distributed" vertical="center"/>
    </xf>
    <xf numFmtId="0" fontId="18" fillId="0" borderId="15" xfId="0" applyFont="1" applyBorder="1" applyAlignment="1" applyProtection="1">
      <alignment horizontal="distributed" vertical="center"/>
      <protection locked="0"/>
    </xf>
    <xf numFmtId="0" fontId="18" fillId="0" borderId="16" xfId="0" applyFont="1" applyBorder="1" applyAlignment="1" applyProtection="1">
      <alignment horizontal="distributed" vertical="center"/>
      <protection locked="0"/>
    </xf>
    <xf numFmtId="0" fontId="0" fillId="0" borderId="17" xfId="0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176" fontId="18" fillId="0" borderId="18" xfId="0" applyNumberFormat="1" applyFont="1" applyBorder="1" applyAlignment="1">
      <alignment vertical="center"/>
    </xf>
    <xf numFmtId="176" fontId="18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distributed" vertical="center"/>
    </xf>
    <xf numFmtId="0" fontId="18" fillId="0" borderId="0" xfId="0" applyFont="1" applyAlignment="1">
      <alignment vertical="center"/>
    </xf>
    <xf numFmtId="176" fontId="18" fillId="0" borderId="20" xfId="0" applyNumberFormat="1" applyFont="1" applyBorder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18" fillId="0" borderId="21" xfId="0" applyFont="1" applyBorder="1" applyAlignment="1">
      <alignment horizontal="distributed" vertical="center"/>
    </xf>
    <xf numFmtId="176" fontId="18" fillId="0" borderId="16" xfId="0" applyNumberFormat="1" applyFont="1" applyBorder="1" applyAlignment="1">
      <alignment vertical="center"/>
    </xf>
    <xf numFmtId="176" fontId="18" fillId="0" borderId="21" xfId="0" applyNumberFormat="1" applyFont="1" applyBorder="1" applyAlignment="1">
      <alignment vertical="center"/>
    </xf>
    <xf numFmtId="176" fontId="18" fillId="0" borderId="22" xfId="0" applyNumberFormat="1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2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2(1)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100" zoomScalePageLayoutView="0" workbookViewId="0" topLeftCell="A4">
      <selection activeCell="F16" sqref="F16"/>
    </sheetView>
  </sheetViews>
  <sheetFormatPr defaultColWidth="9.00390625" defaultRowHeight="13.5"/>
  <cols>
    <col min="1" max="1" width="14.50390625" style="21" customWidth="1"/>
    <col min="2" max="2" width="14.625" style="21" customWidth="1"/>
    <col min="3" max="3" width="15.50390625" style="21" customWidth="1"/>
    <col min="4" max="4" width="15.625" style="21" customWidth="1"/>
    <col min="5" max="8" width="14.625" style="21" customWidth="1"/>
    <col min="9" max="9" width="12.625" style="21" customWidth="1"/>
    <col min="10" max="10" width="6.75390625" style="21" customWidth="1"/>
    <col min="11" max="11" width="8.125" style="21" customWidth="1"/>
    <col min="12" max="12" width="8.375" style="19" customWidth="1"/>
    <col min="13" max="13" width="7.625" style="19" customWidth="1"/>
    <col min="14" max="16384" width="9.00390625" style="21" customWidth="1"/>
  </cols>
  <sheetData>
    <row r="1" spans="1:13" s="5" customFormat="1" ht="19.5" customHeight="1">
      <c r="A1" s="1" t="s">
        <v>0</v>
      </c>
      <c r="B1" s="2" t="s">
        <v>1</v>
      </c>
      <c r="C1" s="2"/>
      <c r="D1" s="2"/>
      <c r="E1" s="2"/>
      <c r="F1" s="2"/>
      <c r="G1" s="2"/>
      <c r="H1" s="3"/>
      <c r="I1" s="4"/>
      <c r="J1" s="4"/>
      <c r="K1" s="3"/>
      <c r="L1" s="4"/>
      <c r="M1" s="4"/>
    </row>
    <row r="2" spans="1:13" s="5" customFormat="1" ht="19.5" customHeight="1" thickBot="1">
      <c r="A2" s="6"/>
      <c r="B2" s="3"/>
      <c r="C2" s="4"/>
      <c r="D2" s="4"/>
      <c r="E2" s="3"/>
      <c r="F2" s="4"/>
      <c r="G2" s="7" t="s">
        <v>2</v>
      </c>
      <c r="H2" s="3"/>
      <c r="I2" s="4"/>
      <c r="J2" s="4"/>
      <c r="K2" s="3"/>
      <c r="L2" s="4"/>
      <c r="M2" s="4"/>
    </row>
    <row r="3" spans="1:13" s="5" customFormat="1" ht="19.5" customHeight="1" thickTop="1">
      <c r="A3" s="8" t="s">
        <v>3</v>
      </c>
      <c r="B3" s="9" t="s">
        <v>4</v>
      </c>
      <c r="C3" s="10" t="s">
        <v>5</v>
      </c>
      <c r="D3" s="11" t="s">
        <v>6</v>
      </c>
      <c r="E3" s="12" t="s">
        <v>3</v>
      </c>
      <c r="F3" s="9" t="s">
        <v>4</v>
      </c>
      <c r="G3" s="10" t="s">
        <v>5</v>
      </c>
      <c r="H3" s="11" t="s">
        <v>6</v>
      </c>
      <c r="I3" s="4"/>
      <c r="J3" s="4"/>
      <c r="K3" s="3"/>
      <c r="L3" s="4"/>
      <c r="M3" s="4"/>
    </row>
    <row r="4" spans="1:13" s="5" customFormat="1" ht="19.5" customHeight="1">
      <c r="A4" s="13"/>
      <c r="B4" s="14" t="s">
        <v>7</v>
      </c>
      <c r="C4" s="14" t="s">
        <v>8</v>
      </c>
      <c r="D4" s="15" t="s">
        <v>9</v>
      </c>
      <c r="E4" s="16"/>
      <c r="F4" s="14" t="s">
        <v>7</v>
      </c>
      <c r="G4" s="14" t="s">
        <v>8</v>
      </c>
      <c r="H4" s="15" t="s">
        <v>9</v>
      </c>
      <c r="L4" s="3"/>
      <c r="M4" s="3"/>
    </row>
    <row r="5" spans="1:8" ht="19.5" customHeight="1">
      <c r="A5" s="17" t="s">
        <v>10</v>
      </c>
      <c r="B5" s="18">
        <v>21270</v>
      </c>
      <c r="C5" s="19">
        <f>SUM(C7:C28)+SUM(G5:G27)</f>
        <v>36629</v>
      </c>
      <c r="D5" s="19">
        <f>B5-C5</f>
        <v>-15359</v>
      </c>
      <c r="E5" s="20" t="s">
        <v>11</v>
      </c>
      <c r="F5" s="18">
        <v>478</v>
      </c>
      <c r="G5" s="19">
        <v>1042</v>
      </c>
      <c r="H5" s="19">
        <f aca="true" t="shared" si="0" ref="H5:H27">F5-G5</f>
        <v>-564</v>
      </c>
    </row>
    <row r="6" spans="1:8" ht="19.5" customHeight="1">
      <c r="A6" s="17"/>
      <c r="B6" s="22"/>
      <c r="C6" s="19"/>
      <c r="D6" s="19"/>
      <c r="E6" s="20" t="s">
        <v>12</v>
      </c>
      <c r="F6" s="22">
        <v>119</v>
      </c>
      <c r="G6" s="19">
        <v>86</v>
      </c>
      <c r="H6" s="19">
        <f t="shared" si="0"/>
        <v>33</v>
      </c>
    </row>
    <row r="7" spans="1:8" ht="19.5" customHeight="1">
      <c r="A7" s="17" t="s">
        <v>13</v>
      </c>
      <c r="B7" s="22">
        <v>271</v>
      </c>
      <c r="C7" s="19">
        <v>1264</v>
      </c>
      <c r="D7" s="19">
        <f aca="true" t="shared" si="1" ref="D7:D28">B7-C7</f>
        <v>-993</v>
      </c>
      <c r="E7" s="20" t="s">
        <v>14</v>
      </c>
      <c r="F7" s="22">
        <v>51</v>
      </c>
      <c r="G7" s="19">
        <v>89</v>
      </c>
      <c r="H7" s="19">
        <f t="shared" si="0"/>
        <v>-38</v>
      </c>
    </row>
    <row r="8" spans="1:8" ht="19.5" customHeight="1">
      <c r="A8" s="17" t="s">
        <v>15</v>
      </c>
      <c r="B8" s="22">
        <v>18</v>
      </c>
      <c r="C8" s="19">
        <v>36</v>
      </c>
      <c r="D8" s="19">
        <f t="shared" si="1"/>
        <v>-18</v>
      </c>
      <c r="E8" s="20" t="s">
        <v>16</v>
      </c>
      <c r="F8" s="22">
        <v>293</v>
      </c>
      <c r="G8" s="19">
        <v>594</v>
      </c>
      <c r="H8" s="19">
        <f t="shared" si="0"/>
        <v>-301</v>
      </c>
    </row>
    <row r="9" spans="1:8" ht="19.5" customHeight="1">
      <c r="A9" s="17" t="s">
        <v>17</v>
      </c>
      <c r="B9" s="22">
        <v>11</v>
      </c>
      <c r="C9" s="19">
        <v>19</v>
      </c>
      <c r="D9" s="19">
        <f t="shared" si="1"/>
        <v>-8</v>
      </c>
      <c r="E9" s="20" t="s">
        <v>18</v>
      </c>
      <c r="F9" s="22">
        <v>1273</v>
      </c>
      <c r="G9" s="19">
        <v>3947</v>
      </c>
      <c r="H9" s="19">
        <f t="shared" si="0"/>
        <v>-2674</v>
      </c>
    </row>
    <row r="10" spans="1:8" ht="19.5" customHeight="1">
      <c r="A10" s="17" t="s">
        <v>19</v>
      </c>
      <c r="B10" s="22">
        <v>34</v>
      </c>
      <c r="C10" s="19">
        <v>57</v>
      </c>
      <c r="D10" s="19">
        <f t="shared" si="1"/>
        <v>-23</v>
      </c>
      <c r="E10" s="20" t="s">
        <v>20</v>
      </c>
      <c r="F10" s="22">
        <v>602</v>
      </c>
      <c r="G10" s="19">
        <v>1299</v>
      </c>
      <c r="H10" s="19">
        <f t="shared" si="0"/>
        <v>-697</v>
      </c>
    </row>
    <row r="11" spans="1:8" ht="19.5" customHeight="1">
      <c r="A11" s="17" t="s">
        <v>21</v>
      </c>
      <c r="B11" s="22">
        <v>18</v>
      </c>
      <c r="C11" s="19">
        <v>13</v>
      </c>
      <c r="D11" s="19">
        <f t="shared" si="1"/>
        <v>5</v>
      </c>
      <c r="E11" s="20" t="s">
        <v>22</v>
      </c>
      <c r="F11" s="22">
        <v>116</v>
      </c>
      <c r="G11" s="19">
        <v>162</v>
      </c>
      <c r="H11" s="19">
        <f t="shared" si="0"/>
        <v>-46</v>
      </c>
    </row>
    <row r="12" spans="1:8" ht="19.5" customHeight="1">
      <c r="A12" s="17" t="s">
        <v>23</v>
      </c>
      <c r="B12" s="22">
        <v>21</v>
      </c>
      <c r="C12" s="19">
        <v>20</v>
      </c>
      <c r="D12" s="19">
        <f t="shared" si="1"/>
        <v>1</v>
      </c>
      <c r="E12" s="20" t="s">
        <v>24</v>
      </c>
      <c r="F12" s="22">
        <v>49</v>
      </c>
      <c r="G12" s="19">
        <v>78</v>
      </c>
      <c r="H12" s="19">
        <f t="shared" si="0"/>
        <v>-29</v>
      </c>
    </row>
    <row r="13" spans="1:8" ht="19.5" customHeight="1">
      <c r="A13" s="17" t="s">
        <v>25</v>
      </c>
      <c r="B13" s="22">
        <v>23</v>
      </c>
      <c r="C13" s="19">
        <v>54</v>
      </c>
      <c r="D13" s="19">
        <f t="shared" si="1"/>
        <v>-31</v>
      </c>
      <c r="E13" s="20" t="s">
        <v>26</v>
      </c>
      <c r="F13" s="22">
        <v>61</v>
      </c>
      <c r="G13" s="19">
        <v>65</v>
      </c>
      <c r="H13" s="19">
        <f t="shared" si="0"/>
        <v>-4</v>
      </c>
    </row>
    <row r="14" spans="1:8" ht="19.5" customHeight="1">
      <c r="A14" s="17" t="s">
        <v>27</v>
      </c>
      <c r="B14" s="22">
        <v>43</v>
      </c>
      <c r="C14" s="19">
        <v>89</v>
      </c>
      <c r="D14" s="19">
        <f t="shared" si="1"/>
        <v>-46</v>
      </c>
      <c r="E14" s="20" t="s">
        <v>28</v>
      </c>
      <c r="F14" s="22">
        <v>72</v>
      </c>
      <c r="G14" s="19">
        <v>100</v>
      </c>
      <c r="H14" s="19">
        <f t="shared" si="0"/>
        <v>-28</v>
      </c>
    </row>
    <row r="15" spans="1:8" ht="19.5" customHeight="1">
      <c r="A15" s="17" t="s">
        <v>29</v>
      </c>
      <c r="B15" s="22">
        <v>11</v>
      </c>
      <c r="C15" s="19">
        <v>14</v>
      </c>
      <c r="D15" s="19">
        <f t="shared" si="1"/>
        <v>-3</v>
      </c>
      <c r="E15" s="20" t="s">
        <v>30</v>
      </c>
      <c r="F15" s="22">
        <v>201</v>
      </c>
      <c r="G15" s="19">
        <v>235</v>
      </c>
      <c r="H15" s="19">
        <f t="shared" si="0"/>
        <v>-34</v>
      </c>
    </row>
    <row r="16" spans="1:8" ht="19.5" customHeight="1">
      <c r="A16" s="17" t="s">
        <v>31</v>
      </c>
      <c r="B16" s="22">
        <v>33</v>
      </c>
      <c r="C16" s="19">
        <v>35</v>
      </c>
      <c r="D16" s="19">
        <f t="shared" si="1"/>
        <v>-2</v>
      </c>
      <c r="E16" s="20" t="s">
        <v>32</v>
      </c>
      <c r="F16" s="22">
        <v>480</v>
      </c>
      <c r="G16" s="19">
        <v>789</v>
      </c>
      <c r="H16" s="19">
        <f t="shared" si="0"/>
        <v>-309</v>
      </c>
    </row>
    <row r="17" spans="1:8" ht="19.5" customHeight="1">
      <c r="A17" s="17" t="s">
        <v>33</v>
      </c>
      <c r="B17" s="22">
        <v>57</v>
      </c>
      <c r="C17" s="19">
        <v>120</v>
      </c>
      <c r="D17" s="19">
        <f t="shared" si="1"/>
        <v>-63</v>
      </c>
      <c r="E17" s="20" t="s">
        <v>34</v>
      </c>
      <c r="F17" s="22">
        <v>855</v>
      </c>
      <c r="G17" s="19">
        <v>1434</v>
      </c>
      <c r="H17" s="19">
        <f t="shared" si="0"/>
        <v>-579</v>
      </c>
    </row>
    <row r="18" spans="1:8" ht="19.5" customHeight="1">
      <c r="A18" s="17" t="s">
        <v>35</v>
      </c>
      <c r="B18" s="22">
        <v>74</v>
      </c>
      <c r="C18" s="19">
        <v>190</v>
      </c>
      <c r="D18" s="19">
        <f t="shared" si="1"/>
        <v>-116</v>
      </c>
      <c r="E18" s="20" t="s">
        <v>36</v>
      </c>
      <c r="F18" s="22">
        <v>70</v>
      </c>
      <c r="G18" s="19">
        <v>43</v>
      </c>
      <c r="H18" s="23" t="s">
        <v>37</v>
      </c>
    </row>
    <row r="19" spans="1:8" ht="19.5" customHeight="1">
      <c r="A19" s="17" t="s">
        <v>38</v>
      </c>
      <c r="B19" s="22">
        <v>1480</v>
      </c>
      <c r="C19" s="19">
        <v>3816</v>
      </c>
      <c r="D19" s="19">
        <f t="shared" si="1"/>
        <v>-2336</v>
      </c>
      <c r="E19" s="20" t="s">
        <v>39</v>
      </c>
      <c r="F19" s="22">
        <v>99</v>
      </c>
      <c r="G19" s="19">
        <v>116</v>
      </c>
      <c r="H19" s="19">
        <f t="shared" si="0"/>
        <v>-17</v>
      </c>
    </row>
    <row r="20" spans="1:8" ht="19.5" customHeight="1">
      <c r="A20" s="17" t="s">
        <v>40</v>
      </c>
      <c r="B20" s="22">
        <v>286</v>
      </c>
      <c r="C20" s="19">
        <v>666</v>
      </c>
      <c r="D20" s="19">
        <f t="shared" si="1"/>
        <v>-380</v>
      </c>
      <c r="E20" s="20" t="s">
        <v>41</v>
      </c>
      <c r="F20" s="22">
        <v>793</v>
      </c>
      <c r="G20" s="19">
        <v>574</v>
      </c>
      <c r="H20" s="23" t="s">
        <v>42</v>
      </c>
    </row>
    <row r="21" spans="1:8" ht="19.5" customHeight="1">
      <c r="A21" s="17" t="s">
        <v>43</v>
      </c>
      <c r="B21" s="22">
        <v>70</v>
      </c>
      <c r="C21" s="19">
        <v>47</v>
      </c>
      <c r="D21" s="19">
        <f t="shared" si="1"/>
        <v>23</v>
      </c>
      <c r="E21" s="20" t="s">
        <v>44</v>
      </c>
      <c r="F21" s="22">
        <v>198</v>
      </c>
      <c r="G21" s="19">
        <v>130</v>
      </c>
      <c r="H21" s="23" t="s">
        <v>45</v>
      </c>
    </row>
    <row r="22" spans="1:8" ht="19.5" customHeight="1">
      <c r="A22" s="17" t="s">
        <v>46</v>
      </c>
      <c r="B22" s="22">
        <v>34</v>
      </c>
      <c r="C22" s="19">
        <v>29</v>
      </c>
      <c r="D22" s="19">
        <f t="shared" si="1"/>
        <v>5</v>
      </c>
      <c r="E22" s="20" t="s">
        <v>47</v>
      </c>
      <c r="F22" s="22">
        <v>7157</v>
      </c>
      <c r="G22" s="19">
        <v>12270</v>
      </c>
      <c r="H22" s="19">
        <f t="shared" si="0"/>
        <v>-5113</v>
      </c>
    </row>
    <row r="23" spans="1:8" ht="19.5" customHeight="1">
      <c r="A23" s="17" t="s">
        <v>48</v>
      </c>
      <c r="B23" s="22">
        <v>30</v>
      </c>
      <c r="C23" s="19">
        <v>55</v>
      </c>
      <c r="D23" s="19">
        <f t="shared" si="1"/>
        <v>-25</v>
      </c>
      <c r="E23" s="20" t="s">
        <v>49</v>
      </c>
      <c r="F23" s="22">
        <v>430</v>
      </c>
      <c r="G23" s="19">
        <v>370</v>
      </c>
      <c r="H23" s="19">
        <f t="shared" si="0"/>
        <v>60</v>
      </c>
    </row>
    <row r="24" spans="1:8" ht="19.5" customHeight="1">
      <c r="A24" s="17" t="s">
        <v>50</v>
      </c>
      <c r="B24" s="22">
        <v>30</v>
      </c>
      <c r="C24" s="19">
        <v>54</v>
      </c>
      <c r="D24" s="19">
        <f t="shared" si="1"/>
        <v>-24</v>
      </c>
      <c r="E24" s="20" t="s">
        <v>51</v>
      </c>
      <c r="F24" s="22">
        <v>756</v>
      </c>
      <c r="G24" s="19">
        <v>1041</v>
      </c>
      <c r="H24" s="19">
        <f t="shared" si="0"/>
        <v>-285</v>
      </c>
    </row>
    <row r="25" spans="1:8" ht="19.5" customHeight="1">
      <c r="A25" s="17" t="s">
        <v>52</v>
      </c>
      <c r="B25" s="22">
        <v>14</v>
      </c>
      <c r="C25" s="19">
        <v>22</v>
      </c>
      <c r="D25" s="19">
        <f t="shared" si="1"/>
        <v>-8</v>
      </c>
      <c r="E25" s="20" t="s">
        <v>53</v>
      </c>
      <c r="F25" s="22">
        <v>1619</v>
      </c>
      <c r="G25" s="19">
        <v>1803</v>
      </c>
      <c r="H25" s="19">
        <f t="shared" si="0"/>
        <v>-184</v>
      </c>
    </row>
    <row r="26" spans="1:8" ht="19.5" customHeight="1">
      <c r="A26" s="17" t="s">
        <v>54</v>
      </c>
      <c r="B26" s="22">
        <v>83</v>
      </c>
      <c r="C26" s="19">
        <v>57</v>
      </c>
      <c r="D26" s="19">
        <f t="shared" si="1"/>
        <v>26</v>
      </c>
      <c r="E26" s="20" t="s">
        <v>55</v>
      </c>
      <c r="F26" s="22">
        <v>177</v>
      </c>
      <c r="G26" s="19">
        <v>2387</v>
      </c>
      <c r="H26" s="23" t="s">
        <v>56</v>
      </c>
    </row>
    <row r="27" spans="1:8" ht="19.5" customHeight="1">
      <c r="A27" s="17" t="s">
        <v>57</v>
      </c>
      <c r="B27" s="22">
        <v>98</v>
      </c>
      <c r="C27" s="19">
        <v>140</v>
      </c>
      <c r="D27" s="19">
        <f t="shared" si="1"/>
        <v>-42</v>
      </c>
      <c r="E27" s="20" t="s">
        <v>58</v>
      </c>
      <c r="F27" s="22">
        <v>787</v>
      </c>
      <c r="G27" s="19">
        <v>816</v>
      </c>
      <c r="H27" s="19">
        <f t="shared" si="0"/>
        <v>-29</v>
      </c>
    </row>
    <row r="28" spans="1:8" ht="19.5" customHeight="1">
      <c r="A28" s="24" t="s">
        <v>59</v>
      </c>
      <c r="B28" s="25">
        <v>195</v>
      </c>
      <c r="C28" s="26">
        <v>362</v>
      </c>
      <c r="D28" s="27">
        <f t="shared" si="1"/>
        <v>-167</v>
      </c>
      <c r="E28" s="28"/>
      <c r="F28" s="29"/>
      <c r="G28" s="30"/>
      <c r="H28" s="30"/>
    </row>
    <row r="29" ht="19.5" customHeight="1">
      <c r="A29" s="21" t="s">
        <v>60</v>
      </c>
    </row>
    <row r="30" ht="19.5" customHeight="1"/>
    <row r="31" ht="19.5" customHeight="1"/>
    <row r="32" ht="19.5" customHeight="1"/>
    <row r="33" ht="19.5" customHeight="1"/>
  </sheetData>
  <sheetProtection/>
  <mergeCells count="3">
    <mergeCell ref="B1:G1"/>
    <mergeCell ref="A3:A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2009-07-31T05:03:40Z</dcterms:created>
  <dcterms:modified xsi:type="dcterms:W3CDTF">2009-07-31T05:03:46Z</dcterms:modified>
  <cp:category/>
  <cp:version/>
  <cp:contentType/>
  <cp:contentStatus/>
</cp:coreProperties>
</file>