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<sst xmlns="http://schemas.openxmlformats.org/spreadsheetml/2006/main" count="56" uniqueCount="39">
  <si>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117．失　　　業　　　保　　　険</t>
  </si>
  <si>
    <t>年月次</t>
  </si>
  <si>
    <t>各月末適用事業所　　　　　　　　数及び被保険者数</t>
  </si>
  <si>
    <t>各月中の保険料徴収　　　　　　　　　　　　　決定額及び収納済額</t>
  </si>
  <si>
    <t>離職者票受付件数</t>
  </si>
  <si>
    <t>事業所数</t>
  </si>
  <si>
    <t>被保険者数</t>
  </si>
  <si>
    <t>決定額</t>
  </si>
  <si>
    <t>収納額</t>
  </si>
  <si>
    <t>総数</t>
  </si>
  <si>
    <t>男</t>
  </si>
  <si>
    <t>女</t>
  </si>
  <si>
    <t>昭和31年</t>
  </si>
  <si>
    <t xml:space="preserve">  　  32</t>
  </si>
  <si>
    <t xml:space="preserve">  　  33</t>
  </si>
  <si>
    <t>昭和33年１月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</si>
  <si>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</si>
  <si>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</si>
  <si>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</si>
  <si>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</si>
  <si>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</si>
  <si>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</si>
  <si>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</si>
  <si>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</si>
  <si>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</si>
  <si>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</si>
  <si>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</si>
  <si>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初回受給者数</t>
  </si>
  <si>
    <t>失業保険金給付の失業週数</t>
  </si>
  <si>
    <t>失業保険金支給総額</t>
  </si>
  <si>
    <t>　　  ２</t>
  </si>
  <si>
    <t>　　  ３</t>
  </si>
  <si>
    <t>　　  ４</t>
  </si>
  <si>
    <t>　　  ５</t>
  </si>
  <si>
    <t>　　  ６</t>
  </si>
  <si>
    <t>　　  ７</t>
  </si>
  <si>
    <t>　　  ８</t>
  </si>
  <si>
    <t>　　  ９</t>
  </si>
  <si>
    <t>　資料　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</si>
</sst>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41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1" fontId="20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 quotePrefix="1">
      <alignment vertical="center"/>
    </xf>
    <xf numFmtId="4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20" xfId="0" applyFont="1" applyBorder="1" applyAlignment="1" quotePrefix="1">
      <alignment vertical="center"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 quotePrefix="1">
      <alignment horizontal="center" vertical="center"/>
    </xf>
    <xf numFmtId="0" fontId="20" fillId="0" borderId="21" xfId="0" applyFont="1" applyBorder="1" applyAlignment="1">
      <alignment horizontal="center" vertical="center"/>
    </xf>
    <xf numFmtId="41" fontId="20" fillId="0" borderId="22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A1" sqref="A1:J1"/>
    </sheetView>
  </sheetViews>
  <sheetFormatPr defaultColWidth="11.50390625" defaultRowHeight="13.5"/>
  <cols>
    <col min="1" max="1" width="11.50390625" style="3" customWidth="1"/>
    <col min="2" max="2" width="10.75390625" style="3" bestFit="1" customWidth="1"/>
    <col min="3" max="3" width="9.125" style="3" customWidth="1"/>
    <col min="4" max="4" width="11.50390625" style="3" customWidth="1"/>
    <col min="5" max="5" width="16.00390625" style="3" bestFit="1" customWidth="1"/>
    <col min="6" max="6" width="10.375" style="3" customWidth="1"/>
    <col min="7" max="7" width="13.75390625" style="3" customWidth="1"/>
    <col min="8" max="10" width="16.75390625" style="3" bestFit="1" customWidth="1"/>
    <col min="11" max="11" width="8.625" style="3" customWidth="1"/>
    <col min="12" max="12" width="8.50390625" style="3" customWidth="1"/>
    <col min="13" max="13" width="7.875" style="3" customWidth="1"/>
    <col min="14" max="14" width="10.625" style="3" customWidth="1"/>
    <col min="15" max="15" width="10.125" style="3" customWidth="1"/>
    <col min="16" max="16" width="10.625" style="3" customWidth="1"/>
    <col min="17" max="19" width="14.125" style="3" bestFit="1" customWidth="1"/>
    <col min="20" max="16384" width="11.50390625" style="3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</row>
    <row r="3" spans="1:22" s="10" customFormat="1" ht="27" customHeight="1">
      <c r="A3" s="6" t="s">
        <v>1</v>
      </c>
      <c r="B3" s="7" t="s">
        <v>2</v>
      </c>
      <c r="C3" s="7"/>
      <c r="D3" s="7"/>
      <c r="E3" s="7" t="s">
        <v>3</v>
      </c>
      <c r="F3" s="7"/>
      <c r="G3" s="7"/>
      <c r="H3" s="8" t="s">
        <v>4</v>
      </c>
      <c r="I3" s="9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" ht="13.5">
      <c r="A4" s="11"/>
      <c r="B4" s="12" t="s">
        <v>5</v>
      </c>
      <c r="C4" s="13" t="s">
        <v>6</v>
      </c>
      <c r="D4" s="14"/>
      <c r="E4" s="12" t="s">
        <v>7</v>
      </c>
      <c r="F4" s="13" t="s">
        <v>8</v>
      </c>
      <c r="G4" s="14"/>
      <c r="H4" s="12" t="s">
        <v>9</v>
      </c>
      <c r="I4" s="12" t="s">
        <v>10</v>
      </c>
      <c r="J4" s="15" t="s">
        <v>11</v>
      </c>
    </row>
    <row r="5" spans="1:10" ht="13.5">
      <c r="A5" s="16" t="s">
        <v>12</v>
      </c>
      <c r="B5" s="17">
        <v>805</v>
      </c>
      <c r="C5" s="18">
        <v>21046</v>
      </c>
      <c r="D5" s="19"/>
      <c r="E5" s="17">
        <v>159204362</v>
      </c>
      <c r="F5" s="20">
        <v>159467432</v>
      </c>
      <c r="G5" s="21"/>
      <c r="H5" s="17">
        <v>12562</v>
      </c>
      <c r="I5" s="17">
        <v>5447</v>
      </c>
      <c r="J5" s="17">
        <v>4115</v>
      </c>
    </row>
    <row r="6" spans="1:10" ht="13.5">
      <c r="A6" s="22" t="s">
        <v>13</v>
      </c>
      <c r="B6" s="17">
        <v>3146</v>
      </c>
      <c r="C6" s="23">
        <v>70475</v>
      </c>
      <c r="D6" s="24"/>
      <c r="E6" s="17">
        <v>189206063</v>
      </c>
      <c r="F6" s="25">
        <v>177411091</v>
      </c>
      <c r="G6" s="26"/>
      <c r="H6" s="17">
        <f aca="true" t="shared" si="0" ref="H6:H19">SUM(I6:J6)</f>
        <v>11358</v>
      </c>
      <c r="I6" s="17">
        <v>7052</v>
      </c>
      <c r="J6" s="17">
        <v>4306</v>
      </c>
    </row>
    <row r="7" spans="1:10" ht="13.5">
      <c r="A7" s="27" t="s">
        <v>14</v>
      </c>
      <c r="B7" s="28">
        <v>3256</v>
      </c>
      <c r="C7" s="29">
        <v>70202</v>
      </c>
      <c r="D7" s="30"/>
      <c r="E7" s="28">
        <v>184229517</v>
      </c>
      <c r="F7" s="31">
        <v>182918961</v>
      </c>
      <c r="G7" s="32"/>
      <c r="H7" s="28">
        <f t="shared" si="0"/>
        <v>15190</v>
      </c>
      <c r="I7" s="28">
        <v>9794</v>
      </c>
      <c r="J7" s="28">
        <v>5396</v>
      </c>
    </row>
    <row r="8" spans="1:10" ht="13.5">
      <c r="A8" s="33" t="s">
        <v>15</v>
      </c>
      <c r="B8" s="17">
        <v>3157</v>
      </c>
      <c r="C8" s="23">
        <v>69969</v>
      </c>
      <c r="D8" s="24"/>
      <c r="E8" s="17">
        <v>21148949</v>
      </c>
      <c r="F8" s="25">
        <v>20423095</v>
      </c>
      <c r="G8" s="26"/>
      <c r="H8" s="17">
        <f t="shared" si="0"/>
        <v>1432</v>
      </c>
      <c r="I8" s="17">
        <v>977</v>
      </c>
      <c r="J8" s="17">
        <v>455</v>
      </c>
    </row>
    <row r="9" spans="1:10" ht="13.5">
      <c r="A9" s="34" t="s">
        <v>16</v>
      </c>
      <c r="B9" s="17">
        <v>3151</v>
      </c>
      <c r="C9" s="23">
        <v>69796</v>
      </c>
      <c r="D9" s="24"/>
      <c r="E9" s="17">
        <v>15417822</v>
      </c>
      <c r="F9" s="25">
        <v>14341171</v>
      </c>
      <c r="G9" s="26"/>
      <c r="H9" s="17">
        <f t="shared" si="0"/>
        <v>1264</v>
      </c>
      <c r="I9" s="17">
        <v>837</v>
      </c>
      <c r="J9" s="17">
        <v>427</v>
      </c>
    </row>
    <row r="10" spans="1:10" ht="13.5">
      <c r="A10" s="34" t="s">
        <v>17</v>
      </c>
      <c r="B10" s="17">
        <v>3199</v>
      </c>
      <c r="C10" s="23">
        <v>69835</v>
      </c>
      <c r="D10" s="24"/>
      <c r="E10" s="17">
        <v>14297577</v>
      </c>
      <c r="F10" s="25">
        <v>14011222</v>
      </c>
      <c r="G10" s="26"/>
      <c r="H10" s="17">
        <f t="shared" si="0"/>
        <v>1093</v>
      </c>
      <c r="I10" s="17">
        <v>658</v>
      </c>
      <c r="J10" s="17">
        <v>435</v>
      </c>
    </row>
    <row r="11" spans="1:10" ht="13.5">
      <c r="A11" s="34" t="s">
        <v>18</v>
      </c>
      <c r="B11" s="17">
        <v>3247</v>
      </c>
      <c r="C11" s="23">
        <v>70134</v>
      </c>
      <c r="D11" s="24"/>
      <c r="E11" s="17">
        <v>13362238</v>
      </c>
      <c r="F11" s="25">
        <v>12997915</v>
      </c>
      <c r="G11" s="26"/>
      <c r="H11" s="17">
        <f t="shared" si="0"/>
        <v>1553</v>
      </c>
      <c r="I11" s="17">
        <v>928</v>
      </c>
      <c r="J11" s="17">
        <v>625</v>
      </c>
    </row>
    <row r="12" spans="1:10" ht="13.5">
      <c r="A12" s="34" t="s">
        <v>19</v>
      </c>
      <c r="B12" s="17">
        <v>3271</v>
      </c>
      <c r="C12" s="23">
        <v>69917</v>
      </c>
      <c r="D12" s="24"/>
      <c r="E12" s="17">
        <v>13599177</v>
      </c>
      <c r="F12" s="25">
        <v>13238345</v>
      </c>
      <c r="G12" s="26"/>
      <c r="H12" s="17">
        <f t="shared" si="0"/>
        <v>1678</v>
      </c>
      <c r="I12" s="17">
        <v>1133</v>
      </c>
      <c r="J12" s="17">
        <v>545</v>
      </c>
    </row>
    <row r="13" spans="1:10" ht="13.5">
      <c r="A13" s="34" t="s">
        <v>20</v>
      </c>
      <c r="B13" s="17">
        <v>3274</v>
      </c>
      <c r="C13" s="23">
        <v>70137</v>
      </c>
      <c r="D13" s="24"/>
      <c r="E13" s="17">
        <v>14190202</v>
      </c>
      <c r="F13" s="25">
        <v>13365235</v>
      </c>
      <c r="G13" s="26"/>
      <c r="H13" s="17">
        <f t="shared" si="0"/>
        <v>1405</v>
      </c>
      <c r="I13" s="17">
        <v>922</v>
      </c>
      <c r="J13" s="17">
        <v>483</v>
      </c>
    </row>
    <row r="14" spans="1:10" ht="13.5">
      <c r="A14" s="34" t="s">
        <v>21</v>
      </c>
      <c r="B14" s="17">
        <v>3263</v>
      </c>
      <c r="C14" s="23">
        <v>70236</v>
      </c>
      <c r="D14" s="24"/>
      <c r="E14" s="17">
        <v>17275960</v>
      </c>
      <c r="F14" s="25">
        <v>17380546</v>
      </c>
      <c r="G14" s="26"/>
      <c r="H14" s="17">
        <f t="shared" si="0"/>
        <v>1250</v>
      </c>
      <c r="I14" s="17">
        <v>784</v>
      </c>
      <c r="J14" s="17">
        <v>466</v>
      </c>
    </row>
    <row r="15" spans="1:10" ht="13.5">
      <c r="A15" s="34" t="s">
        <v>22</v>
      </c>
      <c r="B15" s="17">
        <v>3277</v>
      </c>
      <c r="C15" s="23">
        <v>70032</v>
      </c>
      <c r="D15" s="24"/>
      <c r="E15" s="17">
        <v>15621895</v>
      </c>
      <c r="F15" s="25">
        <v>15028339</v>
      </c>
      <c r="G15" s="26"/>
      <c r="H15" s="17">
        <f t="shared" si="0"/>
        <v>1110</v>
      </c>
      <c r="I15" s="17">
        <v>769</v>
      </c>
      <c r="J15" s="17">
        <v>341</v>
      </c>
    </row>
    <row r="16" spans="1:10" ht="13.5">
      <c r="A16" s="34" t="s">
        <v>23</v>
      </c>
      <c r="B16" s="17">
        <v>3294</v>
      </c>
      <c r="C16" s="23">
        <v>70073</v>
      </c>
      <c r="D16" s="24"/>
      <c r="E16" s="17">
        <v>16306572</v>
      </c>
      <c r="F16" s="25">
        <v>16497524</v>
      </c>
      <c r="G16" s="26"/>
      <c r="H16" s="17">
        <f t="shared" si="0"/>
        <v>1262</v>
      </c>
      <c r="I16" s="17">
        <v>824</v>
      </c>
      <c r="J16" s="17">
        <v>438</v>
      </c>
    </row>
    <row r="17" spans="1:10" ht="13.5">
      <c r="A17" s="34" t="s">
        <v>24</v>
      </c>
      <c r="B17" s="17">
        <v>3300</v>
      </c>
      <c r="C17" s="23">
        <v>70657</v>
      </c>
      <c r="D17" s="24"/>
      <c r="E17" s="17">
        <v>13911661</v>
      </c>
      <c r="F17" s="25">
        <v>14464413</v>
      </c>
      <c r="G17" s="26"/>
      <c r="H17" s="17">
        <f t="shared" si="0"/>
        <v>1065</v>
      </c>
      <c r="I17" s="17">
        <v>677</v>
      </c>
      <c r="J17" s="17">
        <v>388</v>
      </c>
    </row>
    <row r="18" spans="1:10" ht="13.5">
      <c r="A18" s="34" t="s">
        <v>25</v>
      </c>
      <c r="B18" s="17">
        <v>3312</v>
      </c>
      <c r="C18" s="23">
        <v>70760</v>
      </c>
      <c r="D18" s="24"/>
      <c r="E18" s="17">
        <v>13326547</v>
      </c>
      <c r="F18" s="25">
        <v>13294556</v>
      </c>
      <c r="G18" s="26"/>
      <c r="H18" s="17">
        <f t="shared" si="0"/>
        <v>1259</v>
      </c>
      <c r="I18" s="17">
        <v>756</v>
      </c>
      <c r="J18" s="17">
        <v>503</v>
      </c>
    </row>
    <row r="19" spans="1:10" ht="13.5">
      <c r="A19" s="34" t="s">
        <v>26</v>
      </c>
      <c r="B19" s="17">
        <v>3327</v>
      </c>
      <c r="C19" s="23">
        <v>70872</v>
      </c>
      <c r="D19" s="24"/>
      <c r="E19" s="17">
        <v>15770917</v>
      </c>
      <c r="F19" s="25">
        <v>17876600</v>
      </c>
      <c r="G19" s="26"/>
      <c r="H19" s="17">
        <f t="shared" si="0"/>
        <v>819</v>
      </c>
      <c r="I19" s="17">
        <v>529</v>
      </c>
      <c r="J19" s="17">
        <v>290</v>
      </c>
    </row>
    <row r="20" spans="1:10" ht="7.5" customHeight="1" thickBot="1">
      <c r="A20" s="35"/>
      <c r="B20" s="36"/>
      <c r="C20" s="36"/>
      <c r="D20" s="36"/>
      <c r="E20" s="36"/>
      <c r="F20" s="36"/>
      <c r="G20" s="36"/>
      <c r="H20" s="36"/>
      <c r="I20" s="36"/>
      <c r="J20" s="36"/>
    </row>
    <row r="21" spans="1:19" ht="14.25" thickTop="1">
      <c r="A21" s="6" t="s">
        <v>1</v>
      </c>
      <c r="B21" s="8" t="s">
        <v>27</v>
      </c>
      <c r="C21" s="9"/>
      <c r="D21" s="9"/>
      <c r="E21" s="8" t="s">
        <v>28</v>
      </c>
      <c r="F21" s="9"/>
      <c r="G21" s="9"/>
      <c r="H21" s="8" t="s">
        <v>29</v>
      </c>
      <c r="I21" s="9"/>
      <c r="J21" s="9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3.5">
      <c r="A22" s="11"/>
      <c r="B22" s="12" t="s">
        <v>9</v>
      </c>
      <c r="C22" s="12" t="s">
        <v>10</v>
      </c>
      <c r="D22" s="15" t="s">
        <v>11</v>
      </c>
      <c r="E22" s="12" t="s">
        <v>9</v>
      </c>
      <c r="F22" s="12" t="s">
        <v>10</v>
      </c>
      <c r="G22" s="15" t="s">
        <v>11</v>
      </c>
      <c r="H22" s="12" t="s">
        <v>9</v>
      </c>
      <c r="I22" s="12" t="s">
        <v>10</v>
      </c>
      <c r="J22" s="15" t="s">
        <v>11</v>
      </c>
      <c r="K22" s="17"/>
      <c r="L22" s="17"/>
      <c r="M22" s="17"/>
      <c r="N22" s="17"/>
      <c r="O22" s="17"/>
      <c r="P22" s="17"/>
      <c r="Q22" s="17"/>
      <c r="R22" s="17"/>
      <c r="S22" s="17"/>
    </row>
    <row r="23" spans="1:10" ht="13.5">
      <c r="A23" s="16" t="s">
        <v>12</v>
      </c>
      <c r="B23" s="37">
        <f>SUM(C23:D23)</f>
        <v>11343</v>
      </c>
      <c r="C23" s="17">
        <v>7657</v>
      </c>
      <c r="D23" s="17">
        <v>3686</v>
      </c>
      <c r="E23" s="17">
        <f>SUM(F23:G23)</f>
        <v>268141</v>
      </c>
      <c r="F23" s="17">
        <v>179500</v>
      </c>
      <c r="G23" s="17">
        <v>88641</v>
      </c>
      <c r="H23" s="17">
        <f>SUM(I23:J23)</f>
        <v>437711742</v>
      </c>
      <c r="I23" s="17">
        <v>348192498</v>
      </c>
      <c r="J23" s="17">
        <v>89519244</v>
      </c>
    </row>
    <row r="24" spans="1:10" ht="13.5">
      <c r="A24" s="22" t="s">
        <v>13</v>
      </c>
      <c r="B24" s="37">
        <f aca="true" t="shared" si="1" ref="B24:B37">SUM(C24:D24)</f>
        <v>9797</v>
      </c>
      <c r="C24" s="17">
        <v>6241</v>
      </c>
      <c r="D24" s="17">
        <v>3556</v>
      </c>
      <c r="E24" s="17">
        <f aca="true" t="shared" si="2" ref="E24:E37">SUM(F24:G24)</f>
        <v>190931</v>
      </c>
      <c r="F24" s="17">
        <v>118048</v>
      </c>
      <c r="G24" s="17">
        <v>72883</v>
      </c>
      <c r="H24" s="17">
        <v>336391000</v>
      </c>
      <c r="I24" s="17">
        <v>255391928</v>
      </c>
      <c r="J24" s="17">
        <v>80910160</v>
      </c>
    </row>
    <row r="25" spans="1:10" ht="13.5">
      <c r="A25" s="27" t="s">
        <v>14</v>
      </c>
      <c r="B25" s="38">
        <f t="shared" si="1"/>
        <v>13485</v>
      </c>
      <c r="C25" s="28">
        <v>8764</v>
      </c>
      <c r="D25" s="28">
        <v>4721</v>
      </c>
      <c r="E25" s="28">
        <f t="shared" si="2"/>
        <v>264804</v>
      </c>
      <c r="F25" s="28">
        <v>167920</v>
      </c>
      <c r="G25" s="28">
        <v>96884</v>
      </c>
      <c r="H25" s="28">
        <v>447503143</v>
      </c>
      <c r="I25" s="28">
        <v>34387692</v>
      </c>
      <c r="J25" s="28">
        <v>103624451</v>
      </c>
    </row>
    <row r="26" spans="1:10" ht="13.5">
      <c r="A26" s="33" t="s">
        <v>15</v>
      </c>
      <c r="B26" s="37">
        <f t="shared" si="1"/>
        <v>1154</v>
      </c>
      <c r="C26" s="17">
        <v>836</v>
      </c>
      <c r="D26" s="17">
        <v>318</v>
      </c>
      <c r="E26" s="17">
        <f t="shared" si="2"/>
        <v>19425</v>
      </c>
      <c r="F26" s="17">
        <v>12288</v>
      </c>
      <c r="G26" s="17">
        <v>7137</v>
      </c>
      <c r="H26" s="17">
        <f aca="true" t="shared" si="3" ref="H26:H37">SUM(I26:J26)</f>
        <v>33291593</v>
      </c>
      <c r="I26" s="17">
        <v>25901308</v>
      </c>
      <c r="J26" s="17">
        <v>7390285</v>
      </c>
    </row>
    <row r="27" spans="1:10" ht="13.5">
      <c r="A27" s="34" t="s">
        <v>30</v>
      </c>
      <c r="B27" s="37">
        <f t="shared" si="1"/>
        <v>963</v>
      </c>
      <c r="C27" s="17">
        <v>632</v>
      </c>
      <c r="D27" s="17">
        <v>331</v>
      </c>
      <c r="E27" s="17">
        <f t="shared" si="2"/>
        <v>17635</v>
      </c>
      <c r="F27" s="17">
        <v>11603</v>
      </c>
      <c r="G27" s="17">
        <v>6032</v>
      </c>
      <c r="H27" s="17">
        <f t="shared" si="3"/>
        <v>29715940</v>
      </c>
      <c r="I27" s="17">
        <v>23654345</v>
      </c>
      <c r="J27" s="17">
        <v>6061595</v>
      </c>
    </row>
    <row r="28" spans="1:10" ht="13.5">
      <c r="A28" s="34" t="s">
        <v>31</v>
      </c>
      <c r="B28" s="37">
        <f t="shared" si="1"/>
        <v>942</v>
      </c>
      <c r="C28" s="17">
        <v>622</v>
      </c>
      <c r="D28" s="17">
        <v>320</v>
      </c>
      <c r="E28" s="17">
        <f t="shared" si="2"/>
        <v>18334</v>
      </c>
      <c r="F28" s="17">
        <v>11928</v>
      </c>
      <c r="G28" s="17">
        <v>6406</v>
      </c>
      <c r="H28" s="17">
        <f t="shared" si="3"/>
        <v>31194949</v>
      </c>
      <c r="I28" s="17">
        <v>24603199</v>
      </c>
      <c r="J28" s="17">
        <v>6591750</v>
      </c>
    </row>
    <row r="29" spans="1:10" ht="13.5">
      <c r="A29" s="34" t="s">
        <v>32</v>
      </c>
      <c r="B29" s="37">
        <v>1283</v>
      </c>
      <c r="C29" s="17">
        <v>787</v>
      </c>
      <c r="D29" s="17">
        <v>496</v>
      </c>
      <c r="E29" s="17">
        <f t="shared" si="2"/>
        <v>19830</v>
      </c>
      <c r="F29" s="17">
        <v>12868</v>
      </c>
      <c r="G29" s="17">
        <v>6962</v>
      </c>
      <c r="H29" s="17">
        <f t="shared" si="3"/>
        <v>33498858</v>
      </c>
      <c r="I29" s="17">
        <v>26275038</v>
      </c>
      <c r="J29" s="17">
        <v>7223820</v>
      </c>
    </row>
    <row r="30" spans="1:10" ht="13.5">
      <c r="A30" s="34" t="s">
        <v>33</v>
      </c>
      <c r="B30" s="37">
        <f t="shared" si="1"/>
        <v>1386</v>
      </c>
      <c r="C30" s="17">
        <v>905</v>
      </c>
      <c r="D30" s="17">
        <v>481</v>
      </c>
      <c r="E30" s="17">
        <f t="shared" si="2"/>
        <v>22347</v>
      </c>
      <c r="F30" s="17">
        <v>14523</v>
      </c>
      <c r="G30" s="17">
        <v>7824</v>
      </c>
      <c r="H30" s="17">
        <f t="shared" si="3"/>
        <v>38097545</v>
      </c>
      <c r="I30" s="17">
        <v>29852715</v>
      </c>
      <c r="J30" s="17">
        <v>8244830</v>
      </c>
    </row>
    <row r="31" spans="1:10" ht="13.5">
      <c r="A31" s="34" t="s">
        <v>34</v>
      </c>
      <c r="B31" s="37">
        <f t="shared" si="1"/>
        <v>1459</v>
      </c>
      <c r="C31" s="17">
        <v>982</v>
      </c>
      <c r="D31" s="17">
        <v>477</v>
      </c>
      <c r="E31" s="17">
        <f t="shared" si="2"/>
        <v>23162</v>
      </c>
      <c r="F31" s="17">
        <v>14948</v>
      </c>
      <c r="G31" s="17">
        <v>8214</v>
      </c>
      <c r="H31" s="17">
        <f t="shared" si="3"/>
        <v>39055297</v>
      </c>
      <c r="I31" s="17">
        <v>30317787</v>
      </c>
      <c r="J31" s="17">
        <v>8737510</v>
      </c>
    </row>
    <row r="32" spans="1:10" ht="13.5">
      <c r="A32" s="34" t="s">
        <v>35</v>
      </c>
      <c r="B32" s="37">
        <f t="shared" si="1"/>
        <v>1262</v>
      </c>
      <c r="C32" s="17">
        <v>772</v>
      </c>
      <c r="D32" s="17">
        <v>490</v>
      </c>
      <c r="E32" s="17">
        <f t="shared" si="2"/>
        <v>25757</v>
      </c>
      <c r="F32" s="17">
        <v>16431</v>
      </c>
      <c r="G32" s="17">
        <v>9326</v>
      </c>
      <c r="H32" s="17">
        <f t="shared" si="3"/>
        <v>44278846</v>
      </c>
      <c r="I32" s="17">
        <v>33712966</v>
      </c>
      <c r="J32" s="17">
        <v>10565880</v>
      </c>
    </row>
    <row r="33" spans="1:10" ht="13.5">
      <c r="A33" s="34" t="s">
        <v>36</v>
      </c>
      <c r="B33" s="37">
        <f t="shared" si="1"/>
        <v>1021</v>
      </c>
      <c r="C33" s="17">
        <v>693</v>
      </c>
      <c r="D33" s="17">
        <v>328</v>
      </c>
      <c r="E33" s="17">
        <f t="shared" si="2"/>
        <v>24356</v>
      </c>
      <c r="F33" s="17">
        <v>15168</v>
      </c>
      <c r="G33" s="17">
        <v>9188</v>
      </c>
      <c r="H33" s="17">
        <v>40375726</v>
      </c>
      <c r="I33" s="17">
        <v>30395885</v>
      </c>
      <c r="J33" s="17">
        <v>9977841</v>
      </c>
    </row>
    <row r="34" spans="1:10" ht="13.5">
      <c r="A34" s="34" t="s">
        <v>37</v>
      </c>
      <c r="B34" s="37">
        <f t="shared" si="1"/>
        <v>1099</v>
      </c>
      <c r="C34" s="17">
        <v>720</v>
      </c>
      <c r="D34" s="17">
        <v>379</v>
      </c>
      <c r="E34" s="17">
        <f t="shared" si="2"/>
        <v>24751</v>
      </c>
      <c r="F34" s="17">
        <v>15406</v>
      </c>
      <c r="G34" s="17">
        <v>9345</v>
      </c>
      <c r="H34" s="17">
        <f t="shared" si="3"/>
        <v>41696571</v>
      </c>
      <c r="I34" s="17">
        <v>31438481</v>
      </c>
      <c r="J34" s="17">
        <v>10258090</v>
      </c>
    </row>
    <row r="35" spans="1:10" ht="13.5">
      <c r="A35" s="34" t="s">
        <v>24</v>
      </c>
      <c r="B35" s="37">
        <f t="shared" si="1"/>
        <v>1024</v>
      </c>
      <c r="C35" s="17">
        <v>645</v>
      </c>
      <c r="D35" s="17">
        <v>379</v>
      </c>
      <c r="E35" s="17">
        <f t="shared" si="2"/>
        <v>24860</v>
      </c>
      <c r="F35" s="17">
        <v>15557</v>
      </c>
      <c r="G35" s="17">
        <v>9303</v>
      </c>
      <c r="H35" s="17">
        <f t="shared" si="3"/>
        <v>43479142</v>
      </c>
      <c r="I35" s="17">
        <v>32899882</v>
      </c>
      <c r="J35" s="17">
        <v>10579260</v>
      </c>
    </row>
    <row r="36" spans="1:10" ht="13.5">
      <c r="A36" s="34" t="s">
        <v>25</v>
      </c>
      <c r="B36" s="37">
        <f t="shared" si="1"/>
        <v>1108</v>
      </c>
      <c r="C36" s="17">
        <v>663</v>
      </c>
      <c r="D36" s="17">
        <v>445</v>
      </c>
      <c r="E36" s="17">
        <f t="shared" si="2"/>
        <v>22386</v>
      </c>
      <c r="F36" s="17">
        <v>13773</v>
      </c>
      <c r="G36" s="17">
        <v>8613</v>
      </c>
      <c r="H36" s="17">
        <f t="shared" si="3"/>
        <v>36540620</v>
      </c>
      <c r="I36" s="17">
        <v>27586315</v>
      </c>
      <c r="J36" s="17">
        <v>8954305</v>
      </c>
    </row>
    <row r="37" spans="1:10" ht="13.5">
      <c r="A37" s="34" t="s">
        <v>26</v>
      </c>
      <c r="B37" s="37">
        <f t="shared" si="1"/>
        <v>784</v>
      </c>
      <c r="C37" s="17">
        <v>507</v>
      </c>
      <c r="D37" s="17">
        <v>277</v>
      </c>
      <c r="E37" s="17">
        <f t="shared" si="2"/>
        <v>21961</v>
      </c>
      <c r="F37" s="17">
        <v>13427</v>
      </c>
      <c r="G37" s="17">
        <v>8534</v>
      </c>
      <c r="H37" s="17">
        <f t="shared" si="3"/>
        <v>36278056</v>
      </c>
      <c r="I37" s="17">
        <v>27240771</v>
      </c>
      <c r="J37" s="17">
        <v>9037285</v>
      </c>
    </row>
    <row r="38" spans="1:10" ht="14.25" thickBot="1">
      <c r="A38" s="39"/>
      <c r="B38" s="40"/>
      <c r="C38" s="40"/>
      <c r="D38" s="40"/>
      <c r="E38" s="40"/>
      <c r="F38" s="40"/>
      <c r="G38" s="40"/>
      <c r="H38" s="40"/>
      <c r="I38" s="40"/>
      <c r="J38" s="40"/>
    </row>
    <row r="39" ht="13.5">
      <c r="A39" s="3" t="s">
        <v>38</v>
      </c>
    </row>
  </sheetData>
  <sheetProtection/>
  <mergeCells count="41">
    <mergeCell ref="A21:A22"/>
    <mergeCell ref="B21:D21"/>
    <mergeCell ref="E21:G21"/>
    <mergeCell ref="H21:J21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9:G9"/>
    <mergeCell ref="C10:D10"/>
    <mergeCell ref="F10:G10"/>
    <mergeCell ref="C5:D5"/>
    <mergeCell ref="F5:G5"/>
    <mergeCell ref="C6:D6"/>
    <mergeCell ref="F6:G6"/>
    <mergeCell ref="C7:D7"/>
    <mergeCell ref="F7:G7"/>
    <mergeCell ref="A1:J1"/>
    <mergeCell ref="A3:A4"/>
    <mergeCell ref="B3:D3"/>
    <mergeCell ref="E3:G3"/>
    <mergeCell ref="H3:J3"/>
    <mergeCell ref="C4:D4"/>
    <mergeCell ref="F4:G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2009-07-31T06:47:03Z</dcterms:created>
  <dcterms:modified xsi:type="dcterms:W3CDTF">2009-07-31T06:47:12Z</dcterms:modified>
  <cp:category/>
  <cp:version/>
  <cp:contentType/>
  <cp:contentStatus/>
</cp:coreProperties>
</file>