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<sst xmlns="http://schemas.openxmlformats.org/spreadsheetml/2006/main" count="43" uniqueCount="37">
  <si>
    <t xml:space="preserve">                 65.  狩                      猟</t>
  </si>
  <si>
    <t>狩   猟   免   許   可   数</t>
  </si>
  <si>
    <t>林政課調査</t>
  </si>
  <si>
    <t>年次及び市郡名</t>
  </si>
  <si>
    <t>総  数</t>
  </si>
  <si>
    <t>免  許  可  種  別</t>
  </si>
  <si>
    <t>甲 種</t>
  </si>
  <si>
    <t>乙 種</t>
  </si>
  <si>
    <t>登 録</t>
  </si>
  <si>
    <t>昭和27年</t>
  </si>
  <si>
    <t>豊後高田市</t>
  </si>
  <si>
    <t xml:space="preserve">         28</t>
  </si>
  <si>
    <t>杵築市</t>
  </si>
  <si>
    <t xml:space="preserve">         29</t>
  </si>
  <si>
    <t xml:space="preserve">         30</t>
  </si>
  <si>
    <t>西国東郡</t>
  </si>
  <si>
    <t>東国東郡</t>
  </si>
  <si>
    <t xml:space="preserve">         31</t>
  </si>
  <si>
    <t>速見郡</t>
  </si>
  <si>
    <t>大分市</t>
  </si>
  <si>
    <t>大分郡</t>
  </si>
  <si>
    <t>別府市</t>
  </si>
  <si>
    <t>北海部郡</t>
  </si>
  <si>
    <t>中津市</t>
  </si>
  <si>
    <t>南海部郡</t>
  </si>
  <si>
    <t>日田市</t>
  </si>
  <si>
    <t>大野郡</t>
  </si>
  <si>
    <t>佐伯市</t>
  </si>
  <si>
    <t>直入郡</t>
  </si>
  <si>
    <t>臼杵市</t>
  </si>
  <si>
    <t>玖珠郡</t>
  </si>
  <si>
    <t>津久見市</t>
  </si>
  <si>
    <t>日田郡</t>
  </si>
  <si>
    <t>竹田市</t>
  </si>
  <si>
    <t>下毛郡</t>
  </si>
  <si>
    <t>鶴崎市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</si>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</sst>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9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20" xfId="0" applyBorder="1" applyAlignment="1">
      <alignment/>
    </xf>
    <xf numFmtId="176" fontId="0" fillId="0" borderId="21" xfId="0" applyNumberFormat="1" applyBorder="1" applyAlignment="1">
      <alignment/>
    </xf>
    <xf numFmtId="0" fontId="0" fillId="0" borderId="0" xfId="0" applyFont="1" applyAlignment="1">
      <alignment horizontal="distributed" vertical="center"/>
    </xf>
    <xf numFmtId="176" fontId="0" fillId="0" borderId="19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20" xfId="0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 vertical="center"/>
    </xf>
    <xf numFmtId="0" fontId="21" fillId="0" borderId="0" xfId="0" applyFont="1" applyAlignment="1" quotePrefix="1">
      <alignment horizontal="left" vertical="center"/>
    </xf>
    <xf numFmtId="176" fontId="21" fillId="0" borderId="19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0" fontId="0" fillId="0" borderId="22" xfId="0" applyBorder="1" applyAlignment="1">
      <alignment/>
    </xf>
    <xf numFmtId="176" fontId="0" fillId="0" borderId="23" xfId="0" applyNumberFormat="1" applyBorder="1" applyAlignment="1">
      <alignment/>
    </xf>
    <xf numFmtId="176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7&#26519;&#26989;58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(1)"/>
      <sheetName val="58 (2)"/>
      <sheetName val="59"/>
      <sheetName val="60"/>
      <sheetName val="61"/>
      <sheetName val="62(1)-1"/>
      <sheetName val="62(1)-2"/>
      <sheetName val="62(2)-1"/>
      <sheetName val="62(2)-2"/>
      <sheetName val="63"/>
      <sheetName val="64"/>
      <sheetName val="65"/>
      <sheetName val="66"/>
      <sheetName val="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6.125" style="0" customWidth="1"/>
    <col min="6" max="6" width="15.75390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2:9" ht="12">
      <c r="B2" s="2"/>
      <c r="C2" s="2"/>
      <c r="D2" s="3" t="s">
        <v>1</v>
      </c>
      <c r="I2" s="2" t="s">
        <v>2</v>
      </c>
    </row>
    <row r="3" ht="12.75" thickBot="1"/>
    <row r="4" spans="1:10" ht="15" customHeight="1">
      <c r="A4" s="4" t="s">
        <v>3</v>
      </c>
      <c r="B4" s="5" t="s">
        <v>4</v>
      </c>
      <c r="C4" s="6" t="s">
        <v>5</v>
      </c>
      <c r="D4" s="6"/>
      <c r="E4" s="6"/>
      <c r="F4" s="7" t="s">
        <v>3</v>
      </c>
      <c r="G4" s="4" t="s">
        <v>4</v>
      </c>
      <c r="H4" s="8" t="s">
        <v>5</v>
      </c>
      <c r="I4" s="6"/>
      <c r="J4" s="6"/>
    </row>
    <row r="5" spans="1:10" ht="15" customHeight="1">
      <c r="A5" s="9"/>
      <c r="B5" s="10"/>
      <c r="C5" s="11" t="s">
        <v>6</v>
      </c>
      <c r="D5" s="12" t="s">
        <v>7</v>
      </c>
      <c r="E5" s="11" t="s">
        <v>8</v>
      </c>
      <c r="F5" s="13"/>
      <c r="G5" s="9"/>
      <c r="H5" s="12" t="s">
        <v>6</v>
      </c>
      <c r="I5" s="11" t="s">
        <v>7</v>
      </c>
      <c r="J5" s="14" t="s">
        <v>8</v>
      </c>
    </row>
    <row r="6" spans="2:10" ht="12">
      <c r="B6" s="15"/>
      <c r="C6" s="16"/>
      <c r="D6" s="15"/>
      <c r="E6" s="16"/>
      <c r="F6" s="17"/>
      <c r="G6" s="16"/>
      <c r="H6" s="15"/>
      <c r="I6" s="16"/>
      <c r="J6" s="18"/>
    </row>
    <row r="7" spans="1:10" s="24" customFormat="1" ht="12">
      <c r="A7" s="19" t="s">
        <v>9</v>
      </c>
      <c r="B7" s="20">
        <f>SUM(C7:E7)</f>
        <v>2868</v>
      </c>
      <c r="C7" s="21">
        <v>172</v>
      </c>
      <c r="D7" s="20">
        <v>2696</v>
      </c>
      <c r="E7" s="21">
        <v>0</v>
      </c>
      <c r="F7" s="22" t="s">
        <v>10</v>
      </c>
      <c r="G7" s="21">
        <f>SUM(H7:J7)</f>
        <v>62</v>
      </c>
      <c r="H7" s="20">
        <v>3</v>
      </c>
      <c r="I7" s="21">
        <v>52</v>
      </c>
      <c r="J7" s="23">
        <v>7</v>
      </c>
    </row>
    <row r="8" spans="1:10" s="24" customFormat="1" ht="12">
      <c r="A8" s="25" t="s">
        <v>11</v>
      </c>
      <c r="B8" s="20">
        <f>SUM(C8:E8)</f>
        <v>3015</v>
      </c>
      <c r="C8" s="21">
        <v>192</v>
      </c>
      <c r="D8" s="20">
        <v>2823</v>
      </c>
      <c r="E8" s="21">
        <v>0</v>
      </c>
      <c r="F8" s="22" t="s">
        <v>12</v>
      </c>
      <c r="G8" s="21">
        <f aca="true" t="shared" si="0" ref="G8:G24">SUM(H8:J8)</f>
        <v>61</v>
      </c>
      <c r="H8" s="20">
        <v>1</v>
      </c>
      <c r="I8" s="21">
        <v>51</v>
      </c>
      <c r="J8" s="23">
        <v>9</v>
      </c>
    </row>
    <row r="9" spans="1:10" s="24" customFormat="1" ht="12">
      <c r="A9" s="25" t="s">
        <v>13</v>
      </c>
      <c r="B9" s="20">
        <f>SUM(C9:E9)</f>
        <v>3256</v>
      </c>
      <c r="C9" s="21">
        <v>198</v>
      </c>
      <c r="D9" s="20">
        <v>3058</v>
      </c>
      <c r="E9" s="21">
        <v>0</v>
      </c>
      <c r="F9" s="22"/>
      <c r="G9" s="21"/>
      <c r="H9" s="20"/>
      <c r="I9" s="21"/>
      <c r="J9" s="23"/>
    </row>
    <row r="10" spans="1:10" s="24" customFormat="1" ht="12">
      <c r="A10" s="25" t="s">
        <v>14</v>
      </c>
      <c r="B10" s="20">
        <v>3892</v>
      </c>
      <c r="C10" s="21">
        <v>286</v>
      </c>
      <c r="D10" s="20">
        <v>3242</v>
      </c>
      <c r="E10" s="21">
        <v>0</v>
      </c>
      <c r="F10" s="22" t="s">
        <v>15</v>
      </c>
      <c r="G10" s="21">
        <f t="shared" si="0"/>
        <v>42</v>
      </c>
      <c r="H10" s="20">
        <v>3</v>
      </c>
      <c r="I10" s="21">
        <v>36</v>
      </c>
      <c r="J10" s="23">
        <v>3</v>
      </c>
    </row>
    <row r="11" spans="1:10" ht="12">
      <c r="A11" s="2"/>
      <c r="B11" s="15"/>
      <c r="C11" s="16"/>
      <c r="D11" s="15"/>
      <c r="E11" s="16"/>
      <c r="F11" s="22" t="s">
        <v>16</v>
      </c>
      <c r="G11" s="21">
        <f t="shared" si="0"/>
        <v>186</v>
      </c>
      <c r="H11" s="20">
        <v>6</v>
      </c>
      <c r="I11" s="21">
        <v>158</v>
      </c>
      <c r="J11" s="23">
        <v>22</v>
      </c>
    </row>
    <row r="12" spans="1:10" ht="12">
      <c r="A12" s="26" t="s">
        <v>17</v>
      </c>
      <c r="B12" s="27">
        <v>3824</v>
      </c>
      <c r="C12" s="28">
        <f>SUM(C14:C24,H7:H24)</f>
        <v>278</v>
      </c>
      <c r="D12" s="27">
        <f>SUM(D14:D24,I7:I24)</f>
        <v>3208</v>
      </c>
      <c r="E12" s="28">
        <f>SUM(E14:E24,J7:J24)</f>
        <v>338</v>
      </c>
      <c r="F12" s="22" t="s">
        <v>18</v>
      </c>
      <c r="G12" s="21">
        <f t="shared" si="0"/>
        <v>202</v>
      </c>
      <c r="H12" s="20">
        <v>19</v>
      </c>
      <c r="I12" s="21">
        <v>178</v>
      </c>
      <c r="J12" s="23">
        <v>5</v>
      </c>
    </row>
    <row r="13" spans="1:10" ht="12">
      <c r="A13" s="2"/>
      <c r="B13" s="15"/>
      <c r="C13" s="16"/>
      <c r="D13" s="15"/>
      <c r="E13" s="16"/>
      <c r="F13" s="22"/>
      <c r="G13" s="21"/>
      <c r="H13" s="20"/>
      <c r="I13" s="21"/>
      <c r="J13" s="23"/>
    </row>
    <row r="14" spans="1:10" s="24" customFormat="1" ht="12">
      <c r="A14" s="19" t="s">
        <v>19</v>
      </c>
      <c r="B14" s="20">
        <f aca="true" t="shared" si="1" ref="B14:B24">SUM(C14:E14)</f>
        <v>151</v>
      </c>
      <c r="C14" s="21">
        <v>4</v>
      </c>
      <c r="D14" s="20">
        <v>102</v>
      </c>
      <c r="E14" s="21">
        <v>45</v>
      </c>
      <c r="F14" s="22" t="s">
        <v>20</v>
      </c>
      <c r="G14" s="21">
        <f t="shared" si="0"/>
        <v>298</v>
      </c>
      <c r="H14" s="20">
        <v>18</v>
      </c>
      <c r="I14" s="21">
        <v>265</v>
      </c>
      <c r="J14" s="23">
        <v>15</v>
      </c>
    </row>
    <row r="15" spans="1:10" s="24" customFormat="1" ht="12">
      <c r="A15" s="19" t="s">
        <v>21</v>
      </c>
      <c r="B15" s="20">
        <f t="shared" si="1"/>
        <v>95</v>
      </c>
      <c r="C15" s="21">
        <v>0</v>
      </c>
      <c r="D15" s="20">
        <v>63</v>
      </c>
      <c r="E15" s="21">
        <v>32</v>
      </c>
      <c r="F15" s="22" t="s">
        <v>22</v>
      </c>
      <c r="G15" s="21">
        <f t="shared" si="0"/>
        <v>68</v>
      </c>
      <c r="H15" s="20">
        <v>5</v>
      </c>
      <c r="I15" s="21">
        <v>50</v>
      </c>
      <c r="J15" s="23">
        <v>13</v>
      </c>
    </row>
    <row r="16" spans="1:10" s="24" customFormat="1" ht="12">
      <c r="A16" s="19" t="s">
        <v>23</v>
      </c>
      <c r="B16" s="20">
        <f t="shared" si="1"/>
        <v>47</v>
      </c>
      <c r="C16" s="21">
        <v>2</v>
      </c>
      <c r="D16" s="20">
        <v>35</v>
      </c>
      <c r="E16" s="21">
        <v>10</v>
      </c>
      <c r="F16" s="22" t="s">
        <v>24</v>
      </c>
      <c r="G16" s="21">
        <f t="shared" si="0"/>
        <v>267</v>
      </c>
      <c r="H16" s="20">
        <v>41</v>
      </c>
      <c r="I16" s="21">
        <v>216</v>
      </c>
      <c r="J16" s="23">
        <v>10</v>
      </c>
    </row>
    <row r="17" spans="1:10" s="24" customFormat="1" ht="12">
      <c r="A17" s="19"/>
      <c r="B17" s="20"/>
      <c r="C17" s="21"/>
      <c r="D17" s="20"/>
      <c r="E17" s="21"/>
      <c r="F17" s="22"/>
      <c r="G17" s="21"/>
      <c r="H17" s="20"/>
      <c r="I17" s="21"/>
      <c r="J17" s="23"/>
    </row>
    <row r="18" spans="1:10" s="24" customFormat="1" ht="12">
      <c r="A18" s="19" t="s">
        <v>25</v>
      </c>
      <c r="B18" s="20">
        <f t="shared" si="1"/>
        <v>78</v>
      </c>
      <c r="C18" s="21">
        <v>0</v>
      </c>
      <c r="D18" s="20">
        <v>54</v>
      </c>
      <c r="E18" s="21">
        <v>24</v>
      </c>
      <c r="F18" s="22" t="s">
        <v>26</v>
      </c>
      <c r="G18" s="21">
        <f t="shared" si="0"/>
        <v>661</v>
      </c>
      <c r="H18" s="20">
        <v>26</v>
      </c>
      <c r="I18" s="21">
        <v>613</v>
      </c>
      <c r="J18" s="23">
        <v>22</v>
      </c>
    </row>
    <row r="19" spans="1:10" s="24" customFormat="1" ht="12">
      <c r="A19" s="19" t="s">
        <v>27</v>
      </c>
      <c r="B19" s="20">
        <f t="shared" si="1"/>
        <v>229</v>
      </c>
      <c r="C19" s="21">
        <v>87</v>
      </c>
      <c r="D19" s="20">
        <v>123</v>
      </c>
      <c r="E19" s="21">
        <v>19</v>
      </c>
      <c r="F19" s="22" t="s">
        <v>28</v>
      </c>
      <c r="G19" s="21">
        <f t="shared" si="0"/>
        <v>275</v>
      </c>
      <c r="H19" s="20">
        <v>5</v>
      </c>
      <c r="I19" s="21">
        <v>265</v>
      </c>
      <c r="J19" s="23">
        <v>5</v>
      </c>
    </row>
    <row r="20" spans="1:10" s="24" customFormat="1" ht="12">
      <c r="A20" s="19" t="s">
        <v>29</v>
      </c>
      <c r="B20" s="20">
        <f t="shared" si="1"/>
        <v>81</v>
      </c>
      <c r="C20" s="21">
        <v>11</v>
      </c>
      <c r="D20" s="20">
        <v>62</v>
      </c>
      <c r="E20" s="21">
        <v>8</v>
      </c>
      <c r="F20" s="22" t="s">
        <v>30</v>
      </c>
      <c r="G20" s="21">
        <v>87</v>
      </c>
      <c r="H20" s="20">
        <v>7</v>
      </c>
      <c r="I20" s="21">
        <v>161</v>
      </c>
      <c r="J20" s="23">
        <v>19</v>
      </c>
    </row>
    <row r="21" spans="1:10" s="24" customFormat="1" ht="12">
      <c r="A21" s="19"/>
      <c r="B21" s="20"/>
      <c r="C21" s="21"/>
      <c r="D21" s="20"/>
      <c r="E21" s="21"/>
      <c r="F21" s="22"/>
      <c r="G21" s="21"/>
      <c r="H21" s="20"/>
      <c r="I21" s="21"/>
      <c r="J21" s="23"/>
    </row>
    <row r="22" spans="1:10" s="24" customFormat="1" ht="12">
      <c r="A22" s="19" t="s">
        <v>31</v>
      </c>
      <c r="B22" s="20">
        <f t="shared" si="1"/>
        <v>49</v>
      </c>
      <c r="C22" s="21">
        <v>2</v>
      </c>
      <c r="D22" s="20">
        <v>40</v>
      </c>
      <c r="E22" s="21">
        <v>7</v>
      </c>
      <c r="F22" s="22" t="s">
        <v>32</v>
      </c>
      <c r="G22" s="21">
        <f t="shared" si="0"/>
        <v>242</v>
      </c>
      <c r="H22" s="20">
        <v>3</v>
      </c>
      <c r="I22" s="21">
        <v>229</v>
      </c>
      <c r="J22" s="23">
        <v>10</v>
      </c>
    </row>
    <row r="23" spans="1:10" s="24" customFormat="1" ht="12">
      <c r="A23" s="19" t="s">
        <v>33</v>
      </c>
      <c r="B23" s="20">
        <f t="shared" si="1"/>
        <v>141</v>
      </c>
      <c r="C23" s="21">
        <v>4</v>
      </c>
      <c r="D23" s="20">
        <v>121</v>
      </c>
      <c r="E23" s="21">
        <v>16</v>
      </c>
      <c r="F23" s="22" t="s">
        <v>34</v>
      </c>
      <c r="G23" s="21">
        <f t="shared" si="0"/>
        <v>98</v>
      </c>
      <c r="H23" s="20">
        <v>7</v>
      </c>
      <c r="I23" s="21">
        <v>84</v>
      </c>
      <c r="J23" s="23">
        <v>7</v>
      </c>
    </row>
    <row r="24" spans="1:10" s="24" customFormat="1" ht="12">
      <c r="A24" s="19" t="s">
        <v>35</v>
      </c>
      <c r="B24" s="20">
        <f t="shared" si="1"/>
        <v>61</v>
      </c>
      <c r="C24" s="21">
        <v>2</v>
      </c>
      <c r="D24" s="20">
        <v>42</v>
      </c>
      <c r="E24" s="21">
        <v>17</v>
      </c>
      <c r="F24" s="22" t="s">
        <v>36</v>
      </c>
      <c r="G24" s="21">
        <f t="shared" si="0"/>
        <v>243</v>
      </c>
      <c r="H24" s="20">
        <v>22</v>
      </c>
      <c r="I24" s="21">
        <v>208</v>
      </c>
      <c r="J24" s="23">
        <v>13</v>
      </c>
    </row>
    <row r="25" spans="1:10" ht="9" customHeight="1" thickBot="1">
      <c r="A25" s="29"/>
      <c r="B25" s="30"/>
      <c r="C25" s="31"/>
      <c r="D25" s="30"/>
      <c r="E25" s="31"/>
      <c r="F25" s="32"/>
      <c r="G25" s="31"/>
      <c r="H25" s="30"/>
      <c r="I25" s="31"/>
      <c r="J25" s="33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787" right="0.787" top="0.984" bottom="0.984" header="0.512" footer="0.51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2009-08-28T02:39:56Z</dcterms:created>
  <dcterms:modified xsi:type="dcterms:W3CDTF">2009-08-28T02:40:01Z</dcterms:modified>
  <cp:category/>
  <cp:version/>
  <cp:contentType/>
  <cp:contentStatus/>
</cp:coreProperties>
</file>