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<sst xmlns="http://schemas.openxmlformats.org/spreadsheetml/2006/main" count="61" uniqueCount="39">
  <si>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１５．  専                      売</t>
  </si>
  <si>
    <t>97.  煙               草</t>
  </si>
  <si>
    <t>製 造 煙 草 売 渡 数 量 代 金</t>
  </si>
  <si>
    <t>昭和31年　日本専売公社熊本地方局調査</t>
  </si>
  <si>
    <t>支所名</t>
  </si>
  <si>
    <t>数量</t>
  </si>
  <si>
    <t>代金</t>
  </si>
  <si>
    <t>朝日</t>
  </si>
  <si>
    <t>富士</t>
  </si>
  <si>
    <t>ピース</t>
  </si>
  <si>
    <t>光</t>
  </si>
  <si>
    <t>パール</t>
  </si>
  <si>
    <t>千本瓩</t>
  </si>
  <si>
    <t>千円</t>
  </si>
  <si>
    <t>千本</t>
  </si>
  <si>
    <t>千本</t>
  </si>
  <si>
    <t>総数</t>
  </si>
  <si>
    <t>大分支局</t>
  </si>
  <si>
    <t>別府出張所</t>
  </si>
  <si>
    <t>中津出張所</t>
  </si>
  <si>
    <t>日田出張所</t>
  </si>
  <si>
    <t>玖珠出張所</t>
  </si>
  <si>
    <t>佐伯出張所</t>
  </si>
  <si>
    <t>臼杵出張所</t>
  </si>
  <si>
    <t>豊後高田出張所</t>
  </si>
  <si>
    <t>杵築出張所</t>
  </si>
  <si>
    <t>国東出張所</t>
  </si>
  <si>
    <t>竹田出張所</t>
  </si>
  <si>
    <t>三重出張所</t>
  </si>
  <si>
    <t>いこい</t>
  </si>
  <si>
    <t>新生</t>
  </si>
  <si>
    <t>ゴールデン</t>
  </si>
  <si>
    <t>ききょう</t>
  </si>
  <si>
    <t>みのり</t>
  </si>
  <si>
    <t>富貴煙</t>
  </si>
  <si>
    <t>その他</t>
  </si>
  <si>
    <t>バット</t>
  </si>
  <si>
    <t>瓩</t>
  </si>
  <si>
    <t>中津出張所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</si>
</sst>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41" fontId="18" fillId="0" borderId="18" xfId="0" applyNumberFormat="1" applyFont="1" applyBorder="1" applyAlignment="1">
      <alignment horizontal="right" vertical="center"/>
    </xf>
    <xf numFmtId="41" fontId="25" fillId="0" borderId="18" xfId="0" applyNumberFormat="1" applyFont="1" applyBorder="1" applyAlignment="1">
      <alignment horizontal="right" vertical="center"/>
    </xf>
    <xf numFmtId="41" fontId="25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9" xfId="0" applyFont="1" applyBorder="1" applyAlignment="1">
      <alignment vertical="center"/>
    </xf>
    <xf numFmtId="41" fontId="26" fillId="0" borderId="20" xfId="0" applyNumberFormat="1" applyFont="1" applyBorder="1" applyAlignment="1">
      <alignment vertical="center"/>
    </xf>
    <xf numFmtId="41" fontId="26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19" xfId="0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41" fontId="25" fillId="0" borderId="21" xfId="0" applyNumberFormat="1" applyFont="1" applyBorder="1" applyAlignment="1">
      <alignment vertical="center"/>
    </xf>
    <xf numFmtId="41" fontId="25" fillId="0" borderId="22" xfId="0" applyNumberFormat="1" applyFont="1" applyBorder="1" applyAlignment="1">
      <alignment vertical="center"/>
    </xf>
    <xf numFmtId="0" fontId="18" fillId="0" borderId="23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41" fontId="18" fillId="0" borderId="27" xfId="0" applyNumberFormat="1" applyFont="1" applyBorder="1" applyAlignment="1">
      <alignment horizontal="right" vertical="center"/>
    </xf>
    <xf numFmtId="41" fontId="18" fillId="0" borderId="16" xfId="0" applyNumberFormat="1" applyFont="1" applyBorder="1" applyAlignment="1">
      <alignment horizontal="right" vertical="center"/>
    </xf>
    <xf numFmtId="41" fontId="18" fillId="0" borderId="17" xfId="0" applyNumberFormat="1" applyFont="1" applyBorder="1" applyAlignment="1">
      <alignment horizontal="right" vertical="center"/>
    </xf>
    <xf numFmtId="41" fontId="18" fillId="0" borderId="28" xfId="48" applyNumberFormat="1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41" fontId="18" fillId="0" borderId="0" xfId="48" applyNumberFormat="1" applyFont="1" applyAlignment="1">
      <alignment vertical="center"/>
    </xf>
    <xf numFmtId="41" fontId="26" fillId="0" borderId="28" xfId="48" applyNumberFormat="1" applyFont="1" applyBorder="1" applyAlignment="1">
      <alignment vertical="center"/>
    </xf>
    <xf numFmtId="41" fontId="26" fillId="0" borderId="0" xfId="48" applyNumberFormat="1" applyFont="1" applyBorder="1" applyAlignment="1">
      <alignment vertical="center"/>
    </xf>
    <xf numFmtId="41" fontId="26" fillId="0" borderId="19" xfId="48" applyNumberFormat="1" applyFont="1" applyBorder="1" applyAlignment="1">
      <alignment vertical="center"/>
    </xf>
    <xf numFmtId="41" fontId="26" fillId="0" borderId="20" xfId="48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45"/>
  <sheetViews>
    <sheetView tabSelected="1" zoomScalePageLayoutView="0" workbookViewId="0" topLeftCell="A28">
      <selection activeCell="A1" sqref="A1"/>
    </sheetView>
  </sheetViews>
  <sheetFormatPr defaultColWidth="11.125" defaultRowHeight="13.5"/>
  <cols>
    <col min="1" max="1" width="13.625" style="4" customWidth="1"/>
    <col min="2" max="2" width="2.00390625" style="4" customWidth="1"/>
    <col min="3" max="3" width="7.75390625" style="4" customWidth="1"/>
    <col min="4" max="4" width="3.00390625" style="4" customWidth="1"/>
    <col min="5" max="5" width="4.125" style="4" customWidth="1"/>
    <col min="6" max="6" width="3.50390625" style="4" customWidth="1"/>
    <col min="7" max="7" width="3.875" style="4" customWidth="1"/>
    <col min="8" max="8" width="4.125" style="4" customWidth="1"/>
    <col min="9" max="10" width="3.25390625" style="4" customWidth="1"/>
    <col min="11" max="12" width="4.125" style="4" customWidth="1"/>
    <col min="13" max="13" width="3.375" style="4" customWidth="1"/>
    <col min="14" max="25" width="4.125" style="4" customWidth="1"/>
    <col min="26" max="44" width="11.125" style="1" customWidth="1"/>
    <col min="45" max="16384" width="11.125" style="4" customWidth="1"/>
  </cols>
  <sheetData>
    <row r="1" s="1" customFormat="1" ht="12"/>
    <row r="2" spans="1:25" ht="18.75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7.25">
      <c r="A4" s="6" t="s">
        <v>1</v>
      </c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="1" customFormat="1" ht="12"/>
    <row r="6" spans="2:25" ht="17.25">
      <c r="B6" s="7"/>
      <c r="C6" s="7"/>
      <c r="D6" s="7"/>
      <c r="E6" s="7"/>
      <c r="F6" s="7"/>
      <c r="G6" s="7"/>
      <c r="I6" s="8" t="s">
        <v>2</v>
      </c>
      <c r="J6" s="8"/>
      <c r="K6" s="7"/>
      <c r="M6" s="7"/>
      <c r="N6" s="7"/>
      <c r="O6" s="7"/>
      <c r="P6" s="9"/>
      <c r="Q6" s="1"/>
      <c r="R6" s="1" t="s">
        <v>3</v>
      </c>
      <c r="S6" s="1"/>
      <c r="T6" s="1"/>
      <c r="U6" s="1"/>
      <c r="V6" s="1"/>
      <c r="W6" s="1"/>
      <c r="X6" s="1"/>
      <c r="Y6" s="1"/>
    </row>
    <row r="7" spans="1:26" ht="19.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1:26" ht="27.75" customHeight="1">
      <c r="A8" s="12" t="s">
        <v>4</v>
      </c>
      <c r="B8" s="13"/>
      <c r="C8" s="14" t="s">
        <v>5</v>
      </c>
      <c r="D8" s="15"/>
      <c r="E8" s="16"/>
      <c r="F8" s="14" t="s">
        <v>6</v>
      </c>
      <c r="G8" s="15"/>
      <c r="H8" s="15"/>
      <c r="I8" s="15"/>
      <c r="J8" s="14" t="s">
        <v>7</v>
      </c>
      <c r="K8" s="15"/>
      <c r="L8" s="15"/>
      <c r="M8" s="16"/>
      <c r="N8" s="14" t="s">
        <v>8</v>
      </c>
      <c r="O8" s="15"/>
      <c r="P8" s="15"/>
      <c r="Q8" s="17" t="s">
        <v>9</v>
      </c>
      <c r="R8" s="17"/>
      <c r="S8" s="17"/>
      <c r="T8" s="18" t="s">
        <v>10</v>
      </c>
      <c r="U8" s="18"/>
      <c r="V8" s="18"/>
      <c r="W8" s="18" t="s">
        <v>11</v>
      </c>
      <c r="X8" s="18"/>
      <c r="Y8" s="14"/>
      <c r="Z8" s="11"/>
    </row>
    <row r="9" spans="1:44" s="24" customFormat="1" ht="12" customHeight="1">
      <c r="A9" s="19"/>
      <c r="B9" s="20"/>
      <c r="C9" s="21" t="s">
        <v>12</v>
      </c>
      <c r="D9" s="21"/>
      <c r="E9" s="21"/>
      <c r="F9" s="21" t="s">
        <v>13</v>
      </c>
      <c r="G9" s="21"/>
      <c r="H9" s="21"/>
      <c r="I9" s="21"/>
      <c r="J9" s="21" t="s">
        <v>14</v>
      </c>
      <c r="K9" s="21"/>
      <c r="L9" s="21"/>
      <c r="M9" s="21"/>
      <c r="N9" s="22" t="s">
        <v>15</v>
      </c>
      <c r="O9" s="22"/>
      <c r="P9" s="22"/>
      <c r="Q9" s="21" t="s">
        <v>15</v>
      </c>
      <c r="R9" s="21"/>
      <c r="S9" s="21"/>
      <c r="T9" s="22" t="s">
        <v>15</v>
      </c>
      <c r="U9" s="22"/>
      <c r="V9" s="22"/>
      <c r="W9" s="23" t="s">
        <v>15</v>
      </c>
      <c r="X9" s="23"/>
      <c r="Y9" s="23"/>
      <c r="Z9" s="1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26" ht="12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8"/>
      <c r="Y10" s="28"/>
      <c r="Z10" s="11"/>
    </row>
    <row r="11" spans="1:26" ht="15" customHeight="1">
      <c r="A11" s="29" t="s">
        <v>16</v>
      </c>
      <c r="B11" s="30"/>
      <c r="C11" s="31">
        <f>SUM(C13:E24)</f>
        <v>1312843</v>
      </c>
      <c r="D11" s="31"/>
      <c r="E11" s="31"/>
      <c r="F11" s="31">
        <f>SUM(F13:I24)</f>
        <v>2556226</v>
      </c>
      <c r="G11" s="31"/>
      <c r="H11" s="31"/>
      <c r="I11" s="31"/>
      <c r="J11" s="31">
        <f>SUM(J13:M24)</f>
        <v>9082</v>
      </c>
      <c r="K11" s="31"/>
      <c r="L11" s="31"/>
      <c r="M11" s="31"/>
      <c r="N11" s="31">
        <f>SUM(N13:P24)</f>
        <v>1980</v>
      </c>
      <c r="O11" s="31"/>
      <c r="P11" s="31"/>
      <c r="Q11" s="31">
        <f>SUM(Q13:S24)</f>
        <v>43529</v>
      </c>
      <c r="R11" s="31"/>
      <c r="S11" s="31"/>
      <c r="T11" s="31">
        <f>SUM(T13:V24)</f>
        <v>66428</v>
      </c>
      <c r="U11" s="31"/>
      <c r="V11" s="31"/>
      <c r="W11" s="32">
        <f>SUM(W13:Y24)</f>
        <v>16153</v>
      </c>
      <c r="X11" s="32"/>
      <c r="Y11" s="32"/>
      <c r="Z11" s="33"/>
    </row>
    <row r="12" spans="1:44" s="24" customFormat="1" ht="13.5">
      <c r="A12" s="25"/>
      <c r="B12" s="3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  <c r="X12" s="28"/>
      <c r="Y12" s="28"/>
      <c r="Z12" s="3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26" ht="15" customHeight="1">
      <c r="A13" s="25" t="s">
        <v>17</v>
      </c>
      <c r="B13" s="34"/>
      <c r="C13" s="27">
        <v>264797</v>
      </c>
      <c r="D13" s="27"/>
      <c r="E13" s="27"/>
      <c r="F13" s="27">
        <v>522422</v>
      </c>
      <c r="G13" s="27"/>
      <c r="H13" s="27"/>
      <c r="I13" s="27"/>
      <c r="J13" s="27">
        <v>1821</v>
      </c>
      <c r="K13" s="27"/>
      <c r="L13" s="27"/>
      <c r="M13" s="27"/>
      <c r="N13" s="27">
        <v>367</v>
      </c>
      <c r="O13" s="27"/>
      <c r="P13" s="27"/>
      <c r="Q13" s="27">
        <v>9530</v>
      </c>
      <c r="R13" s="27"/>
      <c r="S13" s="27"/>
      <c r="T13" s="27">
        <v>13656</v>
      </c>
      <c r="U13" s="27"/>
      <c r="V13" s="27"/>
      <c r="W13" s="28">
        <v>3416</v>
      </c>
      <c r="X13" s="28"/>
      <c r="Y13" s="28"/>
      <c r="Z13" s="33"/>
    </row>
    <row r="14" spans="1:26" ht="15" customHeight="1">
      <c r="A14" s="25" t="s">
        <v>18</v>
      </c>
      <c r="B14" s="34"/>
      <c r="C14" s="27">
        <v>164180</v>
      </c>
      <c r="D14" s="27"/>
      <c r="E14" s="27"/>
      <c r="F14" s="27">
        <v>352666</v>
      </c>
      <c r="G14" s="27"/>
      <c r="H14" s="27"/>
      <c r="I14" s="27"/>
      <c r="J14" s="27">
        <v>1321</v>
      </c>
      <c r="K14" s="27"/>
      <c r="L14" s="27"/>
      <c r="M14" s="27"/>
      <c r="N14" s="27">
        <v>509</v>
      </c>
      <c r="O14" s="27"/>
      <c r="P14" s="27"/>
      <c r="Q14" s="27">
        <v>13879</v>
      </c>
      <c r="R14" s="27"/>
      <c r="S14" s="27"/>
      <c r="T14" s="27">
        <v>12914</v>
      </c>
      <c r="U14" s="27"/>
      <c r="V14" s="27"/>
      <c r="W14" s="28">
        <v>4514</v>
      </c>
      <c r="X14" s="28"/>
      <c r="Y14" s="28"/>
      <c r="Z14" s="33"/>
    </row>
    <row r="15" spans="1:26" ht="15" customHeight="1">
      <c r="A15" s="25" t="s">
        <v>19</v>
      </c>
      <c r="B15" s="34"/>
      <c r="C15" s="27">
        <v>105765</v>
      </c>
      <c r="D15" s="27"/>
      <c r="E15" s="27"/>
      <c r="F15" s="27">
        <v>216227</v>
      </c>
      <c r="G15" s="27"/>
      <c r="H15" s="27"/>
      <c r="I15" s="27"/>
      <c r="J15" s="27">
        <v>820</v>
      </c>
      <c r="K15" s="27"/>
      <c r="L15" s="27"/>
      <c r="M15" s="27"/>
      <c r="N15" s="27">
        <v>141</v>
      </c>
      <c r="O15" s="27"/>
      <c r="P15" s="27"/>
      <c r="Q15" s="27">
        <v>3648</v>
      </c>
      <c r="R15" s="27"/>
      <c r="S15" s="27"/>
      <c r="T15" s="27">
        <v>6486</v>
      </c>
      <c r="U15" s="27"/>
      <c r="V15" s="27"/>
      <c r="W15" s="28">
        <v>930</v>
      </c>
      <c r="X15" s="28"/>
      <c r="Y15" s="28"/>
      <c r="Z15" s="33"/>
    </row>
    <row r="16" spans="1:26" ht="15" customHeight="1">
      <c r="A16" s="25" t="s">
        <v>20</v>
      </c>
      <c r="B16" s="34"/>
      <c r="C16" s="27">
        <v>88039</v>
      </c>
      <c r="D16" s="27"/>
      <c r="E16" s="27"/>
      <c r="F16" s="27">
        <v>171910</v>
      </c>
      <c r="G16" s="27"/>
      <c r="H16" s="27"/>
      <c r="I16" s="27"/>
      <c r="J16" s="27">
        <v>565</v>
      </c>
      <c r="K16" s="27"/>
      <c r="L16" s="27"/>
      <c r="M16" s="27"/>
      <c r="N16" s="27">
        <v>196</v>
      </c>
      <c r="O16" s="27"/>
      <c r="P16" s="27"/>
      <c r="Q16" s="27">
        <v>2728</v>
      </c>
      <c r="R16" s="27"/>
      <c r="S16" s="27"/>
      <c r="T16" s="27">
        <v>4516</v>
      </c>
      <c r="U16" s="27"/>
      <c r="V16" s="27"/>
      <c r="W16" s="28">
        <v>1249</v>
      </c>
      <c r="X16" s="28"/>
      <c r="Y16" s="28"/>
      <c r="Z16" s="33"/>
    </row>
    <row r="17" spans="1:26" ht="15" customHeight="1">
      <c r="A17" s="25" t="s">
        <v>21</v>
      </c>
      <c r="B17" s="34"/>
      <c r="C17" s="27">
        <v>42250</v>
      </c>
      <c r="D17" s="27"/>
      <c r="E17" s="27"/>
      <c r="F17" s="27">
        <v>80148</v>
      </c>
      <c r="G17" s="27"/>
      <c r="H17" s="27"/>
      <c r="I17" s="27"/>
      <c r="J17" s="27">
        <v>275</v>
      </c>
      <c r="K17" s="27"/>
      <c r="L17" s="27"/>
      <c r="M17" s="27"/>
      <c r="N17" s="27">
        <v>85</v>
      </c>
      <c r="O17" s="27"/>
      <c r="P17" s="27"/>
      <c r="Q17" s="27">
        <v>1005</v>
      </c>
      <c r="R17" s="27"/>
      <c r="S17" s="27"/>
      <c r="T17" s="27">
        <v>1876</v>
      </c>
      <c r="U17" s="27"/>
      <c r="V17" s="27"/>
      <c r="W17" s="28">
        <v>134</v>
      </c>
      <c r="X17" s="28"/>
      <c r="Y17" s="28"/>
      <c r="Z17" s="33"/>
    </row>
    <row r="18" spans="1:26" ht="15" customHeight="1">
      <c r="A18" s="25" t="s">
        <v>22</v>
      </c>
      <c r="B18" s="34"/>
      <c r="C18" s="27">
        <v>118100</v>
      </c>
      <c r="D18" s="27"/>
      <c r="E18" s="27"/>
      <c r="F18" s="27">
        <v>228792</v>
      </c>
      <c r="G18" s="27"/>
      <c r="H18" s="27"/>
      <c r="I18" s="27"/>
      <c r="J18" s="27">
        <v>863</v>
      </c>
      <c r="K18" s="27"/>
      <c r="L18" s="27"/>
      <c r="M18" s="27"/>
      <c r="N18" s="27">
        <v>94</v>
      </c>
      <c r="O18" s="27"/>
      <c r="P18" s="27"/>
      <c r="Q18" s="27">
        <v>3477</v>
      </c>
      <c r="R18" s="27"/>
      <c r="S18" s="27"/>
      <c r="T18" s="27">
        <v>5797</v>
      </c>
      <c r="U18" s="27"/>
      <c r="V18" s="27"/>
      <c r="W18" s="28">
        <v>1672</v>
      </c>
      <c r="X18" s="28"/>
      <c r="Y18" s="28"/>
      <c r="Z18" s="33"/>
    </row>
    <row r="19" spans="1:26" ht="15" customHeight="1">
      <c r="A19" s="25" t="s">
        <v>23</v>
      </c>
      <c r="B19" s="34"/>
      <c r="C19" s="27">
        <v>116541</v>
      </c>
      <c r="D19" s="27"/>
      <c r="E19" s="27"/>
      <c r="F19" s="27">
        <v>223588</v>
      </c>
      <c r="G19" s="27"/>
      <c r="H19" s="27"/>
      <c r="I19" s="27"/>
      <c r="J19" s="27">
        <v>890</v>
      </c>
      <c r="K19" s="27"/>
      <c r="L19" s="27"/>
      <c r="M19" s="27"/>
      <c r="N19" s="27">
        <v>206</v>
      </c>
      <c r="O19" s="27"/>
      <c r="P19" s="27"/>
      <c r="Q19" s="27">
        <v>3442</v>
      </c>
      <c r="R19" s="27"/>
      <c r="S19" s="27"/>
      <c r="T19" s="27">
        <v>5662</v>
      </c>
      <c r="U19" s="27"/>
      <c r="V19" s="27"/>
      <c r="W19" s="28">
        <v>1434</v>
      </c>
      <c r="X19" s="28"/>
      <c r="Y19" s="28"/>
      <c r="Z19" s="33"/>
    </row>
    <row r="20" spans="1:26" ht="15" customHeight="1">
      <c r="A20" s="25" t="s">
        <v>24</v>
      </c>
      <c r="B20" s="34"/>
      <c r="C20" s="27">
        <v>144004</v>
      </c>
      <c r="D20" s="27"/>
      <c r="E20" s="27"/>
      <c r="F20" s="27">
        <v>268878</v>
      </c>
      <c r="G20" s="27"/>
      <c r="H20" s="27"/>
      <c r="I20" s="27"/>
      <c r="J20" s="27">
        <v>694</v>
      </c>
      <c r="K20" s="27"/>
      <c r="L20" s="27"/>
      <c r="M20" s="27"/>
      <c r="N20" s="27">
        <v>148</v>
      </c>
      <c r="O20" s="27"/>
      <c r="P20" s="27"/>
      <c r="Q20" s="27">
        <v>2373</v>
      </c>
      <c r="R20" s="27"/>
      <c r="S20" s="27"/>
      <c r="T20" s="27">
        <v>6332</v>
      </c>
      <c r="U20" s="27"/>
      <c r="V20" s="27"/>
      <c r="W20" s="28">
        <v>1009</v>
      </c>
      <c r="X20" s="28"/>
      <c r="Y20" s="28"/>
      <c r="Z20" s="33"/>
    </row>
    <row r="21" spans="1:26" ht="15" customHeight="1">
      <c r="A21" s="25" t="s">
        <v>25</v>
      </c>
      <c r="B21" s="34"/>
      <c r="C21" s="27">
        <v>61430</v>
      </c>
      <c r="D21" s="27"/>
      <c r="E21" s="27"/>
      <c r="F21" s="27">
        <v>112374</v>
      </c>
      <c r="G21" s="27"/>
      <c r="H21" s="27"/>
      <c r="I21" s="27"/>
      <c r="J21" s="27">
        <v>357</v>
      </c>
      <c r="K21" s="27"/>
      <c r="L21" s="27"/>
      <c r="M21" s="27"/>
      <c r="N21" s="27">
        <v>49</v>
      </c>
      <c r="O21" s="27"/>
      <c r="P21" s="27"/>
      <c r="Q21" s="27">
        <v>845</v>
      </c>
      <c r="R21" s="27"/>
      <c r="S21" s="27"/>
      <c r="T21" s="27">
        <v>2064</v>
      </c>
      <c r="U21" s="27"/>
      <c r="V21" s="27"/>
      <c r="W21" s="28">
        <v>353</v>
      </c>
      <c r="X21" s="28"/>
      <c r="Y21" s="28"/>
      <c r="Z21" s="33"/>
    </row>
    <row r="22" spans="1:26" ht="15" customHeight="1">
      <c r="A22" s="25" t="s">
        <v>26</v>
      </c>
      <c r="B22" s="34"/>
      <c r="C22" s="27">
        <v>61194</v>
      </c>
      <c r="D22" s="27"/>
      <c r="E22" s="27"/>
      <c r="F22" s="27">
        <v>112870</v>
      </c>
      <c r="G22" s="27"/>
      <c r="H22" s="27"/>
      <c r="I22" s="27"/>
      <c r="J22" s="27">
        <v>468</v>
      </c>
      <c r="K22" s="27"/>
      <c r="L22" s="27"/>
      <c r="M22" s="27"/>
      <c r="N22" s="27">
        <v>67</v>
      </c>
      <c r="O22" s="27"/>
      <c r="P22" s="27"/>
      <c r="Q22" s="27">
        <v>664</v>
      </c>
      <c r="R22" s="27"/>
      <c r="S22" s="27"/>
      <c r="T22" s="27">
        <v>1808</v>
      </c>
      <c r="U22" s="27"/>
      <c r="V22" s="27"/>
      <c r="W22" s="28">
        <v>596</v>
      </c>
      <c r="X22" s="28"/>
      <c r="Y22" s="28"/>
      <c r="Z22" s="33"/>
    </row>
    <row r="23" spans="1:26" ht="15" customHeight="1">
      <c r="A23" s="25" t="s">
        <v>27</v>
      </c>
      <c r="B23" s="34"/>
      <c r="C23" s="27">
        <v>91174</v>
      </c>
      <c r="D23" s="27"/>
      <c r="E23" s="27"/>
      <c r="F23" s="27">
        <v>165109</v>
      </c>
      <c r="G23" s="27"/>
      <c r="H23" s="27"/>
      <c r="I23" s="27"/>
      <c r="J23" s="27">
        <v>532</v>
      </c>
      <c r="K23" s="27"/>
      <c r="L23" s="27"/>
      <c r="M23" s="27"/>
      <c r="N23" s="27">
        <v>73</v>
      </c>
      <c r="O23" s="27"/>
      <c r="P23" s="27"/>
      <c r="Q23" s="27">
        <v>1274</v>
      </c>
      <c r="R23" s="27"/>
      <c r="S23" s="27"/>
      <c r="T23" s="27">
        <v>3568</v>
      </c>
      <c r="U23" s="27"/>
      <c r="V23" s="27"/>
      <c r="W23" s="28">
        <v>439</v>
      </c>
      <c r="X23" s="28"/>
      <c r="Y23" s="28"/>
      <c r="Z23" s="33"/>
    </row>
    <row r="24" spans="1:26" ht="15" customHeight="1">
      <c r="A24" s="25" t="s">
        <v>28</v>
      </c>
      <c r="B24" s="34"/>
      <c r="C24" s="27">
        <v>55369</v>
      </c>
      <c r="D24" s="27"/>
      <c r="E24" s="27"/>
      <c r="F24" s="27">
        <v>101242</v>
      </c>
      <c r="G24" s="27"/>
      <c r="H24" s="27"/>
      <c r="I24" s="27"/>
      <c r="J24" s="27">
        <v>476</v>
      </c>
      <c r="K24" s="27"/>
      <c r="L24" s="27"/>
      <c r="M24" s="27"/>
      <c r="N24" s="27">
        <v>45</v>
      </c>
      <c r="O24" s="27"/>
      <c r="P24" s="27"/>
      <c r="Q24" s="27">
        <v>664</v>
      </c>
      <c r="R24" s="27"/>
      <c r="S24" s="27"/>
      <c r="T24" s="27">
        <v>1749</v>
      </c>
      <c r="U24" s="27"/>
      <c r="V24" s="27"/>
      <c r="W24" s="28">
        <v>407</v>
      </c>
      <c r="X24" s="28"/>
      <c r="Y24" s="28"/>
      <c r="Z24" s="33"/>
    </row>
    <row r="25" spans="1:26" ht="14.25" thickBot="1">
      <c r="A25" s="11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37"/>
      <c r="Y25" s="37"/>
      <c r="Z25" s="33"/>
    </row>
    <row r="26" spans="1:25" ht="13.5" customHeight="1" thickTop="1">
      <c r="A26" s="38" t="s">
        <v>4</v>
      </c>
      <c r="B26" s="39"/>
      <c r="C26" s="40" t="s">
        <v>29</v>
      </c>
      <c r="D26" s="41"/>
      <c r="E26" s="42"/>
      <c r="F26" s="40" t="s">
        <v>30</v>
      </c>
      <c r="G26" s="41"/>
      <c r="H26" s="41"/>
      <c r="I26" s="42"/>
      <c r="J26" s="40" t="s">
        <v>31</v>
      </c>
      <c r="K26" s="41"/>
      <c r="L26" s="41"/>
      <c r="M26" s="42"/>
      <c r="N26" s="43" t="s">
        <v>32</v>
      </c>
      <c r="O26" s="43"/>
      <c r="P26" s="43"/>
      <c r="Q26" s="43" t="s">
        <v>33</v>
      </c>
      <c r="R26" s="43"/>
      <c r="S26" s="43"/>
      <c r="T26" s="43" t="s">
        <v>34</v>
      </c>
      <c r="U26" s="43"/>
      <c r="V26" s="43"/>
      <c r="W26" s="41" t="s">
        <v>35</v>
      </c>
      <c r="X26" s="41"/>
      <c r="Y26" s="41"/>
    </row>
    <row r="27" spans="1:25" ht="13.5" customHeight="1">
      <c r="A27" s="44"/>
      <c r="B27" s="13"/>
      <c r="C27" s="14"/>
      <c r="D27" s="15"/>
      <c r="E27" s="16"/>
      <c r="F27" s="14"/>
      <c r="G27" s="15"/>
      <c r="H27" s="15"/>
      <c r="I27" s="16"/>
      <c r="J27" s="14" t="s">
        <v>36</v>
      </c>
      <c r="K27" s="15"/>
      <c r="L27" s="15"/>
      <c r="M27" s="16"/>
      <c r="N27" s="18"/>
      <c r="O27" s="18"/>
      <c r="P27" s="18"/>
      <c r="Q27" s="18"/>
      <c r="R27" s="18"/>
      <c r="S27" s="18"/>
      <c r="T27" s="18"/>
      <c r="U27" s="18"/>
      <c r="V27" s="18"/>
      <c r="W27" s="15"/>
      <c r="X27" s="15"/>
      <c r="Y27" s="15"/>
    </row>
    <row r="28" spans="1:25" ht="12" customHeight="1">
      <c r="A28" s="19"/>
      <c r="B28" s="20"/>
      <c r="C28" s="45" t="s">
        <v>15</v>
      </c>
      <c r="D28" s="46"/>
      <c r="E28" s="47"/>
      <c r="F28" s="45" t="s">
        <v>15</v>
      </c>
      <c r="G28" s="46"/>
      <c r="H28" s="46"/>
      <c r="I28" s="47"/>
      <c r="J28" s="45" t="s">
        <v>15</v>
      </c>
      <c r="K28" s="46"/>
      <c r="L28" s="46"/>
      <c r="M28" s="47"/>
      <c r="N28" s="21" t="s">
        <v>37</v>
      </c>
      <c r="O28" s="21"/>
      <c r="P28" s="21"/>
      <c r="Q28" s="21" t="s">
        <v>37</v>
      </c>
      <c r="R28" s="21"/>
      <c r="S28" s="21"/>
      <c r="T28" s="21" t="s">
        <v>37</v>
      </c>
      <c r="U28" s="21"/>
      <c r="V28" s="21"/>
      <c r="W28" s="46" t="s">
        <v>37</v>
      </c>
      <c r="X28" s="46"/>
      <c r="Y28" s="46"/>
    </row>
    <row r="29" spans="1:25" ht="12" customHeight="1">
      <c r="A29" s="25"/>
      <c r="B29" s="26"/>
      <c r="C29" s="48"/>
      <c r="D29" s="49"/>
      <c r="E29" s="50"/>
      <c r="F29" s="48"/>
      <c r="G29" s="49"/>
      <c r="H29" s="49"/>
      <c r="I29" s="50"/>
      <c r="J29" s="48"/>
      <c r="K29" s="49"/>
      <c r="L29" s="49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52"/>
      <c r="Y29" s="52"/>
    </row>
    <row r="30" spans="1:25" ht="15" customHeight="1">
      <c r="A30" s="29" t="s">
        <v>16</v>
      </c>
      <c r="B30" s="30"/>
      <c r="C30" s="53">
        <f>SUM(C32:E44)</f>
        <v>310913</v>
      </c>
      <c r="D30" s="54"/>
      <c r="E30" s="55"/>
      <c r="F30" s="53">
        <f>SUM(F32:I44)</f>
        <v>471427</v>
      </c>
      <c r="G30" s="54"/>
      <c r="H30" s="54"/>
      <c r="I30" s="55"/>
      <c r="J30" s="53">
        <f>SUM(J32:M44)</f>
        <v>294354</v>
      </c>
      <c r="K30" s="54"/>
      <c r="L30" s="54"/>
      <c r="M30" s="55"/>
      <c r="N30" s="56">
        <f>SUM(N32:P43)</f>
        <v>45817</v>
      </c>
      <c r="O30" s="56"/>
      <c r="P30" s="56"/>
      <c r="Q30" s="56">
        <f>SUM(Q32:S43)</f>
        <v>52647</v>
      </c>
      <c r="R30" s="56"/>
      <c r="S30" s="56"/>
      <c r="T30" s="56">
        <f>SUM(T32:V43)</f>
        <v>194</v>
      </c>
      <c r="U30" s="56"/>
      <c r="V30" s="56"/>
      <c r="W30" s="54">
        <f>SUM(W32:Y43)</f>
        <v>319</v>
      </c>
      <c r="X30" s="54"/>
      <c r="Y30" s="54"/>
    </row>
    <row r="31" spans="1:44" s="24" customFormat="1" ht="13.5">
      <c r="A31" s="25"/>
      <c r="B31" s="34"/>
      <c r="C31" s="48"/>
      <c r="D31" s="49"/>
      <c r="E31" s="50"/>
      <c r="F31" s="48"/>
      <c r="G31" s="49"/>
      <c r="H31" s="49"/>
      <c r="I31" s="50"/>
      <c r="J31" s="48"/>
      <c r="K31" s="49"/>
      <c r="L31" s="49"/>
      <c r="M31" s="50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52"/>
      <c r="Y31" s="5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25" ht="15" customHeight="1">
      <c r="A32" s="25" t="s">
        <v>17</v>
      </c>
      <c r="B32" s="34"/>
      <c r="C32" s="48">
        <v>70240</v>
      </c>
      <c r="D32" s="49"/>
      <c r="E32" s="50"/>
      <c r="F32" s="48">
        <v>92741</v>
      </c>
      <c r="G32" s="49"/>
      <c r="H32" s="49"/>
      <c r="I32" s="50"/>
      <c r="J32" s="48">
        <v>57633</v>
      </c>
      <c r="K32" s="49"/>
      <c r="L32" s="49"/>
      <c r="M32" s="50"/>
      <c r="N32" s="51">
        <v>6405</v>
      </c>
      <c r="O32" s="51"/>
      <c r="P32" s="51"/>
      <c r="Q32" s="51">
        <v>8867</v>
      </c>
      <c r="R32" s="51"/>
      <c r="S32" s="51"/>
      <c r="T32" s="51">
        <v>23</v>
      </c>
      <c r="U32" s="51"/>
      <c r="V32" s="51"/>
      <c r="W32" s="52">
        <v>98</v>
      </c>
      <c r="X32" s="52"/>
      <c r="Y32" s="52"/>
    </row>
    <row r="33" spans="1:25" ht="15" customHeight="1">
      <c r="A33" s="25" t="s">
        <v>18</v>
      </c>
      <c r="B33" s="34"/>
      <c r="C33" s="48">
        <v>44901</v>
      </c>
      <c r="D33" s="49"/>
      <c r="E33" s="50"/>
      <c r="F33" s="48">
        <v>57111</v>
      </c>
      <c r="G33" s="49"/>
      <c r="H33" s="49"/>
      <c r="I33" s="50"/>
      <c r="J33" s="48">
        <v>24938</v>
      </c>
      <c r="K33" s="49"/>
      <c r="L33" s="49"/>
      <c r="M33" s="50"/>
      <c r="N33" s="51">
        <v>1916</v>
      </c>
      <c r="O33" s="51"/>
      <c r="P33" s="51"/>
      <c r="Q33" s="51">
        <v>1992</v>
      </c>
      <c r="R33" s="51"/>
      <c r="S33" s="51"/>
      <c r="T33" s="51">
        <v>56</v>
      </c>
      <c r="U33" s="51"/>
      <c r="V33" s="51"/>
      <c r="W33" s="52">
        <v>129</v>
      </c>
      <c r="X33" s="52"/>
      <c r="Y33" s="52"/>
    </row>
    <row r="34" spans="1:25" ht="15" customHeight="1">
      <c r="A34" s="25" t="s">
        <v>38</v>
      </c>
      <c r="B34" s="34"/>
      <c r="C34" s="48">
        <v>33729</v>
      </c>
      <c r="D34" s="49"/>
      <c r="E34" s="50"/>
      <c r="F34" s="48">
        <v>40409</v>
      </c>
      <c r="G34" s="49"/>
      <c r="H34" s="49"/>
      <c r="I34" s="50"/>
      <c r="J34" s="48">
        <v>13165</v>
      </c>
      <c r="K34" s="49"/>
      <c r="L34" s="49"/>
      <c r="M34" s="50"/>
      <c r="N34" s="51">
        <v>3415</v>
      </c>
      <c r="O34" s="51"/>
      <c r="P34" s="51"/>
      <c r="Q34" s="51">
        <v>2994</v>
      </c>
      <c r="R34" s="51"/>
      <c r="S34" s="51"/>
      <c r="T34" s="51">
        <v>7</v>
      </c>
      <c r="U34" s="51"/>
      <c r="V34" s="51"/>
      <c r="W34" s="52">
        <v>21</v>
      </c>
      <c r="X34" s="52"/>
      <c r="Y34" s="52"/>
    </row>
    <row r="35" spans="1:25" ht="15" customHeight="1">
      <c r="A35" s="25" t="s">
        <v>20</v>
      </c>
      <c r="B35" s="34"/>
      <c r="C35" s="48">
        <v>20227</v>
      </c>
      <c r="D35" s="49"/>
      <c r="E35" s="50"/>
      <c r="F35" s="48">
        <v>33745</v>
      </c>
      <c r="G35" s="49"/>
      <c r="H35" s="49"/>
      <c r="I35" s="50"/>
      <c r="J35" s="48">
        <v>17416</v>
      </c>
      <c r="K35" s="49"/>
      <c r="L35" s="49"/>
      <c r="M35" s="50"/>
      <c r="N35" s="51">
        <v>3128</v>
      </c>
      <c r="O35" s="51"/>
      <c r="P35" s="51"/>
      <c r="Q35" s="51">
        <v>4224</v>
      </c>
      <c r="R35" s="51"/>
      <c r="S35" s="51"/>
      <c r="T35" s="51">
        <v>25</v>
      </c>
      <c r="U35" s="51"/>
      <c r="V35" s="51"/>
      <c r="W35" s="52">
        <v>20</v>
      </c>
      <c r="X35" s="52"/>
      <c r="Y35" s="52"/>
    </row>
    <row r="36" spans="1:25" ht="15" customHeight="1">
      <c r="A36" s="25" t="s">
        <v>21</v>
      </c>
      <c r="B36" s="34"/>
      <c r="C36" s="48">
        <v>9570</v>
      </c>
      <c r="D36" s="49"/>
      <c r="E36" s="50"/>
      <c r="F36" s="48">
        <v>14683</v>
      </c>
      <c r="G36" s="49"/>
      <c r="H36" s="49"/>
      <c r="I36" s="50"/>
      <c r="J36" s="48">
        <v>9971</v>
      </c>
      <c r="K36" s="49"/>
      <c r="L36" s="49"/>
      <c r="M36" s="50"/>
      <c r="N36" s="51">
        <v>2011</v>
      </c>
      <c r="O36" s="51"/>
      <c r="P36" s="51"/>
      <c r="Q36" s="51">
        <v>2640</v>
      </c>
      <c r="R36" s="51"/>
      <c r="S36" s="51"/>
      <c r="T36" s="51">
        <v>0</v>
      </c>
      <c r="U36" s="51"/>
      <c r="V36" s="51"/>
      <c r="W36" s="52">
        <v>0</v>
      </c>
      <c r="X36" s="52"/>
      <c r="Y36" s="52"/>
    </row>
    <row r="37" spans="1:25" ht="15" customHeight="1">
      <c r="A37" s="25" t="s">
        <v>22</v>
      </c>
      <c r="B37" s="34"/>
      <c r="C37" s="48">
        <v>26775</v>
      </c>
      <c r="D37" s="49"/>
      <c r="E37" s="50"/>
      <c r="F37" s="48">
        <v>43930</v>
      </c>
      <c r="G37" s="49"/>
      <c r="H37" s="49"/>
      <c r="I37" s="50"/>
      <c r="J37" s="48">
        <v>24889</v>
      </c>
      <c r="K37" s="49"/>
      <c r="L37" s="49"/>
      <c r="M37" s="50"/>
      <c r="N37" s="51">
        <v>5163</v>
      </c>
      <c r="O37" s="51"/>
      <c r="P37" s="51"/>
      <c r="Q37" s="51">
        <v>5415</v>
      </c>
      <c r="R37" s="51"/>
      <c r="S37" s="51"/>
      <c r="T37" s="51">
        <v>17</v>
      </c>
      <c r="U37" s="51"/>
      <c r="V37" s="51"/>
      <c r="W37" s="52">
        <v>8</v>
      </c>
      <c r="X37" s="52"/>
      <c r="Y37" s="52"/>
    </row>
    <row r="38" spans="1:25" ht="15" customHeight="1">
      <c r="A38" s="25" t="s">
        <v>23</v>
      </c>
      <c r="B38" s="34"/>
      <c r="C38" s="48">
        <v>26131</v>
      </c>
      <c r="D38" s="49"/>
      <c r="E38" s="50"/>
      <c r="F38" s="48">
        <v>40494</v>
      </c>
      <c r="G38" s="49"/>
      <c r="H38" s="49"/>
      <c r="I38" s="50"/>
      <c r="J38" s="48">
        <v>30823</v>
      </c>
      <c r="K38" s="49"/>
      <c r="L38" s="49"/>
      <c r="M38" s="50"/>
      <c r="N38" s="51">
        <v>3750</v>
      </c>
      <c r="O38" s="51"/>
      <c r="P38" s="51"/>
      <c r="Q38" s="51">
        <v>3672</v>
      </c>
      <c r="R38" s="51"/>
      <c r="S38" s="51"/>
      <c r="T38" s="51">
        <v>12</v>
      </c>
      <c r="U38" s="51"/>
      <c r="V38" s="51"/>
      <c r="W38" s="52">
        <v>25</v>
      </c>
      <c r="X38" s="52"/>
      <c r="Y38" s="52"/>
    </row>
    <row r="39" spans="1:25" ht="15" customHeight="1">
      <c r="A39" s="25" t="s">
        <v>24</v>
      </c>
      <c r="B39" s="34"/>
      <c r="C39" s="48">
        <v>30051</v>
      </c>
      <c r="D39" s="49"/>
      <c r="E39" s="50"/>
      <c r="F39" s="48">
        <v>51930</v>
      </c>
      <c r="G39" s="49"/>
      <c r="H39" s="49"/>
      <c r="I39" s="50"/>
      <c r="J39" s="48">
        <v>38933</v>
      </c>
      <c r="K39" s="49"/>
      <c r="L39" s="49"/>
      <c r="M39" s="50"/>
      <c r="N39" s="51">
        <v>5570</v>
      </c>
      <c r="O39" s="51"/>
      <c r="P39" s="51"/>
      <c r="Q39" s="51">
        <v>6929</v>
      </c>
      <c r="R39" s="51"/>
      <c r="S39" s="51"/>
      <c r="T39" s="51">
        <v>23</v>
      </c>
      <c r="U39" s="51"/>
      <c r="V39" s="51"/>
      <c r="W39" s="52">
        <v>12</v>
      </c>
      <c r="X39" s="52"/>
      <c r="Y39" s="52"/>
    </row>
    <row r="40" spans="1:25" ht="15" customHeight="1">
      <c r="A40" s="25" t="s">
        <v>25</v>
      </c>
      <c r="B40" s="34"/>
      <c r="C40" s="48">
        <v>11474</v>
      </c>
      <c r="D40" s="49"/>
      <c r="E40" s="50"/>
      <c r="F40" s="48">
        <v>22573</v>
      </c>
      <c r="G40" s="49"/>
      <c r="H40" s="49"/>
      <c r="I40" s="50"/>
      <c r="J40" s="48">
        <v>18046</v>
      </c>
      <c r="K40" s="49"/>
      <c r="L40" s="49"/>
      <c r="M40" s="50"/>
      <c r="N40" s="51">
        <v>2664</v>
      </c>
      <c r="O40" s="51"/>
      <c r="P40" s="51"/>
      <c r="Q40" s="51">
        <v>3005</v>
      </c>
      <c r="R40" s="51"/>
      <c r="S40" s="51"/>
      <c r="T40" s="51">
        <v>0</v>
      </c>
      <c r="U40" s="51"/>
      <c r="V40" s="51"/>
      <c r="W40" s="52">
        <v>0</v>
      </c>
      <c r="X40" s="52"/>
      <c r="Y40" s="52"/>
    </row>
    <row r="41" spans="1:25" ht="15" customHeight="1">
      <c r="A41" s="25" t="s">
        <v>26</v>
      </c>
      <c r="B41" s="34"/>
      <c r="C41" s="48">
        <v>12996</v>
      </c>
      <c r="D41" s="49"/>
      <c r="E41" s="50"/>
      <c r="F41" s="48">
        <v>21815</v>
      </c>
      <c r="G41" s="49"/>
      <c r="H41" s="49"/>
      <c r="I41" s="50"/>
      <c r="J41" s="48">
        <v>16506</v>
      </c>
      <c r="K41" s="49"/>
      <c r="L41" s="49"/>
      <c r="M41" s="50"/>
      <c r="N41" s="51">
        <v>2981</v>
      </c>
      <c r="O41" s="51"/>
      <c r="P41" s="51"/>
      <c r="Q41" s="51">
        <v>3293</v>
      </c>
      <c r="R41" s="51"/>
      <c r="S41" s="51"/>
      <c r="T41" s="51">
        <v>0</v>
      </c>
      <c r="U41" s="51"/>
      <c r="V41" s="51"/>
      <c r="W41" s="52">
        <v>0</v>
      </c>
      <c r="X41" s="52"/>
      <c r="Y41" s="52"/>
    </row>
    <row r="42" spans="1:25" ht="15" customHeight="1">
      <c r="A42" s="25" t="s">
        <v>27</v>
      </c>
      <c r="B42" s="34"/>
      <c r="C42" s="48">
        <v>15030</v>
      </c>
      <c r="D42" s="49"/>
      <c r="E42" s="50"/>
      <c r="F42" s="48">
        <v>31100</v>
      </c>
      <c r="G42" s="49"/>
      <c r="H42" s="49"/>
      <c r="I42" s="50"/>
      <c r="J42" s="48">
        <v>27556</v>
      </c>
      <c r="K42" s="49"/>
      <c r="L42" s="49"/>
      <c r="M42" s="50"/>
      <c r="N42" s="51">
        <v>5363</v>
      </c>
      <c r="O42" s="51"/>
      <c r="P42" s="51"/>
      <c r="Q42" s="51">
        <v>6219</v>
      </c>
      <c r="R42" s="51"/>
      <c r="S42" s="51"/>
      <c r="T42" s="51">
        <v>14</v>
      </c>
      <c r="U42" s="51"/>
      <c r="V42" s="51"/>
      <c r="W42" s="52">
        <v>6</v>
      </c>
      <c r="X42" s="52"/>
      <c r="Y42" s="52"/>
    </row>
    <row r="43" spans="1:25" ht="15" customHeight="1">
      <c r="A43" s="25" t="s">
        <v>28</v>
      </c>
      <c r="B43" s="34"/>
      <c r="C43" s="48">
        <v>9789</v>
      </c>
      <c r="D43" s="49"/>
      <c r="E43" s="50"/>
      <c r="F43" s="48">
        <v>20896</v>
      </c>
      <c r="G43" s="49"/>
      <c r="H43" s="49"/>
      <c r="I43" s="50"/>
      <c r="J43" s="48">
        <v>14478</v>
      </c>
      <c r="K43" s="49"/>
      <c r="L43" s="49"/>
      <c r="M43" s="50"/>
      <c r="N43" s="51">
        <v>3451</v>
      </c>
      <c r="O43" s="51"/>
      <c r="P43" s="51"/>
      <c r="Q43" s="51">
        <v>3397</v>
      </c>
      <c r="R43" s="51"/>
      <c r="S43" s="51"/>
      <c r="T43" s="51">
        <v>17</v>
      </c>
      <c r="U43" s="51"/>
      <c r="V43" s="51"/>
      <c r="W43" s="52">
        <v>0</v>
      </c>
      <c r="X43" s="52"/>
      <c r="Y43" s="52"/>
    </row>
    <row r="44" spans="1:25" ht="14.25" thickBot="1">
      <c r="A44" s="57"/>
      <c r="B44" s="58"/>
      <c r="C44" s="59"/>
      <c r="D44" s="60"/>
      <c r="E44" s="61"/>
      <c r="F44" s="59"/>
      <c r="G44" s="60"/>
      <c r="H44" s="60"/>
      <c r="I44" s="61"/>
      <c r="J44" s="59"/>
      <c r="K44" s="60"/>
      <c r="L44" s="60"/>
      <c r="M44" s="61"/>
      <c r="N44" s="62"/>
      <c r="O44" s="62"/>
      <c r="P44" s="62"/>
      <c r="Q44" s="62"/>
      <c r="R44" s="62"/>
      <c r="S44" s="62"/>
      <c r="T44" s="62"/>
      <c r="U44" s="62"/>
      <c r="V44" s="62"/>
      <c r="W44" s="60"/>
      <c r="X44" s="60"/>
      <c r="Y44" s="60"/>
    </row>
    <row r="45" spans="1:25" ht="13.5">
      <c r="A45" s="63"/>
      <c r="B45" s="64"/>
      <c r="C45" s="64"/>
      <c r="D45" s="64"/>
      <c r="E45" s="63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</sheetData>
  <sheetProtection/>
  <mergeCells count="254">
    <mergeCell ref="W43:Y43"/>
    <mergeCell ref="C44:E44"/>
    <mergeCell ref="F44:I44"/>
    <mergeCell ref="J44:M44"/>
    <mergeCell ref="N44:P44"/>
    <mergeCell ref="Q44:S44"/>
    <mergeCell ref="T44:V44"/>
    <mergeCell ref="W44:Y44"/>
    <mergeCell ref="C43:E43"/>
    <mergeCell ref="F43:I43"/>
    <mergeCell ref="J43:M43"/>
    <mergeCell ref="N43:P43"/>
    <mergeCell ref="Q43:S43"/>
    <mergeCell ref="T43:V43"/>
    <mergeCell ref="W41:Y41"/>
    <mergeCell ref="C42:E42"/>
    <mergeCell ref="F42:I42"/>
    <mergeCell ref="J42:M42"/>
    <mergeCell ref="N42:P42"/>
    <mergeCell ref="Q42:S42"/>
    <mergeCell ref="T42:V42"/>
    <mergeCell ref="W42:Y42"/>
    <mergeCell ref="C41:E41"/>
    <mergeCell ref="F41:I41"/>
    <mergeCell ref="J41:M41"/>
    <mergeCell ref="N41:P41"/>
    <mergeCell ref="Q41:S41"/>
    <mergeCell ref="T41:V41"/>
    <mergeCell ref="W39:Y39"/>
    <mergeCell ref="C40:E40"/>
    <mergeCell ref="F40:I40"/>
    <mergeCell ref="J40:M40"/>
    <mergeCell ref="N40:P40"/>
    <mergeCell ref="Q40:S40"/>
    <mergeCell ref="T40:V40"/>
    <mergeCell ref="W40:Y40"/>
    <mergeCell ref="C39:E39"/>
    <mergeCell ref="F39:I39"/>
    <mergeCell ref="J39:M39"/>
    <mergeCell ref="N39:P39"/>
    <mergeCell ref="Q39:S39"/>
    <mergeCell ref="T39:V39"/>
    <mergeCell ref="W37:Y37"/>
    <mergeCell ref="C38:E38"/>
    <mergeCell ref="F38:I38"/>
    <mergeCell ref="J38:M38"/>
    <mergeCell ref="N38:P38"/>
    <mergeCell ref="Q38:S38"/>
    <mergeCell ref="T38:V38"/>
    <mergeCell ref="W38:Y38"/>
    <mergeCell ref="C37:E37"/>
    <mergeCell ref="F37:I37"/>
    <mergeCell ref="J37:M37"/>
    <mergeCell ref="N37:P37"/>
    <mergeCell ref="Q37:S37"/>
    <mergeCell ref="T37:V37"/>
    <mergeCell ref="W35:Y35"/>
    <mergeCell ref="C36:E36"/>
    <mergeCell ref="F36:I36"/>
    <mergeCell ref="J36:M36"/>
    <mergeCell ref="N36:P36"/>
    <mergeCell ref="Q36:S36"/>
    <mergeCell ref="T36:V36"/>
    <mergeCell ref="W36:Y36"/>
    <mergeCell ref="C35:E35"/>
    <mergeCell ref="F35:I35"/>
    <mergeCell ref="J35:M35"/>
    <mergeCell ref="N35:P35"/>
    <mergeCell ref="Q35:S35"/>
    <mergeCell ref="T35:V35"/>
    <mergeCell ref="W33:Y33"/>
    <mergeCell ref="C34:E34"/>
    <mergeCell ref="F34:I34"/>
    <mergeCell ref="J34:M34"/>
    <mergeCell ref="N34:P34"/>
    <mergeCell ref="Q34:S34"/>
    <mergeCell ref="T34:V34"/>
    <mergeCell ref="W34:Y34"/>
    <mergeCell ref="C33:E33"/>
    <mergeCell ref="F33:I33"/>
    <mergeCell ref="J33:M33"/>
    <mergeCell ref="N33:P33"/>
    <mergeCell ref="Q33:S33"/>
    <mergeCell ref="T33:V33"/>
    <mergeCell ref="W31:Y31"/>
    <mergeCell ref="C32:E32"/>
    <mergeCell ref="F32:I32"/>
    <mergeCell ref="J32:M32"/>
    <mergeCell ref="N32:P32"/>
    <mergeCell ref="Q32:S32"/>
    <mergeCell ref="T32:V32"/>
    <mergeCell ref="W32:Y32"/>
    <mergeCell ref="C31:E31"/>
    <mergeCell ref="F31:I31"/>
    <mergeCell ref="J31:M31"/>
    <mergeCell ref="N31:P31"/>
    <mergeCell ref="Q31:S31"/>
    <mergeCell ref="T31:V31"/>
    <mergeCell ref="W29:Y29"/>
    <mergeCell ref="C30:E30"/>
    <mergeCell ref="F30:I30"/>
    <mergeCell ref="J30:M30"/>
    <mergeCell ref="N30:P30"/>
    <mergeCell ref="Q30:S30"/>
    <mergeCell ref="T30:V30"/>
    <mergeCell ref="W30:Y30"/>
    <mergeCell ref="C29:E29"/>
    <mergeCell ref="F29:I29"/>
    <mergeCell ref="J29:M29"/>
    <mergeCell ref="N29:P29"/>
    <mergeCell ref="Q29:S29"/>
    <mergeCell ref="T29:V29"/>
    <mergeCell ref="T26:V27"/>
    <mergeCell ref="W26:Y27"/>
    <mergeCell ref="J27:M27"/>
    <mergeCell ref="C28:E28"/>
    <mergeCell ref="F28:I28"/>
    <mergeCell ref="J28:M28"/>
    <mergeCell ref="N28:P28"/>
    <mergeCell ref="Q28:S28"/>
    <mergeCell ref="T28:V28"/>
    <mergeCell ref="W28:Y28"/>
    <mergeCell ref="A26:A27"/>
    <mergeCell ref="C26:E27"/>
    <mergeCell ref="F26:I27"/>
    <mergeCell ref="J26:M26"/>
    <mergeCell ref="N26:P27"/>
    <mergeCell ref="Q26:S27"/>
    <mergeCell ref="W24:Y24"/>
    <mergeCell ref="C25:E25"/>
    <mergeCell ref="F25:I25"/>
    <mergeCell ref="J25:M25"/>
    <mergeCell ref="N25:P25"/>
    <mergeCell ref="Q25:S25"/>
    <mergeCell ref="T25:V25"/>
    <mergeCell ref="W25:Y25"/>
    <mergeCell ref="C24:E24"/>
    <mergeCell ref="F24:I24"/>
    <mergeCell ref="J24:M24"/>
    <mergeCell ref="N24:P24"/>
    <mergeCell ref="Q24:S24"/>
    <mergeCell ref="T24:V24"/>
    <mergeCell ref="W22:Y22"/>
    <mergeCell ref="C23:E23"/>
    <mergeCell ref="F23:I23"/>
    <mergeCell ref="J23:M23"/>
    <mergeCell ref="N23:P23"/>
    <mergeCell ref="Q23:S23"/>
    <mergeCell ref="T23:V23"/>
    <mergeCell ref="W23:Y23"/>
    <mergeCell ref="C22:E22"/>
    <mergeCell ref="F22:I22"/>
    <mergeCell ref="J22:M22"/>
    <mergeCell ref="N22:P22"/>
    <mergeCell ref="Q22:S22"/>
    <mergeCell ref="T22:V22"/>
    <mergeCell ref="W20:Y20"/>
    <mergeCell ref="C21:E21"/>
    <mergeCell ref="F21:I21"/>
    <mergeCell ref="J21:M21"/>
    <mergeCell ref="N21:P21"/>
    <mergeCell ref="Q21:S21"/>
    <mergeCell ref="T21:V21"/>
    <mergeCell ref="W21:Y21"/>
    <mergeCell ref="C20:E20"/>
    <mergeCell ref="F20:I20"/>
    <mergeCell ref="J20:M20"/>
    <mergeCell ref="N20:P20"/>
    <mergeCell ref="Q20:S20"/>
    <mergeCell ref="T20:V20"/>
    <mergeCell ref="W18:Y18"/>
    <mergeCell ref="C19:E19"/>
    <mergeCell ref="F19:I19"/>
    <mergeCell ref="J19:M19"/>
    <mergeCell ref="N19:P19"/>
    <mergeCell ref="Q19:S19"/>
    <mergeCell ref="T19:V19"/>
    <mergeCell ref="W19:Y19"/>
    <mergeCell ref="C18:E18"/>
    <mergeCell ref="F18:I18"/>
    <mergeCell ref="J18:M18"/>
    <mergeCell ref="N18:P18"/>
    <mergeCell ref="Q18:S18"/>
    <mergeCell ref="T18:V18"/>
    <mergeCell ref="W16:Y16"/>
    <mergeCell ref="C17:E17"/>
    <mergeCell ref="F17:I17"/>
    <mergeCell ref="J17:M17"/>
    <mergeCell ref="N17:P17"/>
    <mergeCell ref="Q17:S17"/>
    <mergeCell ref="T17:V17"/>
    <mergeCell ref="W17:Y17"/>
    <mergeCell ref="C16:E16"/>
    <mergeCell ref="F16:I16"/>
    <mergeCell ref="J16:M16"/>
    <mergeCell ref="N16:P16"/>
    <mergeCell ref="Q16:S16"/>
    <mergeCell ref="T16:V16"/>
    <mergeCell ref="W14:Y14"/>
    <mergeCell ref="C15:E15"/>
    <mergeCell ref="F15:I15"/>
    <mergeCell ref="J15:M15"/>
    <mergeCell ref="N15:P15"/>
    <mergeCell ref="Q15:S15"/>
    <mergeCell ref="T15:V15"/>
    <mergeCell ref="W15:Y15"/>
    <mergeCell ref="C14:E14"/>
    <mergeCell ref="F14:I14"/>
    <mergeCell ref="J14:M14"/>
    <mergeCell ref="N14:P14"/>
    <mergeCell ref="Q14:S14"/>
    <mergeCell ref="T14:V14"/>
    <mergeCell ref="W12:Y12"/>
    <mergeCell ref="C13:E13"/>
    <mergeCell ref="F13:I13"/>
    <mergeCell ref="J13:M13"/>
    <mergeCell ref="N13:P13"/>
    <mergeCell ref="Q13:S13"/>
    <mergeCell ref="T13:V13"/>
    <mergeCell ref="W13:Y13"/>
    <mergeCell ref="C12:E12"/>
    <mergeCell ref="F12:I12"/>
    <mergeCell ref="J12:M12"/>
    <mergeCell ref="N12:P12"/>
    <mergeCell ref="Q12:S12"/>
    <mergeCell ref="T12:V12"/>
    <mergeCell ref="W10:Y10"/>
    <mergeCell ref="C11:E11"/>
    <mergeCell ref="F11:I11"/>
    <mergeCell ref="J11:M11"/>
    <mergeCell ref="N11:P11"/>
    <mergeCell ref="Q11:S11"/>
    <mergeCell ref="T11:V11"/>
    <mergeCell ref="W11:Y11"/>
    <mergeCell ref="C10:E10"/>
    <mergeCell ref="F10:I10"/>
    <mergeCell ref="J10:M10"/>
    <mergeCell ref="N10:P10"/>
    <mergeCell ref="Q10:S10"/>
    <mergeCell ref="T10:V10"/>
    <mergeCell ref="W8:Y8"/>
    <mergeCell ref="C9:E9"/>
    <mergeCell ref="F9:I9"/>
    <mergeCell ref="J9:M9"/>
    <mergeCell ref="N9:P9"/>
    <mergeCell ref="Q9:S9"/>
    <mergeCell ref="T9:V9"/>
    <mergeCell ref="W9:Y9"/>
    <mergeCell ref="C8:E8"/>
    <mergeCell ref="F8:I8"/>
    <mergeCell ref="J8:M8"/>
    <mergeCell ref="N8:P8"/>
    <mergeCell ref="Q8:S8"/>
    <mergeCell ref="T8:V8"/>
  </mergeCells>
  <printOptions/>
  <pageMargins left="0.787" right="0.787" top="0.984" bottom="0.984" header="0.512" footer="0.512"/>
  <pageSetup orientation="portrait" paperSize="9" scale="7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2009-08-28T05:17:19Z</dcterms:created>
  <dcterms:modified xsi:type="dcterms:W3CDTF">2009-08-28T05:17:35Z</dcterms:modified>
  <cp:category/>
  <cp:version/>
  <cp:contentType/>
  <cp:contentStatus/>
</cp:coreProperties>
</file>