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全国府県別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<sst xmlns="http://schemas.openxmlformats.org/spreadsheetml/2006/main" count="64" uniqueCount="62">
  <si>
    <t xml:space="preserve"> </t>
  </si>
  <si>
    <t>3.     人     口</t>
  </si>
  <si>
    <t>22.  全   国   府   県   別   人   口</t>
  </si>
  <si>
    <t xml:space="preserve"> </t>
  </si>
  <si>
    <t>昭     和      30     年     (    10  月  1  日   )</t>
  </si>
  <si>
    <t>区分</t>
  </si>
  <si>
    <t>世  帯  数</t>
  </si>
  <si>
    <t>人            口</t>
  </si>
  <si>
    <t>一世帯当り</t>
  </si>
  <si>
    <t>総    数</t>
  </si>
  <si>
    <t>男</t>
  </si>
  <si>
    <t>女</t>
  </si>
  <si>
    <t>女100に付男</t>
  </si>
  <si>
    <t>人員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</si>
  <si>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</si>
  <si>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</si>
  <si>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</si>
  <si>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</si>
  <si>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</si>
  <si>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</si>
  <si>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</si>
  <si>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</si>
  <si>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</si>
  <si>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</si>
  <si>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</si>
  <si>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</si>
  <si>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</si>
  <si>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</si>
  <si>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</si>
  <si>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</si>
  <si>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</si>
  <si>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</si>
  <si>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</si>
  <si>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</si>
  <si>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</si>
  <si>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</si>
  <si>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</si>
  <si>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</si>
  <si>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</si>
  <si>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</si>
  <si>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</si>
  <si>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</si>
  <si>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</si>
  <si>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</si>
  <si>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</si>
  <si>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</si>
  <si>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</si>
  <si>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</si>
  <si>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</si>
  <si>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</si>
  <si>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</si>
  <si>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</si>
  <si>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</si>
  <si>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</si>
  <si>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</si>
  <si>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</si>
  <si>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</si>
  <si>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</si>
  <si>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</si>
  <si>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</si>
  <si>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</si>
  <si>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備考  総理府統計局資料昭和30年国勢調査世帯及び人口概数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</si>
</sst>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0.00_);[Red]\(0.00\)"/>
    <numFmt numFmtId="179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9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vertical="center"/>
    </xf>
    <xf numFmtId="0" fontId="23" fillId="0" borderId="0" xfId="0" applyFont="1" applyAlignment="1">
      <alignment horizontal="distributed" vertical="center"/>
    </xf>
    <xf numFmtId="176" fontId="23" fillId="0" borderId="22" xfId="0" applyNumberFormat="1" applyFont="1" applyBorder="1" applyAlignment="1">
      <alignment vertical="center"/>
    </xf>
    <xf numFmtId="177" fontId="23" fillId="0" borderId="22" xfId="0" applyNumberFormat="1" applyFont="1" applyBorder="1" applyAlignment="1">
      <alignment vertical="center"/>
    </xf>
    <xf numFmtId="177" fontId="23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22" xfId="0" applyFont="1" applyBorder="1" applyAlignment="1">
      <alignment vertical="center"/>
    </xf>
    <xf numFmtId="178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177" fontId="18" fillId="0" borderId="22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5.625" style="1" customWidth="1"/>
    <col min="2" max="5" width="12.625" style="1" customWidth="1"/>
    <col min="6" max="6" width="12.75390625" style="1" customWidth="1"/>
    <col min="7" max="7" width="12.625" style="1" customWidth="1"/>
    <col min="8" max="16384" width="9.00390625" style="1" customWidth="1"/>
  </cols>
  <sheetData>
    <row r="1" spans="1:5" ht="20.25" customHeight="1">
      <c r="A1" s="1" t="s">
        <v>0</v>
      </c>
      <c r="C1" s="2" t="s">
        <v>1</v>
      </c>
      <c r="D1" s="2"/>
      <c r="E1" s="2"/>
    </row>
    <row r="2" spans="3:5" ht="20.25" customHeight="1">
      <c r="C2" s="3"/>
      <c r="D2" s="3"/>
      <c r="E2" s="3"/>
    </row>
    <row r="3" spans="1:6" ht="17.25" customHeight="1" thickBot="1">
      <c r="A3" s="1" t="s">
        <v>0</v>
      </c>
      <c r="B3" s="4" t="s">
        <v>2</v>
      </c>
      <c r="C3" s="4"/>
      <c r="D3" s="4"/>
      <c r="E3" s="4"/>
      <c r="F3" s="4"/>
    </row>
    <row r="4" spans="1:7" ht="15" customHeight="1">
      <c r="A4" s="5" t="s">
        <v>3</v>
      </c>
      <c r="B4" s="6"/>
      <c r="C4" s="7" t="s">
        <v>4</v>
      </c>
      <c r="D4" s="8"/>
      <c r="E4" s="8"/>
      <c r="F4" s="9"/>
      <c r="G4" s="10"/>
    </row>
    <row r="5" spans="1:7" ht="15" customHeight="1">
      <c r="A5" s="11" t="s">
        <v>5</v>
      </c>
      <c r="B5" s="12" t="s">
        <v>6</v>
      </c>
      <c r="C5" s="13" t="s">
        <v>3</v>
      </c>
      <c r="D5" s="14" t="s">
        <v>7</v>
      </c>
      <c r="E5" s="15"/>
      <c r="F5" s="16"/>
      <c r="G5" s="17" t="s">
        <v>8</v>
      </c>
    </row>
    <row r="6" spans="1:7" ht="15" customHeight="1">
      <c r="A6" s="18"/>
      <c r="B6" s="12"/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</row>
    <row r="7" spans="2:6" ht="15" customHeight="1">
      <c r="B7" s="21"/>
      <c r="C7" s="21"/>
      <c r="D7" s="21"/>
      <c r="E7" s="21"/>
      <c r="F7" s="21"/>
    </row>
    <row r="8" spans="1:7" ht="15" customHeight="1">
      <c r="A8" s="22" t="s">
        <v>14</v>
      </c>
      <c r="B8" s="23">
        <v>17958284</v>
      </c>
      <c r="C8" s="23">
        <v>89269278</v>
      </c>
      <c r="D8" s="23">
        <f>SUM(D10:D66)</f>
        <v>43855764</v>
      </c>
      <c r="E8" s="23">
        <f>SUM(E10:E66)</f>
        <v>45413514</v>
      </c>
      <c r="F8" s="24">
        <f>D8/E8*100</f>
        <v>96.56985363431687</v>
      </c>
      <c r="G8" s="25">
        <f>C8/B8</f>
        <v>4.97092472755192</v>
      </c>
    </row>
    <row r="9" spans="1:6" ht="15" customHeight="1">
      <c r="A9" s="26"/>
      <c r="B9" s="27"/>
      <c r="C9" s="27"/>
      <c r="D9" s="27"/>
      <c r="E9" s="27"/>
      <c r="F9" s="28"/>
    </row>
    <row r="10" spans="1:7" ht="15" customHeight="1">
      <c r="A10" s="26" t="s">
        <v>15</v>
      </c>
      <c r="B10" s="29">
        <v>897534</v>
      </c>
      <c r="C10" s="29">
        <f>SUM(D10:E10)</f>
        <v>4773042</v>
      </c>
      <c r="D10" s="29">
        <v>2428725</v>
      </c>
      <c r="E10" s="29">
        <v>2344317</v>
      </c>
      <c r="F10" s="30">
        <f>D10/E10*100</f>
        <v>103.6005369580991</v>
      </c>
      <c r="G10" s="31">
        <f>C10/B10</f>
        <v>5.317951186250326</v>
      </c>
    </row>
    <row r="11" spans="1:7" ht="15" customHeight="1">
      <c r="A11" s="26" t="s">
        <v>16</v>
      </c>
      <c r="B11" s="29">
        <v>243351</v>
      </c>
      <c r="C11" s="29">
        <f aca="true" t="shared" si="0" ref="C11:C66">SUM(D11:E11)</f>
        <v>1382506</v>
      </c>
      <c r="D11" s="29">
        <v>678855</v>
      </c>
      <c r="E11" s="29">
        <v>703651</v>
      </c>
      <c r="F11" s="30">
        <f aca="true" t="shared" si="1" ref="F11:F66">D11/E11*100</f>
        <v>96.47609397272228</v>
      </c>
      <c r="G11" s="31">
        <f aca="true" t="shared" si="2" ref="G11:G66">C11/B11</f>
        <v>5.681119042042153</v>
      </c>
    </row>
    <row r="12" spans="1:7" ht="15" customHeight="1">
      <c r="A12" s="26" t="s">
        <v>17</v>
      </c>
      <c r="B12" s="29">
        <v>250260</v>
      </c>
      <c r="C12" s="29">
        <v>1427086</v>
      </c>
      <c r="D12" s="29">
        <v>698512</v>
      </c>
      <c r="E12" s="29">
        <v>728568</v>
      </c>
      <c r="F12" s="30">
        <f t="shared" si="1"/>
        <v>95.87464725324197</v>
      </c>
      <c r="G12" s="31">
        <f t="shared" si="2"/>
        <v>5.70241348997043</v>
      </c>
    </row>
    <row r="13" spans="1:7" ht="15" customHeight="1">
      <c r="A13" s="26" t="s">
        <v>18</v>
      </c>
      <c r="B13" s="29">
        <v>302564</v>
      </c>
      <c r="C13" s="29">
        <f t="shared" si="0"/>
        <v>1727044</v>
      </c>
      <c r="D13" s="29">
        <v>846359</v>
      </c>
      <c r="E13" s="29">
        <v>880685</v>
      </c>
      <c r="F13" s="30">
        <f t="shared" si="1"/>
        <v>96.10235214634064</v>
      </c>
      <c r="G13" s="31">
        <f t="shared" si="2"/>
        <v>5.708028714586005</v>
      </c>
    </row>
    <row r="14" spans="1:7" ht="15" customHeight="1">
      <c r="A14" s="26"/>
      <c r="B14" s="29"/>
      <c r="C14" s="29"/>
      <c r="D14" s="29"/>
      <c r="E14" s="29"/>
      <c r="F14" s="30"/>
      <c r="G14" s="31"/>
    </row>
    <row r="15" spans="1:7" ht="15" customHeight="1">
      <c r="A15" s="26" t="s">
        <v>19</v>
      </c>
      <c r="B15" s="29">
        <v>236995</v>
      </c>
      <c r="C15" s="29">
        <f t="shared" si="0"/>
        <v>1348835</v>
      </c>
      <c r="D15" s="29">
        <v>660001</v>
      </c>
      <c r="E15" s="29">
        <v>688834</v>
      </c>
      <c r="F15" s="30">
        <f t="shared" si="1"/>
        <v>95.81423100485749</v>
      </c>
      <c r="G15" s="31">
        <f t="shared" si="2"/>
        <v>5.691406991708686</v>
      </c>
    </row>
    <row r="16" spans="1:7" ht="15" customHeight="1">
      <c r="A16" s="26" t="s">
        <v>20</v>
      </c>
      <c r="B16" s="29">
        <v>239882</v>
      </c>
      <c r="C16" s="29">
        <f t="shared" si="0"/>
        <v>1353626</v>
      </c>
      <c r="D16" s="29">
        <v>651740</v>
      </c>
      <c r="E16" s="29">
        <v>701886</v>
      </c>
      <c r="F16" s="30">
        <f t="shared" si="1"/>
        <v>92.85553494442117</v>
      </c>
      <c r="G16" s="31">
        <f t="shared" si="2"/>
        <v>5.642882750685754</v>
      </c>
    </row>
    <row r="17" spans="1:7" ht="15" customHeight="1">
      <c r="A17" s="26" t="s">
        <v>21</v>
      </c>
      <c r="B17" s="29">
        <v>370547</v>
      </c>
      <c r="C17" s="29">
        <f t="shared" si="0"/>
        <v>2095240</v>
      </c>
      <c r="D17" s="29">
        <v>1016785</v>
      </c>
      <c r="E17" s="29">
        <v>1078455</v>
      </c>
      <c r="F17" s="30">
        <f t="shared" si="1"/>
        <v>94.28163437510142</v>
      </c>
      <c r="G17" s="31">
        <f t="shared" si="2"/>
        <v>5.654451392131093</v>
      </c>
    </row>
    <row r="18" spans="1:7" ht="15" customHeight="1">
      <c r="A18" s="26" t="s">
        <v>22</v>
      </c>
      <c r="B18" s="29">
        <v>382300</v>
      </c>
      <c r="C18" s="29">
        <f t="shared" si="0"/>
        <v>2064024</v>
      </c>
      <c r="D18" s="29">
        <v>1006011</v>
      </c>
      <c r="E18" s="29">
        <v>1058013</v>
      </c>
      <c r="F18" s="30">
        <f t="shared" si="1"/>
        <v>95.08493751967131</v>
      </c>
      <c r="G18" s="31">
        <f t="shared" si="2"/>
        <v>5.398964164268898</v>
      </c>
    </row>
    <row r="19" spans="1:7" ht="15" customHeight="1">
      <c r="A19" s="26"/>
      <c r="B19" s="29"/>
      <c r="C19" s="29"/>
      <c r="D19" s="29"/>
      <c r="E19" s="29"/>
      <c r="F19" s="30"/>
      <c r="G19" s="31"/>
    </row>
    <row r="20" spans="1:7" ht="15" customHeight="1">
      <c r="A20" s="26" t="s">
        <v>23</v>
      </c>
      <c r="B20" s="29">
        <v>284266</v>
      </c>
      <c r="C20" s="29">
        <f t="shared" si="0"/>
        <v>1547543</v>
      </c>
      <c r="D20" s="29">
        <v>749587</v>
      </c>
      <c r="E20" s="29">
        <v>797956</v>
      </c>
      <c r="F20" s="30">
        <f t="shared" si="1"/>
        <v>93.93838758026757</v>
      </c>
      <c r="G20" s="31">
        <f t="shared" si="2"/>
        <v>5.443996116313594</v>
      </c>
    </row>
    <row r="21" spans="1:7" ht="15" customHeight="1">
      <c r="A21" s="26" t="s">
        <v>24</v>
      </c>
      <c r="B21" s="29">
        <v>301505</v>
      </c>
      <c r="C21" s="29">
        <f t="shared" si="0"/>
        <v>1613543</v>
      </c>
      <c r="D21" s="29">
        <v>781628</v>
      </c>
      <c r="E21" s="29">
        <v>831915</v>
      </c>
      <c r="F21" s="30">
        <f t="shared" si="1"/>
        <v>93.95527187272738</v>
      </c>
      <c r="G21" s="31">
        <f t="shared" si="2"/>
        <v>5.351629326213495</v>
      </c>
    </row>
    <row r="22" spans="1:7" ht="15" customHeight="1">
      <c r="A22" s="26" t="s">
        <v>25</v>
      </c>
      <c r="B22" s="29">
        <v>423898</v>
      </c>
      <c r="C22" s="29">
        <f t="shared" si="0"/>
        <v>2262576</v>
      </c>
      <c r="D22" s="29">
        <v>1110000</v>
      </c>
      <c r="E22" s="29">
        <v>1152576</v>
      </c>
      <c r="F22" s="30">
        <f t="shared" si="1"/>
        <v>96.30601365983675</v>
      </c>
      <c r="G22" s="31">
        <f t="shared" si="2"/>
        <v>5.337548183761188</v>
      </c>
    </row>
    <row r="23" spans="1:7" ht="15" customHeight="1">
      <c r="A23" s="26" t="s">
        <v>26</v>
      </c>
      <c r="B23" s="29">
        <v>423615</v>
      </c>
      <c r="C23" s="29">
        <f t="shared" si="0"/>
        <v>2204977</v>
      </c>
      <c r="D23" s="29">
        <v>1074117</v>
      </c>
      <c r="E23" s="29">
        <v>1130860</v>
      </c>
      <c r="F23" s="30">
        <f t="shared" si="1"/>
        <v>94.9823143448349</v>
      </c>
      <c r="G23" s="31">
        <f t="shared" si="2"/>
        <v>5.20514382163049</v>
      </c>
    </row>
    <row r="24" spans="1:7" ht="15" customHeight="1">
      <c r="A24" s="26"/>
      <c r="B24" s="29"/>
      <c r="C24" s="29"/>
      <c r="D24" s="29"/>
      <c r="E24" s="29"/>
      <c r="F24" s="30"/>
      <c r="G24" s="31"/>
    </row>
    <row r="25" spans="1:7" ht="15" customHeight="1">
      <c r="A25" s="26" t="s">
        <v>27</v>
      </c>
      <c r="B25" s="29">
        <v>1796887</v>
      </c>
      <c r="C25" s="29">
        <f t="shared" si="0"/>
        <v>8033529</v>
      </c>
      <c r="D25" s="29">
        <v>4113971</v>
      </c>
      <c r="E25" s="29">
        <v>3919558</v>
      </c>
      <c r="F25" s="30">
        <f t="shared" si="1"/>
        <v>104.96007457983782</v>
      </c>
      <c r="G25" s="31">
        <f t="shared" si="2"/>
        <v>4.470803673241556</v>
      </c>
    </row>
    <row r="26" spans="1:7" ht="15" customHeight="1">
      <c r="A26" s="26" t="s">
        <v>28</v>
      </c>
      <c r="B26" s="29">
        <v>625566</v>
      </c>
      <c r="C26" s="29">
        <f t="shared" si="0"/>
        <v>2918892</v>
      </c>
      <c r="D26" s="29">
        <v>1470054</v>
      </c>
      <c r="E26" s="29">
        <v>1448838</v>
      </c>
      <c r="F26" s="30">
        <f t="shared" si="1"/>
        <v>101.46434591030882</v>
      </c>
      <c r="G26" s="31">
        <f t="shared" si="2"/>
        <v>4.666001668888654</v>
      </c>
    </row>
    <row r="27" spans="1:7" ht="15" customHeight="1">
      <c r="A27" s="26" t="s">
        <v>29</v>
      </c>
      <c r="B27" s="29">
        <v>449326</v>
      </c>
      <c r="C27" s="29">
        <f t="shared" si="0"/>
        <v>2473354</v>
      </c>
      <c r="D27" s="29">
        <v>1195783</v>
      </c>
      <c r="E27" s="29">
        <v>1277571</v>
      </c>
      <c r="F27" s="30">
        <f t="shared" si="1"/>
        <v>93.59816401593336</v>
      </c>
      <c r="G27" s="31">
        <f t="shared" si="2"/>
        <v>5.504586870112123</v>
      </c>
    </row>
    <row r="28" spans="1:7" ht="15" customHeight="1">
      <c r="A28" s="26" t="s">
        <v>30</v>
      </c>
      <c r="B28" s="29">
        <v>199339</v>
      </c>
      <c r="C28" s="29">
        <f t="shared" si="0"/>
        <v>1021102</v>
      </c>
      <c r="D28" s="29">
        <v>494075</v>
      </c>
      <c r="E28" s="29">
        <v>527027</v>
      </c>
      <c r="F28" s="30">
        <f t="shared" si="1"/>
        <v>93.74756891013175</v>
      </c>
      <c r="G28" s="31">
        <f t="shared" si="2"/>
        <v>5.122439663086501</v>
      </c>
    </row>
    <row r="29" spans="1:7" ht="15" customHeight="1">
      <c r="A29" s="26"/>
      <c r="B29" s="29"/>
      <c r="C29" s="29"/>
      <c r="D29" s="29"/>
      <c r="E29" s="29"/>
      <c r="F29" s="30"/>
      <c r="G29" s="31"/>
    </row>
    <row r="30" spans="1:7" ht="15" customHeight="1">
      <c r="A30" s="26" t="s">
        <v>31</v>
      </c>
      <c r="B30" s="29">
        <v>198168</v>
      </c>
      <c r="C30" s="29">
        <f t="shared" si="0"/>
        <v>966179</v>
      </c>
      <c r="D30" s="29">
        <v>463422</v>
      </c>
      <c r="E30" s="29">
        <v>502757</v>
      </c>
      <c r="F30" s="30">
        <f t="shared" si="1"/>
        <v>92.17614075985018</v>
      </c>
      <c r="G30" s="31">
        <f t="shared" si="2"/>
        <v>4.875555084574704</v>
      </c>
    </row>
    <row r="31" spans="1:7" ht="15" customHeight="1">
      <c r="A31" s="26" t="s">
        <v>32</v>
      </c>
      <c r="B31" s="29">
        <v>156829</v>
      </c>
      <c r="C31" s="29">
        <f t="shared" si="0"/>
        <v>754027</v>
      </c>
      <c r="D31" s="29">
        <v>363698</v>
      </c>
      <c r="E31" s="29">
        <v>390329</v>
      </c>
      <c r="F31" s="30">
        <f t="shared" si="1"/>
        <v>93.17729402632139</v>
      </c>
      <c r="G31" s="31">
        <f t="shared" si="2"/>
        <v>4.807956436628429</v>
      </c>
    </row>
    <row r="32" spans="1:7" ht="15" customHeight="1">
      <c r="A32" s="26" t="s">
        <v>33</v>
      </c>
      <c r="B32" s="29">
        <v>155559</v>
      </c>
      <c r="C32" s="29">
        <f t="shared" si="0"/>
        <v>807029</v>
      </c>
      <c r="D32" s="29">
        <v>390190</v>
      </c>
      <c r="E32" s="29">
        <v>416839</v>
      </c>
      <c r="F32" s="30">
        <f t="shared" si="1"/>
        <v>93.6068841926979</v>
      </c>
      <c r="G32" s="31">
        <f t="shared" si="2"/>
        <v>5.187928695864591</v>
      </c>
    </row>
    <row r="33" spans="1:7" ht="15" customHeight="1">
      <c r="A33" s="26" t="s">
        <v>34</v>
      </c>
      <c r="B33" s="29">
        <v>407770</v>
      </c>
      <c r="C33" s="29">
        <f t="shared" si="0"/>
        <v>2021269</v>
      </c>
      <c r="D33" s="29">
        <v>978957</v>
      </c>
      <c r="E33" s="29">
        <v>1042312</v>
      </c>
      <c r="F33" s="30">
        <f t="shared" si="1"/>
        <v>93.92168563731397</v>
      </c>
      <c r="G33" s="31">
        <f t="shared" si="2"/>
        <v>4.956885008705888</v>
      </c>
    </row>
    <row r="34" spans="1:7" ht="15" customHeight="1">
      <c r="A34" s="26"/>
      <c r="B34" s="29"/>
      <c r="C34" s="29"/>
      <c r="D34" s="29"/>
      <c r="E34" s="29"/>
      <c r="F34" s="30"/>
      <c r="G34" s="31"/>
    </row>
    <row r="35" spans="1:7" ht="15" customHeight="1">
      <c r="A35" s="26" t="s">
        <v>35</v>
      </c>
      <c r="B35" s="29">
        <v>314908</v>
      </c>
      <c r="C35" s="29">
        <f t="shared" si="0"/>
        <v>1583598</v>
      </c>
      <c r="D35" s="29">
        <v>774010</v>
      </c>
      <c r="E35" s="29">
        <v>809588</v>
      </c>
      <c r="F35" s="30">
        <f t="shared" si="1"/>
        <v>95.60541905265394</v>
      </c>
      <c r="G35" s="31">
        <f t="shared" si="2"/>
        <v>5.028763956457124</v>
      </c>
    </row>
    <row r="36" spans="1:7" ht="15" customHeight="1">
      <c r="A36" s="26" t="s">
        <v>36</v>
      </c>
      <c r="B36" s="29">
        <v>490031</v>
      </c>
      <c r="C36" s="29">
        <f t="shared" si="0"/>
        <v>2650431</v>
      </c>
      <c r="D36" s="29">
        <v>1301204</v>
      </c>
      <c r="E36" s="29">
        <v>1349227</v>
      </c>
      <c r="F36" s="30">
        <f t="shared" si="1"/>
        <v>96.44070271347964</v>
      </c>
      <c r="G36" s="31">
        <f t="shared" si="2"/>
        <v>5.40870067403899</v>
      </c>
    </row>
    <row r="37" spans="1:7" ht="15" customHeight="1">
      <c r="A37" s="26" t="s">
        <v>37</v>
      </c>
      <c r="B37" s="29">
        <v>748904</v>
      </c>
      <c r="C37" s="29">
        <f t="shared" si="0"/>
        <v>3769192</v>
      </c>
      <c r="D37" s="29">
        <v>1829570</v>
      </c>
      <c r="E37" s="29">
        <v>1939622</v>
      </c>
      <c r="F37" s="30">
        <f t="shared" si="1"/>
        <v>94.32611096388884</v>
      </c>
      <c r="G37" s="31">
        <f t="shared" si="2"/>
        <v>5.032944142373388</v>
      </c>
    </row>
    <row r="38" spans="1:7" ht="15" customHeight="1">
      <c r="A38" s="26" t="s">
        <v>38</v>
      </c>
      <c r="B38" s="29">
        <v>305367</v>
      </c>
      <c r="C38" s="29">
        <f t="shared" si="0"/>
        <v>1485541</v>
      </c>
      <c r="D38" s="29">
        <v>717780</v>
      </c>
      <c r="E38" s="29">
        <v>767761</v>
      </c>
      <c r="F38" s="30">
        <f t="shared" si="1"/>
        <v>93.49003140300172</v>
      </c>
      <c r="G38" s="31">
        <f t="shared" si="2"/>
        <v>4.8647725523714085</v>
      </c>
    </row>
    <row r="39" spans="1:7" ht="15" customHeight="1">
      <c r="A39" s="26"/>
      <c r="B39" s="29"/>
      <c r="C39" s="29"/>
      <c r="D39" s="29"/>
      <c r="E39" s="29"/>
      <c r="F39" s="30"/>
      <c r="G39" s="31"/>
    </row>
    <row r="40" spans="1:7" ht="15" customHeight="1">
      <c r="A40" s="26" t="s">
        <v>39</v>
      </c>
      <c r="B40" s="29">
        <v>177472</v>
      </c>
      <c r="C40" s="29">
        <f t="shared" si="0"/>
        <v>853722</v>
      </c>
      <c r="D40" s="29">
        <v>409826</v>
      </c>
      <c r="E40" s="29">
        <v>443896</v>
      </c>
      <c r="F40" s="30">
        <f t="shared" si="1"/>
        <v>92.32477877701083</v>
      </c>
      <c r="G40" s="31">
        <f t="shared" si="2"/>
        <v>4.810460241615579</v>
      </c>
    </row>
    <row r="41" spans="1:7" ht="15" customHeight="1">
      <c r="A41" s="26" t="s">
        <v>40</v>
      </c>
      <c r="B41" s="29">
        <v>425995</v>
      </c>
      <c r="C41" s="29">
        <f t="shared" si="0"/>
        <v>1935095</v>
      </c>
      <c r="D41" s="29">
        <v>944229</v>
      </c>
      <c r="E41" s="29">
        <v>990866</v>
      </c>
      <c r="F41" s="30">
        <f t="shared" si="1"/>
        <v>95.29330908518408</v>
      </c>
      <c r="G41" s="31">
        <f t="shared" si="2"/>
        <v>4.542529841899553</v>
      </c>
    </row>
    <row r="42" spans="1:7" ht="15" customHeight="1">
      <c r="A42" s="26" t="s">
        <v>41</v>
      </c>
      <c r="B42" s="29">
        <v>1023083</v>
      </c>
      <c r="C42" s="29">
        <f t="shared" si="0"/>
        <v>4618316</v>
      </c>
      <c r="D42" s="29">
        <v>2290099</v>
      </c>
      <c r="E42" s="29">
        <v>2328217</v>
      </c>
      <c r="F42" s="30">
        <f t="shared" si="1"/>
        <v>98.36278147612529</v>
      </c>
      <c r="G42" s="31">
        <f t="shared" si="2"/>
        <v>4.514116645472557</v>
      </c>
    </row>
    <row r="43" spans="1:7" ht="15" customHeight="1">
      <c r="A43" s="26" t="s">
        <v>42</v>
      </c>
      <c r="B43" s="29">
        <v>785678</v>
      </c>
      <c r="C43" s="29">
        <f t="shared" si="0"/>
        <v>3620733</v>
      </c>
      <c r="D43" s="29">
        <v>1773269</v>
      </c>
      <c r="E43" s="29">
        <v>1847464</v>
      </c>
      <c r="F43" s="30">
        <f t="shared" si="1"/>
        <v>95.9839542204882</v>
      </c>
      <c r="G43" s="31">
        <f t="shared" si="2"/>
        <v>4.6084184615071315</v>
      </c>
    </row>
    <row r="44" spans="1:7" ht="15" customHeight="1">
      <c r="A44" s="26"/>
      <c r="B44" s="29"/>
      <c r="C44" s="29"/>
      <c r="D44" s="29"/>
      <c r="E44" s="29"/>
      <c r="F44" s="30"/>
      <c r="G44" s="31"/>
    </row>
    <row r="45" spans="1:7" ht="15" customHeight="1">
      <c r="A45" s="26" t="s">
        <v>43</v>
      </c>
      <c r="B45" s="29">
        <v>158645</v>
      </c>
      <c r="C45" s="29">
        <f t="shared" si="0"/>
        <v>776717</v>
      </c>
      <c r="D45" s="29">
        <v>377884</v>
      </c>
      <c r="E45" s="29">
        <v>398833</v>
      </c>
      <c r="F45" s="30">
        <f t="shared" si="1"/>
        <v>94.74742561422951</v>
      </c>
      <c r="G45" s="31">
        <f t="shared" si="2"/>
        <v>4.895943773834662</v>
      </c>
    </row>
    <row r="46" spans="1:7" ht="15" customHeight="1">
      <c r="A46" s="26" t="s">
        <v>44</v>
      </c>
      <c r="B46" s="29">
        <v>223520</v>
      </c>
      <c r="C46" s="29">
        <f t="shared" si="0"/>
        <v>1006803</v>
      </c>
      <c r="D46" s="29">
        <v>490492</v>
      </c>
      <c r="E46" s="29">
        <v>516311</v>
      </c>
      <c r="F46" s="30">
        <f t="shared" si="1"/>
        <v>94.99933179808295</v>
      </c>
      <c r="G46" s="31">
        <f t="shared" si="2"/>
        <v>4.504308339298497</v>
      </c>
    </row>
    <row r="47" spans="1:7" ht="15" customHeight="1">
      <c r="A47" s="26" t="s">
        <v>45</v>
      </c>
      <c r="B47" s="29">
        <v>120887</v>
      </c>
      <c r="C47" s="29">
        <f t="shared" si="0"/>
        <v>614253</v>
      </c>
      <c r="D47" s="29">
        <v>296974</v>
      </c>
      <c r="E47" s="29">
        <v>317279</v>
      </c>
      <c r="F47" s="30">
        <f t="shared" si="1"/>
        <v>93.6002697940929</v>
      </c>
      <c r="G47" s="31">
        <f t="shared" si="2"/>
        <v>5.081216342534764</v>
      </c>
    </row>
    <row r="48" spans="1:7" ht="15" customHeight="1">
      <c r="A48" s="26" t="s">
        <v>46</v>
      </c>
      <c r="B48" s="29">
        <v>186423</v>
      </c>
      <c r="C48" s="29">
        <f t="shared" si="0"/>
        <v>929060</v>
      </c>
      <c r="D48" s="29">
        <v>456681</v>
      </c>
      <c r="E48" s="29">
        <v>472379</v>
      </c>
      <c r="F48" s="30">
        <f t="shared" si="1"/>
        <v>96.67682094250591</v>
      </c>
      <c r="G48" s="31">
        <f t="shared" si="2"/>
        <v>4.983612537079652</v>
      </c>
    </row>
    <row r="49" spans="1:7" ht="15" customHeight="1">
      <c r="A49" s="26"/>
      <c r="B49" s="29"/>
      <c r="C49" s="29"/>
      <c r="D49" s="29"/>
      <c r="E49" s="29"/>
      <c r="F49" s="30"/>
      <c r="G49" s="31"/>
    </row>
    <row r="50" spans="1:7" ht="15" customHeight="1">
      <c r="A50" s="26" t="s">
        <v>47</v>
      </c>
      <c r="B50" s="29">
        <v>352407</v>
      </c>
      <c r="C50" s="29">
        <f t="shared" si="0"/>
        <v>1689903</v>
      </c>
      <c r="D50" s="29">
        <v>815902</v>
      </c>
      <c r="E50" s="29">
        <v>874001</v>
      </c>
      <c r="F50" s="30">
        <f t="shared" si="1"/>
        <v>93.3525247682783</v>
      </c>
      <c r="G50" s="31">
        <f t="shared" si="2"/>
        <v>4.795316211085478</v>
      </c>
    </row>
    <row r="51" spans="1:7" ht="15" customHeight="1">
      <c r="A51" s="26" t="s">
        <v>48</v>
      </c>
      <c r="B51" s="29">
        <v>475146</v>
      </c>
      <c r="C51" s="29">
        <f t="shared" si="0"/>
        <v>2148822</v>
      </c>
      <c r="D51" s="29">
        <v>1047007</v>
      </c>
      <c r="E51" s="29">
        <v>1101815</v>
      </c>
      <c r="F51" s="30">
        <f t="shared" si="1"/>
        <v>95.02566220281989</v>
      </c>
      <c r="G51" s="31">
        <f t="shared" si="2"/>
        <v>4.522445732469599</v>
      </c>
    </row>
    <row r="52" spans="1:7" ht="15" customHeight="1">
      <c r="A52" s="26" t="s">
        <v>49</v>
      </c>
      <c r="B52" s="29">
        <v>346659</v>
      </c>
      <c r="C52" s="29">
        <f t="shared" si="0"/>
        <v>1609814</v>
      </c>
      <c r="D52" s="29">
        <v>792462</v>
      </c>
      <c r="E52" s="29">
        <v>817352</v>
      </c>
      <c r="F52" s="30">
        <f t="shared" si="1"/>
        <v>96.95480037976294</v>
      </c>
      <c r="G52" s="31">
        <f t="shared" si="2"/>
        <v>4.643796930124417</v>
      </c>
    </row>
    <row r="53" spans="1:7" ht="15" customHeight="1">
      <c r="A53" s="26" t="s">
        <v>50</v>
      </c>
      <c r="B53" s="29">
        <v>174246</v>
      </c>
      <c r="C53" s="29">
        <f t="shared" si="0"/>
        <v>878093</v>
      </c>
      <c r="D53" s="29">
        <v>427183</v>
      </c>
      <c r="E53" s="29">
        <v>450910</v>
      </c>
      <c r="F53" s="30">
        <f t="shared" si="1"/>
        <v>94.73797431860017</v>
      </c>
      <c r="G53" s="31">
        <f t="shared" si="2"/>
        <v>5.039386843887377</v>
      </c>
    </row>
    <row r="54" spans="1:7" ht="15" customHeight="1">
      <c r="A54" s="26"/>
      <c r="B54" s="29"/>
      <c r="C54" s="29"/>
      <c r="D54" s="29"/>
      <c r="E54" s="29"/>
      <c r="F54" s="30"/>
      <c r="G54" s="31"/>
    </row>
    <row r="55" spans="1:7" ht="15" customHeight="1">
      <c r="A55" s="26" t="s">
        <v>51</v>
      </c>
      <c r="B55" s="29">
        <v>195133</v>
      </c>
      <c r="C55" s="29">
        <f t="shared" si="0"/>
        <v>943654</v>
      </c>
      <c r="D55" s="29">
        <v>456583</v>
      </c>
      <c r="E55" s="29">
        <v>487071</v>
      </c>
      <c r="F55" s="30">
        <f t="shared" si="1"/>
        <v>93.74054295985596</v>
      </c>
      <c r="G55" s="31">
        <f t="shared" si="2"/>
        <v>4.835952914166235</v>
      </c>
    </row>
    <row r="56" spans="1:7" ht="15" customHeight="1">
      <c r="A56" s="26" t="s">
        <v>52</v>
      </c>
      <c r="B56" s="29">
        <v>317904</v>
      </c>
      <c r="C56" s="29">
        <f t="shared" si="0"/>
        <v>1540618</v>
      </c>
      <c r="D56" s="29">
        <v>749284</v>
      </c>
      <c r="E56" s="29">
        <v>791334</v>
      </c>
      <c r="F56" s="30">
        <f t="shared" si="1"/>
        <v>94.68618813295018</v>
      </c>
      <c r="G56" s="31">
        <f t="shared" si="2"/>
        <v>4.846173687654135</v>
      </c>
    </row>
    <row r="57" spans="1:7" ht="15" customHeight="1">
      <c r="A57" s="26" t="s">
        <v>53</v>
      </c>
      <c r="B57" s="29">
        <v>197563</v>
      </c>
      <c r="C57" s="29">
        <f t="shared" si="0"/>
        <v>882504</v>
      </c>
      <c r="D57" s="29">
        <v>429027</v>
      </c>
      <c r="E57" s="29">
        <v>453477</v>
      </c>
      <c r="F57" s="30">
        <f t="shared" si="1"/>
        <v>94.6083263318757</v>
      </c>
      <c r="G57" s="31">
        <f t="shared" si="2"/>
        <v>4.466949783107161</v>
      </c>
    </row>
    <row r="58" spans="1:7" ht="15" customHeight="1">
      <c r="A58" s="26" t="s">
        <v>54</v>
      </c>
      <c r="B58" s="29">
        <v>778121</v>
      </c>
      <c r="C58" s="29">
        <f t="shared" si="0"/>
        <v>3859759</v>
      </c>
      <c r="D58" s="29">
        <v>1895296</v>
      </c>
      <c r="E58" s="29">
        <v>1964463</v>
      </c>
      <c r="F58" s="30">
        <f t="shared" si="1"/>
        <v>96.47908868734102</v>
      </c>
      <c r="G58" s="31">
        <f t="shared" si="2"/>
        <v>4.9603583504365005</v>
      </c>
    </row>
    <row r="59" spans="1:7" ht="15" customHeight="1">
      <c r="A59" s="26"/>
      <c r="B59" s="29"/>
      <c r="C59" s="29"/>
      <c r="D59" s="29"/>
      <c r="E59" s="29"/>
      <c r="F59" s="30"/>
      <c r="G59" s="31"/>
    </row>
    <row r="60" spans="1:7" ht="15" customHeight="1">
      <c r="A60" s="26" t="s">
        <v>55</v>
      </c>
      <c r="B60" s="29">
        <v>181451</v>
      </c>
      <c r="C60" s="29">
        <f t="shared" si="0"/>
        <v>973742</v>
      </c>
      <c r="D60" s="29">
        <v>470423</v>
      </c>
      <c r="E60" s="29">
        <v>503319</v>
      </c>
      <c r="F60" s="30">
        <f t="shared" si="1"/>
        <v>93.4641847416847</v>
      </c>
      <c r="G60" s="31">
        <f t="shared" si="2"/>
        <v>5.366418482124651</v>
      </c>
    </row>
    <row r="61" spans="1:7" ht="15" customHeight="1">
      <c r="A61" s="26" t="s">
        <v>56</v>
      </c>
      <c r="B61" s="29">
        <v>347531</v>
      </c>
      <c r="C61" s="29">
        <f t="shared" si="0"/>
        <v>1747512</v>
      </c>
      <c r="D61" s="29">
        <v>859588</v>
      </c>
      <c r="E61" s="29">
        <v>887924</v>
      </c>
      <c r="F61" s="30">
        <f t="shared" si="1"/>
        <v>96.80873588280078</v>
      </c>
      <c r="G61" s="31">
        <f t="shared" si="2"/>
        <v>5.028362937407023</v>
      </c>
    </row>
    <row r="62" spans="1:7" ht="15" customHeight="1">
      <c r="A62" s="26" t="s">
        <v>57</v>
      </c>
      <c r="B62" s="29">
        <v>362412</v>
      </c>
      <c r="C62" s="29">
        <f t="shared" si="0"/>
        <v>1895560</v>
      </c>
      <c r="D62" s="29">
        <v>917031</v>
      </c>
      <c r="E62" s="29">
        <v>978529</v>
      </c>
      <c r="F62" s="30">
        <f t="shared" si="1"/>
        <v>93.71526035508401</v>
      </c>
      <c r="G62" s="31">
        <f t="shared" si="2"/>
        <v>5.230400759356754</v>
      </c>
    </row>
    <row r="63" spans="1:7" ht="15" customHeight="1">
      <c r="A63" s="26" t="s">
        <v>58</v>
      </c>
      <c r="B63" s="29">
        <v>253200</v>
      </c>
      <c r="C63" s="29">
        <f t="shared" si="0"/>
        <v>1276915</v>
      </c>
      <c r="D63" s="29">
        <v>616204</v>
      </c>
      <c r="E63" s="29">
        <v>660711</v>
      </c>
      <c r="F63" s="30">
        <f t="shared" si="1"/>
        <v>93.26377190632516</v>
      </c>
      <c r="G63" s="31">
        <f t="shared" si="2"/>
        <v>5.043108214849921</v>
      </c>
    </row>
    <row r="64" spans="1:7" ht="15" customHeight="1">
      <c r="A64" s="26"/>
      <c r="B64" s="29"/>
      <c r="C64" s="29"/>
      <c r="D64" s="29"/>
      <c r="E64" s="29"/>
      <c r="F64" s="30"/>
      <c r="G64" s="31"/>
    </row>
    <row r="65" spans="1:7" ht="15" customHeight="1">
      <c r="A65" s="26" t="s">
        <v>59</v>
      </c>
      <c r="B65" s="29">
        <v>226269</v>
      </c>
      <c r="C65" s="29">
        <f t="shared" si="0"/>
        <v>1139381</v>
      </c>
      <c r="D65" s="29">
        <v>559773</v>
      </c>
      <c r="E65" s="29">
        <v>579608</v>
      </c>
      <c r="F65" s="30">
        <f t="shared" si="1"/>
        <v>96.57785951884722</v>
      </c>
      <c r="G65" s="31">
        <f t="shared" si="2"/>
        <v>5.035515249548104</v>
      </c>
    </row>
    <row r="66" spans="1:7" ht="15" customHeight="1">
      <c r="A66" s="26" t="s">
        <v>60</v>
      </c>
      <c r="B66" s="29">
        <v>443178</v>
      </c>
      <c r="C66" s="29">
        <f t="shared" si="0"/>
        <v>2044123</v>
      </c>
      <c r="D66" s="29">
        <v>985513</v>
      </c>
      <c r="E66" s="29">
        <v>1058610</v>
      </c>
      <c r="F66" s="30">
        <f t="shared" si="1"/>
        <v>93.09500193650165</v>
      </c>
      <c r="G66" s="31">
        <f t="shared" si="2"/>
        <v>4.6124198403350345</v>
      </c>
    </row>
    <row r="67" spans="1:7" ht="15" customHeight="1">
      <c r="A67" s="32"/>
      <c r="B67" s="33"/>
      <c r="C67" s="33"/>
      <c r="D67" s="33"/>
      <c r="E67" s="33"/>
      <c r="F67" s="33"/>
      <c r="G67" s="32"/>
    </row>
    <row r="68" ht="15" customHeight="1">
      <c r="B68" s="1" t="s">
        <v>61</v>
      </c>
    </row>
  </sheetData>
  <sheetProtection/>
  <mergeCells count="5">
    <mergeCell ref="C1:E1"/>
    <mergeCell ref="B3:F3"/>
    <mergeCell ref="C4:F4"/>
    <mergeCell ref="B5:B6"/>
    <mergeCell ref="D5:E5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2009-09-09T01:11:21Z</dcterms:created>
  <dcterms:modified xsi:type="dcterms:W3CDTF">2009-09-09T01:11:26Z</dcterms:modified>
  <cp:category/>
  <cp:version/>
  <cp:contentType/>
  <cp:contentStatus/>
</cp:coreProperties>
</file>