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住民登録人口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<sst xmlns="http://schemas.openxmlformats.org/spreadsheetml/2006/main" count="98" uniqueCount="81">
  <si>
    <t>(2)   町  村  別  人  口</t>
  </si>
  <si>
    <t>(3)   町  村  別  人  口</t>
  </si>
  <si>
    <t>町村名</t>
  </si>
  <si>
    <t>世帯数</t>
  </si>
  <si>
    <t>人口概数</t>
  </si>
  <si>
    <t>確  定  人  口</t>
  </si>
  <si>
    <t>総   数</t>
  </si>
  <si>
    <t>男</t>
  </si>
  <si>
    <t>女</t>
  </si>
  <si>
    <t>総          数</t>
  </si>
  <si>
    <t>西国東郡</t>
  </si>
  <si>
    <t>大野郡</t>
  </si>
  <si>
    <t>大田村</t>
  </si>
  <si>
    <t>野津町</t>
  </si>
  <si>
    <t>真玉町</t>
  </si>
  <si>
    <t>三重町</t>
  </si>
  <si>
    <t>香ヶ地町</t>
  </si>
  <si>
    <t>清川村</t>
  </si>
  <si>
    <t>緒方町</t>
  </si>
  <si>
    <t>東国東郡</t>
  </si>
  <si>
    <t>朝地町</t>
  </si>
  <si>
    <t>竹田津町</t>
  </si>
  <si>
    <t>大野町</t>
  </si>
  <si>
    <t>国見町</t>
  </si>
  <si>
    <t>犬飼町</t>
  </si>
  <si>
    <t>姫島村</t>
  </si>
  <si>
    <t>千歳村</t>
  </si>
  <si>
    <t>国東町</t>
  </si>
  <si>
    <t xml:space="preserve"> </t>
  </si>
  <si>
    <t>武蔵町</t>
  </si>
  <si>
    <t>直入郡</t>
  </si>
  <si>
    <t>安岐町</t>
  </si>
  <si>
    <t>荻町</t>
  </si>
  <si>
    <t>久住町</t>
  </si>
  <si>
    <t>速見郡</t>
  </si>
  <si>
    <t>直入町</t>
  </si>
  <si>
    <t>日出町</t>
  </si>
  <si>
    <t>山香町</t>
  </si>
  <si>
    <t>玖珠郡</t>
  </si>
  <si>
    <t>南端村</t>
  </si>
  <si>
    <t>九重町</t>
  </si>
  <si>
    <t>玖珠町</t>
  </si>
  <si>
    <t>大分郡</t>
  </si>
  <si>
    <t>大南町</t>
  </si>
  <si>
    <t>日田郡</t>
  </si>
  <si>
    <t>大分村</t>
  </si>
  <si>
    <t>前津江村</t>
  </si>
  <si>
    <t>野津原村</t>
  </si>
  <si>
    <t>中津江村</t>
  </si>
  <si>
    <t>挾間町</t>
  </si>
  <si>
    <t>上津江村</t>
  </si>
  <si>
    <t>庄内町</t>
  </si>
  <si>
    <t>大山村</t>
  </si>
  <si>
    <t>湯布院町</t>
  </si>
  <si>
    <t>栄村</t>
  </si>
  <si>
    <t>北海部郡</t>
  </si>
  <si>
    <t>下毛郡</t>
  </si>
  <si>
    <t>大在村</t>
  </si>
  <si>
    <t>三光村</t>
  </si>
  <si>
    <t>坂ノ市町</t>
  </si>
  <si>
    <t xml:space="preserve"> </t>
  </si>
  <si>
    <t>本耶馬溪村</t>
  </si>
  <si>
    <t>佐賀関町</t>
  </si>
  <si>
    <t>耶馬溪村</t>
  </si>
  <si>
    <t>山国村</t>
  </si>
  <si>
    <t>南海部郡</t>
  </si>
  <si>
    <t>上浦町</t>
  </si>
  <si>
    <t>宇佐郡</t>
  </si>
  <si>
    <t>昭和村</t>
  </si>
  <si>
    <t>院内村</t>
  </si>
  <si>
    <t>本庄村</t>
  </si>
  <si>
    <t>安心院町</t>
  </si>
  <si>
    <t>宇目村</t>
  </si>
  <si>
    <t>駅川町</t>
  </si>
  <si>
    <t>直川村</t>
  </si>
  <si>
    <t>四日市町</t>
  </si>
  <si>
    <t>鶴見村</t>
  </si>
  <si>
    <t>長洲町</t>
  </si>
  <si>
    <t>米水津村</t>
  </si>
  <si>
    <t>宇佐町</t>
  </si>
  <si>
    <t>蒲江町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</si>
</sst>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1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/>
    </xf>
    <xf numFmtId="41" fontId="20" fillId="0" borderId="23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18" fillId="0" borderId="0" xfId="0" applyFont="1" applyAlignment="1">
      <alignment horizontal="distributed" vertical="center"/>
    </xf>
    <xf numFmtId="41" fontId="18" fillId="0" borderId="24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1" fillId="0" borderId="0" xfId="0" applyFont="1" applyAlignment="1">
      <alignment horizontal="distributed" vertical="center"/>
    </xf>
    <xf numFmtId="41" fontId="20" fillId="0" borderId="24" xfId="0" applyNumberFormat="1" applyFont="1" applyBorder="1" applyAlignment="1">
      <alignment vertical="center"/>
    </xf>
    <xf numFmtId="0" fontId="22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41" fontId="18" fillId="0" borderId="0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distributed" vertical="center"/>
    </xf>
    <xf numFmtId="41" fontId="18" fillId="0" borderId="18" xfId="0" applyNumberFormat="1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1" customWidth="1"/>
    <col min="2" max="7" width="15.625" style="1" customWidth="1"/>
    <col min="8" max="8" width="4.125" style="1" customWidth="1"/>
    <col min="9" max="9" width="15.625" style="1" customWidth="1"/>
    <col min="10" max="11" width="15.50390625" style="1" customWidth="1"/>
    <col min="12" max="12" width="15.625" style="1" customWidth="1"/>
    <col min="13" max="13" width="15.50390625" style="1" customWidth="1"/>
    <col min="14" max="14" width="15.625" style="1" customWidth="1"/>
    <col min="15" max="16384" width="9.00390625" style="1" customWidth="1"/>
  </cols>
  <sheetData>
    <row r="1" ht="21.75" customHeight="1"/>
    <row r="2" spans="3:12" ht="13.5" customHeight="1" thickBot="1">
      <c r="C2" s="2" t="s">
        <v>0</v>
      </c>
      <c r="D2" s="2"/>
      <c r="E2" s="2"/>
      <c r="F2" s="3"/>
      <c r="G2" s="3"/>
      <c r="J2" s="2" t="s">
        <v>1</v>
      </c>
      <c r="K2" s="2"/>
      <c r="L2" s="2"/>
    </row>
    <row r="3" spans="1:14" ht="13.5" customHeight="1" thickTop="1">
      <c r="A3" s="4" t="s">
        <v>2</v>
      </c>
      <c r="B3" s="5"/>
      <c r="C3" s="6" t="s">
        <v>3</v>
      </c>
      <c r="D3" s="7" t="s">
        <v>4</v>
      </c>
      <c r="E3" s="8"/>
      <c r="F3" s="9"/>
      <c r="G3" s="10" t="s">
        <v>5</v>
      </c>
      <c r="H3" s="4" t="s">
        <v>2</v>
      </c>
      <c r="I3" s="5"/>
      <c r="J3" s="6" t="s">
        <v>3</v>
      </c>
      <c r="K3" s="7" t="s">
        <v>4</v>
      </c>
      <c r="L3" s="8"/>
      <c r="M3" s="9"/>
      <c r="N3" s="10" t="s">
        <v>5</v>
      </c>
    </row>
    <row r="4" spans="1:14" ht="13.5" customHeight="1">
      <c r="A4" s="11"/>
      <c r="B4" s="11"/>
      <c r="C4" s="12"/>
      <c r="D4" s="13" t="s">
        <v>6</v>
      </c>
      <c r="E4" s="13" t="s">
        <v>7</v>
      </c>
      <c r="F4" s="14" t="s">
        <v>8</v>
      </c>
      <c r="G4" s="15" t="s">
        <v>9</v>
      </c>
      <c r="H4" s="11"/>
      <c r="I4" s="11"/>
      <c r="J4" s="12"/>
      <c r="K4" s="13" t="s">
        <v>6</v>
      </c>
      <c r="L4" s="13" t="s">
        <v>7</v>
      </c>
      <c r="M4" s="14" t="s">
        <v>8</v>
      </c>
      <c r="N4" s="15" t="s">
        <v>9</v>
      </c>
    </row>
    <row r="5" spans="1:14" ht="13.5" customHeight="1">
      <c r="A5" s="16" t="s">
        <v>10</v>
      </c>
      <c r="B5" s="16"/>
      <c r="C5" s="17">
        <f>SUM(C6:C8)</f>
        <v>4406</v>
      </c>
      <c r="D5" s="17">
        <f>SUM(D6:D8)</f>
        <v>21622</v>
      </c>
      <c r="E5" s="17">
        <f>SUM(E6:E8)</f>
        <v>10355</v>
      </c>
      <c r="F5" s="17">
        <f>SUM(F6:F8)</f>
        <v>11267</v>
      </c>
      <c r="G5" s="18">
        <f>SUM(G6:G8)</f>
        <v>21635</v>
      </c>
      <c r="H5" s="19" t="s">
        <v>11</v>
      </c>
      <c r="I5" s="19"/>
      <c r="J5" s="17">
        <f>SUM(J6:J13)</f>
        <v>17653</v>
      </c>
      <c r="K5" s="17">
        <f>SUM(K6:K13)</f>
        <v>96452</v>
      </c>
      <c r="L5" s="17">
        <f>SUM(L6:L13)</f>
        <v>47436</v>
      </c>
      <c r="M5" s="17">
        <f>SUM(M6:M13)</f>
        <v>49016</v>
      </c>
      <c r="N5" s="20">
        <f>SUM(N6:N13)</f>
        <v>96464</v>
      </c>
    </row>
    <row r="6" spans="2:14" ht="13.5" customHeight="1">
      <c r="B6" s="21" t="s">
        <v>12</v>
      </c>
      <c r="C6" s="22">
        <v>951</v>
      </c>
      <c r="D6" s="22">
        <f>SUM(E6:F6)</f>
        <v>4906</v>
      </c>
      <c r="E6" s="22">
        <v>2358</v>
      </c>
      <c r="F6" s="22">
        <v>2548</v>
      </c>
      <c r="G6" s="23">
        <v>4919</v>
      </c>
      <c r="H6" s="24"/>
      <c r="I6" s="21" t="s">
        <v>13</v>
      </c>
      <c r="J6" s="22">
        <v>2675</v>
      </c>
      <c r="K6" s="22">
        <f aca="true" t="shared" si="0" ref="K6:K13">SUM(L6:M6)</f>
        <v>15406</v>
      </c>
      <c r="L6" s="22">
        <v>7555</v>
      </c>
      <c r="M6" s="22">
        <v>7851</v>
      </c>
      <c r="N6" s="23">
        <v>15408</v>
      </c>
    </row>
    <row r="7" spans="2:14" ht="13.5" customHeight="1">
      <c r="B7" s="21" t="s">
        <v>14</v>
      </c>
      <c r="C7" s="22">
        <v>1773</v>
      </c>
      <c r="D7" s="22">
        <f>SUM(E7:F7)</f>
        <v>8558</v>
      </c>
      <c r="E7" s="22">
        <v>4050</v>
      </c>
      <c r="F7" s="22">
        <v>4508</v>
      </c>
      <c r="G7" s="23">
        <v>8555</v>
      </c>
      <c r="I7" s="21" t="s">
        <v>15</v>
      </c>
      <c r="J7" s="22">
        <v>3864</v>
      </c>
      <c r="K7" s="22">
        <f t="shared" si="0"/>
        <v>21325</v>
      </c>
      <c r="L7" s="22">
        <v>10663</v>
      </c>
      <c r="M7" s="22">
        <v>10662</v>
      </c>
      <c r="N7" s="23">
        <v>21330</v>
      </c>
    </row>
    <row r="8" spans="2:14" ht="13.5" customHeight="1">
      <c r="B8" s="21" t="s">
        <v>16</v>
      </c>
      <c r="C8" s="22">
        <v>1682</v>
      </c>
      <c r="D8" s="22">
        <f>SUM(E8:F8)</f>
        <v>8158</v>
      </c>
      <c r="E8" s="22">
        <v>3947</v>
      </c>
      <c r="F8" s="22">
        <v>4211</v>
      </c>
      <c r="G8" s="23">
        <v>8161</v>
      </c>
      <c r="I8" s="21" t="s">
        <v>17</v>
      </c>
      <c r="J8" s="22">
        <v>1798</v>
      </c>
      <c r="K8" s="22">
        <f t="shared" si="0"/>
        <v>9513</v>
      </c>
      <c r="L8" s="22">
        <v>4728</v>
      </c>
      <c r="M8" s="22">
        <v>4785</v>
      </c>
      <c r="N8" s="23">
        <v>9514</v>
      </c>
    </row>
    <row r="9" spans="2:14" ht="13.5" customHeight="1">
      <c r="B9" s="21"/>
      <c r="C9" s="22"/>
      <c r="D9" s="22"/>
      <c r="E9" s="22"/>
      <c r="F9" s="22"/>
      <c r="G9" s="23"/>
      <c r="I9" s="21" t="s">
        <v>18</v>
      </c>
      <c r="J9" s="22">
        <v>2539</v>
      </c>
      <c r="K9" s="22">
        <f t="shared" si="0"/>
        <v>13693</v>
      </c>
      <c r="L9" s="22">
        <v>6724</v>
      </c>
      <c r="M9" s="22">
        <v>6969</v>
      </c>
      <c r="N9" s="23">
        <v>13696</v>
      </c>
    </row>
    <row r="10" spans="1:14" ht="13.5" customHeight="1">
      <c r="A10" s="19" t="s">
        <v>19</v>
      </c>
      <c r="B10" s="19"/>
      <c r="C10" s="25">
        <f>SUM(C11:C16)</f>
        <v>13427</v>
      </c>
      <c r="D10" s="25">
        <f>SUM(D11:D16)</f>
        <v>67339</v>
      </c>
      <c r="E10" s="25">
        <f>SUM(E11:E16)</f>
        <v>32228</v>
      </c>
      <c r="F10" s="25">
        <f>SUM(F11:F16)</f>
        <v>35111</v>
      </c>
      <c r="G10" s="20">
        <f>SUM(G11:G16)</f>
        <v>67465</v>
      </c>
      <c r="I10" s="21" t="s">
        <v>20</v>
      </c>
      <c r="J10" s="22">
        <v>1631</v>
      </c>
      <c r="K10" s="22">
        <f t="shared" si="0"/>
        <v>8533</v>
      </c>
      <c r="L10" s="22">
        <v>4147</v>
      </c>
      <c r="M10" s="22">
        <v>4386</v>
      </c>
      <c r="N10" s="23">
        <v>8534</v>
      </c>
    </row>
    <row r="11" spans="2:14" ht="13.5" customHeight="1">
      <c r="B11" s="21" t="s">
        <v>21</v>
      </c>
      <c r="C11" s="22">
        <v>712</v>
      </c>
      <c r="D11" s="22">
        <f aca="true" t="shared" si="1" ref="D11:D16">SUM(E11:F11)</f>
        <v>3356</v>
      </c>
      <c r="E11" s="22">
        <v>1602</v>
      </c>
      <c r="F11" s="22">
        <v>1754</v>
      </c>
      <c r="G11" s="23">
        <v>3356</v>
      </c>
      <c r="I11" s="21" t="s">
        <v>22</v>
      </c>
      <c r="J11" s="22">
        <v>2361</v>
      </c>
      <c r="K11" s="22">
        <f t="shared" si="0"/>
        <v>13083</v>
      </c>
      <c r="L11" s="22">
        <v>6412</v>
      </c>
      <c r="M11" s="22">
        <v>6671</v>
      </c>
      <c r="N11" s="23">
        <v>13083</v>
      </c>
    </row>
    <row r="12" spans="2:14" ht="13.5" customHeight="1">
      <c r="B12" s="21" t="s">
        <v>23</v>
      </c>
      <c r="C12" s="22">
        <v>1800</v>
      </c>
      <c r="D12" s="22">
        <f t="shared" si="1"/>
        <v>8941</v>
      </c>
      <c r="E12" s="22">
        <v>4263</v>
      </c>
      <c r="F12" s="22">
        <v>4678</v>
      </c>
      <c r="G12" s="23">
        <v>8944</v>
      </c>
      <c r="I12" s="21" t="s">
        <v>24</v>
      </c>
      <c r="J12" s="22">
        <v>1890</v>
      </c>
      <c r="K12" s="22">
        <f t="shared" si="0"/>
        <v>10005</v>
      </c>
      <c r="L12" s="22">
        <v>4844</v>
      </c>
      <c r="M12" s="22">
        <v>5161</v>
      </c>
      <c r="N12" s="23">
        <v>10005</v>
      </c>
    </row>
    <row r="13" spans="2:14" ht="13.5" customHeight="1">
      <c r="B13" s="21" t="s">
        <v>25</v>
      </c>
      <c r="C13" s="22">
        <v>838</v>
      </c>
      <c r="D13" s="22">
        <f t="shared" si="1"/>
        <v>4179</v>
      </c>
      <c r="E13" s="22">
        <v>1947</v>
      </c>
      <c r="F13" s="22">
        <v>2232</v>
      </c>
      <c r="G13" s="23">
        <v>4178</v>
      </c>
      <c r="I13" s="21" t="s">
        <v>26</v>
      </c>
      <c r="J13" s="22">
        <v>895</v>
      </c>
      <c r="K13" s="22">
        <f t="shared" si="0"/>
        <v>4894</v>
      </c>
      <c r="L13" s="22">
        <v>2363</v>
      </c>
      <c r="M13" s="22">
        <v>2531</v>
      </c>
      <c r="N13" s="23">
        <v>4894</v>
      </c>
    </row>
    <row r="14" spans="2:14" ht="13.5" customHeight="1">
      <c r="B14" s="21" t="s">
        <v>27</v>
      </c>
      <c r="C14" s="22">
        <v>5356</v>
      </c>
      <c r="D14" s="22">
        <f t="shared" si="1"/>
        <v>26219</v>
      </c>
      <c r="E14" s="22">
        <v>12562</v>
      </c>
      <c r="F14" s="22">
        <v>13657</v>
      </c>
      <c r="G14" s="23">
        <v>26341</v>
      </c>
      <c r="J14" s="22"/>
      <c r="K14" s="22" t="s">
        <v>28</v>
      </c>
      <c r="L14" s="22"/>
      <c r="M14" s="22"/>
      <c r="N14" s="23"/>
    </row>
    <row r="15" spans="2:14" ht="13.5" customHeight="1">
      <c r="B15" s="21" t="s">
        <v>29</v>
      </c>
      <c r="C15" s="22">
        <v>1527</v>
      </c>
      <c r="D15" s="22">
        <f t="shared" si="1"/>
        <v>8155</v>
      </c>
      <c r="E15" s="22">
        <v>3914</v>
      </c>
      <c r="F15" s="22">
        <v>4241</v>
      </c>
      <c r="G15" s="23">
        <v>8154</v>
      </c>
      <c r="H15" s="19" t="s">
        <v>30</v>
      </c>
      <c r="I15" s="26"/>
      <c r="J15" s="25">
        <f>SUM(J16:J18)</f>
        <v>4359</v>
      </c>
      <c r="K15" s="25">
        <f>SUM(K16:K18)</f>
        <v>23418</v>
      </c>
      <c r="L15" s="25">
        <f>SUM(L16:L18)</f>
        <v>11616</v>
      </c>
      <c r="M15" s="25">
        <f>SUM(M16:M18)</f>
        <v>11802</v>
      </c>
      <c r="N15" s="20">
        <f>SUM(N16:N18)</f>
        <v>23420</v>
      </c>
    </row>
    <row r="16" spans="2:14" ht="13.5" customHeight="1">
      <c r="B16" s="21" t="s">
        <v>31</v>
      </c>
      <c r="C16" s="22">
        <v>3194</v>
      </c>
      <c r="D16" s="22">
        <f t="shared" si="1"/>
        <v>16489</v>
      </c>
      <c r="E16" s="22">
        <v>7940</v>
      </c>
      <c r="F16" s="22">
        <v>8549</v>
      </c>
      <c r="G16" s="23">
        <v>16492</v>
      </c>
      <c r="I16" s="21" t="s">
        <v>32</v>
      </c>
      <c r="J16" s="22">
        <v>1345</v>
      </c>
      <c r="K16" s="22">
        <f>SUM(L16:M16)</f>
        <v>7151</v>
      </c>
      <c r="L16" s="22">
        <v>3538</v>
      </c>
      <c r="M16" s="22">
        <v>3613</v>
      </c>
      <c r="N16" s="23">
        <v>7151</v>
      </c>
    </row>
    <row r="17" spans="1:14" ht="13.5" customHeight="1">
      <c r="A17" s="27"/>
      <c r="B17" s="27"/>
      <c r="C17" s="22"/>
      <c r="D17" s="22"/>
      <c r="E17" s="22"/>
      <c r="F17" s="22"/>
      <c r="G17" s="23"/>
      <c r="I17" s="21" t="s">
        <v>33</v>
      </c>
      <c r="J17" s="22">
        <v>1740</v>
      </c>
      <c r="K17" s="22">
        <f>SUM(L17:M17)</f>
        <v>9251</v>
      </c>
      <c r="L17" s="22">
        <v>4488</v>
      </c>
      <c r="M17" s="22">
        <v>4763</v>
      </c>
      <c r="N17" s="23">
        <v>9253</v>
      </c>
    </row>
    <row r="18" spans="1:14" ht="13.5" customHeight="1">
      <c r="A18" s="19" t="s">
        <v>34</v>
      </c>
      <c r="B18" s="19"/>
      <c r="C18" s="25">
        <f>SUM(C19:C21)</f>
        <v>7918</v>
      </c>
      <c r="D18" s="25">
        <v>40147</v>
      </c>
      <c r="E18" s="25">
        <f>SUM(E19:E21)</f>
        <v>19358</v>
      </c>
      <c r="F18" s="25">
        <f>SUM(F19:F21)</f>
        <v>20789</v>
      </c>
      <c r="G18" s="20">
        <f>SUM(G19:G21)</f>
        <v>40155</v>
      </c>
      <c r="I18" s="21" t="s">
        <v>35</v>
      </c>
      <c r="J18" s="22">
        <v>1274</v>
      </c>
      <c r="K18" s="22">
        <f>SUM(L18:M18)</f>
        <v>7016</v>
      </c>
      <c r="L18" s="22">
        <v>3590</v>
      </c>
      <c r="M18" s="22">
        <v>3426</v>
      </c>
      <c r="N18" s="23">
        <v>7016</v>
      </c>
    </row>
    <row r="19" spans="2:14" ht="13.5" customHeight="1">
      <c r="B19" s="21" t="s">
        <v>36</v>
      </c>
      <c r="C19" s="22">
        <v>4420</v>
      </c>
      <c r="D19" s="22">
        <v>22690</v>
      </c>
      <c r="E19" s="22">
        <v>10842</v>
      </c>
      <c r="F19" s="22">
        <v>11848</v>
      </c>
      <c r="G19" s="23">
        <v>22688</v>
      </c>
      <c r="J19" s="22"/>
      <c r="K19" s="22" t="s">
        <v>28</v>
      </c>
      <c r="L19" s="22"/>
      <c r="M19" s="22"/>
      <c r="N19" s="23"/>
    </row>
    <row r="20" spans="2:14" ht="13.5" customHeight="1">
      <c r="B20" s="21" t="s">
        <v>37</v>
      </c>
      <c r="C20" s="22">
        <v>3242</v>
      </c>
      <c r="D20" s="22">
        <v>16083</v>
      </c>
      <c r="E20" s="22">
        <v>7785</v>
      </c>
      <c r="F20" s="22">
        <v>8298</v>
      </c>
      <c r="G20" s="23">
        <v>16093</v>
      </c>
      <c r="H20" s="19" t="s">
        <v>38</v>
      </c>
      <c r="I20" s="19"/>
      <c r="J20" s="25">
        <f>SUM(J21:J22)</f>
        <v>9034</v>
      </c>
      <c r="K20" s="25">
        <f>SUM(K21:K22)</f>
        <v>49947</v>
      </c>
      <c r="L20" s="25">
        <f>SUM(L21:L22)</f>
        <v>24611</v>
      </c>
      <c r="M20" s="25">
        <f>SUM(M21:M22)</f>
        <v>25336</v>
      </c>
      <c r="N20" s="20">
        <f>SUM(N21:N22)</f>
        <v>49938</v>
      </c>
    </row>
    <row r="21" spans="2:14" ht="13.5" customHeight="1">
      <c r="B21" s="21" t="s">
        <v>39</v>
      </c>
      <c r="C21" s="22">
        <v>256</v>
      </c>
      <c r="D21" s="22">
        <v>1374</v>
      </c>
      <c r="E21" s="22">
        <v>731</v>
      </c>
      <c r="F21" s="22">
        <v>643</v>
      </c>
      <c r="G21" s="23">
        <v>1374</v>
      </c>
      <c r="I21" s="21" t="s">
        <v>40</v>
      </c>
      <c r="J21" s="22">
        <v>3888</v>
      </c>
      <c r="K21" s="22">
        <f>SUM(L21:M21)</f>
        <v>21312</v>
      </c>
      <c r="L21" s="22">
        <v>10521</v>
      </c>
      <c r="M21" s="22">
        <v>10791</v>
      </c>
      <c r="N21" s="23">
        <v>21316</v>
      </c>
    </row>
    <row r="22" spans="2:14" ht="13.5" customHeight="1">
      <c r="B22" s="21"/>
      <c r="C22" s="22" t="s">
        <v>28</v>
      </c>
      <c r="D22" s="22" t="s">
        <v>28</v>
      </c>
      <c r="E22" s="22"/>
      <c r="F22" s="22"/>
      <c r="G22" s="23"/>
      <c r="I22" s="21" t="s">
        <v>41</v>
      </c>
      <c r="J22" s="22">
        <v>5146</v>
      </c>
      <c r="K22" s="22">
        <f>SUM(L22:M22)</f>
        <v>28635</v>
      </c>
      <c r="L22" s="22">
        <v>14090</v>
      </c>
      <c r="M22" s="22">
        <v>14545</v>
      </c>
      <c r="N22" s="23">
        <v>28622</v>
      </c>
    </row>
    <row r="23" spans="1:14" ht="13.5" customHeight="1">
      <c r="A23" s="19" t="s">
        <v>42</v>
      </c>
      <c r="B23" s="19"/>
      <c r="C23" s="25">
        <f>SUM(C24:C29)</f>
        <v>15542</v>
      </c>
      <c r="D23" s="25">
        <f>SUM(D24:D29)</f>
        <v>87175</v>
      </c>
      <c r="E23" s="25">
        <f>SUM(E24:E29)</f>
        <v>42935</v>
      </c>
      <c r="F23" s="25">
        <f>SUM(F24:F29)</f>
        <v>44240</v>
      </c>
      <c r="G23" s="20">
        <f>SUM(G24:G29)</f>
        <v>87162</v>
      </c>
      <c r="H23" s="28"/>
      <c r="I23" s="28"/>
      <c r="J23" s="22"/>
      <c r="K23" s="22" t="s">
        <v>28</v>
      </c>
      <c r="L23" s="22"/>
      <c r="M23" s="22"/>
      <c r="N23" s="23"/>
    </row>
    <row r="24" spans="1:14" ht="13.5" customHeight="1">
      <c r="A24" s="24"/>
      <c r="B24" s="21" t="s">
        <v>43</v>
      </c>
      <c r="C24" s="22">
        <v>3541</v>
      </c>
      <c r="D24" s="22">
        <f aca="true" t="shared" si="2" ref="D24:D29">SUM(E24:F24)</f>
        <v>19486</v>
      </c>
      <c r="E24" s="22">
        <v>9591</v>
      </c>
      <c r="F24" s="22">
        <v>9895</v>
      </c>
      <c r="G24" s="23">
        <v>19485</v>
      </c>
      <c r="H24" s="19" t="s">
        <v>44</v>
      </c>
      <c r="I24" s="26"/>
      <c r="J24" s="25">
        <f>SUM(J25:J29)</f>
        <v>5267</v>
      </c>
      <c r="K24" s="25">
        <f>SUM(K25:K29)</f>
        <v>30651</v>
      </c>
      <c r="L24" s="25">
        <f>SUM(L25:L29)</f>
        <v>15196</v>
      </c>
      <c r="M24" s="25">
        <f>SUM(M25:M29)</f>
        <v>15455</v>
      </c>
      <c r="N24" s="20">
        <f>SUM(N25:N29)</f>
        <v>30692</v>
      </c>
    </row>
    <row r="25" spans="2:14" ht="13.5" customHeight="1">
      <c r="B25" s="21" t="s">
        <v>45</v>
      </c>
      <c r="C25" s="22">
        <v>2496</v>
      </c>
      <c r="D25" s="22">
        <f t="shared" si="2"/>
        <v>14491</v>
      </c>
      <c r="E25" s="22">
        <v>7200</v>
      </c>
      <c r="F25" s="22">
        <v>7291</v>
      </c>
      <c r="G25" s="23">
        <v>14485</v>
      </c>
      <c r="I25" s="21" t="s">
        <v>46</v>
      </c>
      <c r="J25" s="22">
        <v>542</v>
      </c>
      <c r="K25" s="22">
        <f>SUM(L25:M25)</f>
        <v>3268</v>
      </c>
      <c r="L25" s="22">
        <v>1623</v>
      </c>
      <c r="M25" s="22">
        <v>1645</v>
      </c>
      <c r="N25" s="23">
        <v>3268</v>
      </c>
    </row>
    <row r="26" spans="2:14" ht="13.5" customHeight="1">
      <c r="B26" s="21" t="s">
        <v>47</v>
      </c>
      <c r="C26" s="22">
        <v>1735</v>
      </c>
      <c r="D26" s="22">
        <f t="shared" si="2"/>
        <v>10027</v>
      </c>
      <c r="E26" s="22">
        <v>4857</v>
      </c>
      <c r="F26" s="22">
        <v>5170</v>
      </c>
      <c r="G26" s="23">
        <v>10032</v>
      </c>
      <c r="I26" s="21" t="s">
        <v>48</v>
      </c>
      <c r="J26" s="22">
        <v>949</v>
      </c>
      <c r="K26" s="22">
        <f>SUM(L26:M26)</f>
        <v>4864</v>
      </c>
      <c r="L26" s="22">
        <v>2464</v>
      </c>
      <c r="M26" s="22">
        <v>2400</v>
      </c>
      <c r="N26" s="23">
        <v>4899</v>
      </c>
    </row>
    <row r="27" spans="2:14" ht="13.5" customHeight="1">
      <c r="B27" s="21" t="s">
        <v>49</v>
      </c>
      <c r="C27" s="22">
        <v>2367</v>
      </c>
      <c r="D27" s="22">
        <f t="shared" si="2"/>
        <v>13708</v>
      </c>
      <c r="E27" s="22">
        <v>6756</v>
      </c>
      <c r="F27" s="22">
        <v>6952</v>
      </c>
      <c r="G27" s="23">
        <v>13704</v>
      </c>
      <c r="I27" s="21" t="s">
        <v>50</v>
      </c>
      <c r="J27" s="22">
        <v>545</v>
      </c>
      <c r="K27" s="22">
        <f>SUM(L27:M27)</f>
        <v>3293</v>
      </c>
      <c r="L27" s="22">
        <v>1651</v>
      </c>
      <c r="M27" s="22">
        <v>1642</v>
      </c>
      <c r="N27" s="23">
        <v>3293</v>
      </c>
    </row>
    <row r="28" spans="2:14" ht="13.5" customHeight="1">
      <c r="B28" s="21" t="s">
        <v>51</v>
      </c>
      <c r="C28" s="22">
        <v>3123</v>
      </c>
      <c r="D28" s="22">
        <f t="shared" si="2"/>
        <v>17809</v>
      </c>
      <c r="E28" s="22">
        <v>8893</v>
      </c>
      <c r="F28" s="22">
        <v>8916</v>
      </c>
      <c r="G28" s="23">
        <v>17804</v>
      </c>
      <c r="I28" s="21" t="s">
        <v>52</v>
      </c>
      <c r="J28" s="22">
        <v>1079</v>
      </c>
      <c r="K28" s="22">
        <f>SUM(L28:M28)</f>
        <v>6486</v>
      </c>
      <c r="L28" s="22">
        <v>3200</v>
      </c>
      <c r="M28" s="22">
        <v>3286</v>
      </c>
      <c r="N28" s="23">
        <v>6485</v>
      </c>
    </row>
    <row r="29" spans="2:14" ht="13.5" customHeight="1">
      <c r="B29" s="21" t="s">
        <v>53</v>
      </c>
      <c r="C29" s="22">
        <v>2280</v>
      </c>
      <c r="D29" s="22">
        <f t="shared" si="2"/>
        <v>11654</v>
      </c>
      <c r="E29" s="22">
        <v>5638</v>
      </c>
      <c r="F29" s="22">
        <v>6016</v>
      </c>
      <c r="G29" s="23">
        <v>11652</v>
      </c>
      <c r="I29" s="21" t="s">
        <v>54</v>
      </c>
      <c r="J29" s="22">
        <v>2152</v>
      </c>
      <c r="K29" s="22">
        <f>SUM(L29:M29)</f>
        <v>12740</v>
      </c>
      <c r="L29" s="22">
        <v>6258</v>
      </c>
      <c r="M29" s="22">
        <v>6482</v>
      </c>
      <c r="N29" s="23">
        <v>12747</v>
      </c>
    </row>
    <row r="30" spans="3:14" ht="13.5" customHeight="1">
      <c r="C30" s="22"/>
      <c r="D30" s="22" t="s">
        <v>28</v>
      </c>
      <c r="E30" s="22"/>
      <c r="F30" s="22"/>
      <c r="G30" s="23"/>
      <c r="J30" s="22"/>
      <c r="K30" s="22" t="s">
        <v>28</v>
      </c>
      <c r="L30" s="22"/>
      <c r="M30" s="22"/>
      <c r="N30" s="23"/>
    </row>
    <row r="31" spans="1:14" ht="13.5" customHeight="1">
      <c r="A31" s="19" t="s">
        <v>55</v>
      </c>
      <c r="B31" s="19"/>
      <c r="C31" s="25">
        <f>SUM(C32:C34)</f>
        <v>10018</v>
      </c>
      <c r="D31" s="25">
        <f>SUM(D32:D34)</f>
        <v>50458</v>
      </c>
      <c r="E31" s="25">
        <f>SUM(E32:E34)</f>
        <v>24474</v>
      </c>
      <c r="F31" s="25">
        <f>SUM(F32:F34)</f>
        <v>25984</v>
      </c>
      <c r="G31" s="20">
        <f>SUM(G32:G34)</f>
        <v>50476</v>
      </c>
      <c r="H31" s="19" t="s">
        <v>56</v>
      </c>
      <c r="I31" s="26"/>
      <c r="J31" s="25">
        <f>SUM(J32:J35)</f>
        <v>6892</v>
      </c>
      <c r="K31" s="25">
        <f>SUM(K32:K35)</f>
        <v>36353</v>
      </c>
      <c r="L31" s="25">
        <f>SUM(L32:L35)</f>
        <v>17744</v>
      </c>
      <c r="M31" s="25">
        <f>SUM(M32:M35)</f>
        <v>18609</v>
      </c>
      <c r="N31" s="20">
        <f>SUM(N32:N35)</f>
        <v>36359</v>
      </c>
    </row>
    <row r="32" spans="2:14" ht="13.5" customHeight="1">
      <c r="B32" s="21" t="s">
        <v>57</v>
      </c>
      <c r="C32" s="22">
        <v>1664</v>
      </c>
      <c r="D32" s="22">
        <f>SUM(E32:F32)</f>
        <v>8376</v>
      </c>
      <c r="E32" s="22">
        <v>4002</v>
      </c>
      <c r="F32" s="22">
        <v>4374</v>
      </c>
      <c r="G32" s="23">
        <v>8387</v>
      </c>
      <c r="I32" s="21" t="s">
        <v>58</v>
      </c>
      <c r="J32" s="22">
        <v>1669</v>
      </c>
      <c r="K32" s="22">
        <f>SUM(L32:M32)</f>
        <v>8222</v>
      </c>
      <c r="L32" s="22">
        <v>3939</v>
      </c>
      <c r="M32" s="22">
        <v>4283</v>
      </c>
      <c r="N32" s="23">
        <v>8224</v>
      </c>
    </row>
    <row r="33" spans="2:14" ht="13.5" customHeight="1">
      <c r="B33" s="21" t="s">
        <v>59</v>
      </c>
      <c r="C33" s="22">
        <v>3100</v>
      </c>
      <c r="D33" s="22">
        <f>SUM(E33:F33)</f>
        <v>15988</v>
      </c>
      <c r="E33" s="22">
        <v>7756</v>
      </c>
      <c r="F33" s="22">
        <v>8232</v>
      </c>
      <c r="G33" s="23">
        <v>15996</v>
      </c>
      <c r="H33" s="21" t="s">
        <v>60</v>
      </c>
      <c r="I33" s="21" t="s">
        <v>61</v>
      </c>
      <c r="J33" s="22">
        <v>1529</v>
      </c>
      <c r="K33" s="22">
        <f>SUM(L33:M33)</f>
        <v>8117</v>
      </c>
      <c r="L33" s="22">
        <v>3947</v>
      </c>
      <c r="M33" s="22">
        <v>4170</v>
      </c>
      <c r="N33" s="23">
        <v>8116</v>
      </c>
    </row>
    <row r="34" spans="2:14" ht="13.5" customHeight="1">
      <c r="B34" s="21" t="s">
        <v>62</v>
      </c>
      <c r="C34" s="22">
        <v>5254</v>
      </c>
      <c r="D34" s="22">
        <f>SUM(E34:F34)</f>
        <v>26094</v>
      </c>
      <c r="E34" s="22">
        <v>12716</v>
      </c>
      <c r="F34" s="22">
        <v>13378</v>
      </c>
      <c r="G34" s="23">
        <v>26093</v>
      </c>
      <c r="I34" s="21" t="s">
        <v>63</v>
      </c>
      <c r="J34" s="22">
        <v>2134</v>
      </c>
      <c r="K34" s="22">
        <f>SUM(L34:M34)</f>
        <v>11509</v>
      </c>
      <c r="L34" s="22">
        <v>5660</v>
      </c>
      <c r="M34" s="22">
        <v>5849</v>
      </c>
      <c r="N34" s="23">
        <v>11511</v>
      </c>
    </row>
    <row r="35" spans="3:14" ht="13.5" customHeight="1">
      <c r="C35" s="22"/>
      <c r="D35" s="22" t="s">
        <v>28</v>
      </c>
      <c r="E35" s="22"/>
      <c r="F35" s="22"/>
      <c r="G35" s="23"/>
      <c r="I35" s="21" t="s">
        <v>64</v>
      </c>
      <c r="J35" s="22">
        <v>1560</v>
      </c>
      <c r="K35" s="22">
        <f>SUM(L35:M35)</f>
        <v>8505</v>
      </c>
      <c r="L35" s="22">
        <v>4198</v>
      </c>
      <c r="M35" s="22">
        <v>4307</v>
      </c>
      <c r="N35" s="23">
        <v>8508</v>
      </c>
    </row>
    <row r="36" spans="1:14" ht="13.5" customHeight="1">
      <c r="A36" s="19" t="s">
        <v>65</v>
      </c>
      <c r="B36" s="19"/>
      <c r="C36" s="25">
        <f>SUM(C37:C44)</f>
        <v>12530</v>
      </c>
      <c r="D36" s="25">
        <f>SUM(D37:D44)</f>
        <v>66973</v>
      </c>
      <c r="E36" s="25">
        <f>SUM(E37:E44)</f>
        <v>32942</v>
      </c>
      <c r="F36" s="25">
        <f>SUM(F37:F44)</f>
        <v>34031</v>
      </c>
      <c r="G36" s="20">
        <f>SUM(G37:G44)</f>
        <v>67010</v>
      </c>
      <c r="J36" s="22"/>
      <c r="K36" s="22" t="s">
        <v>28</v>
      </c>
      <c r="L36" s="22"/>
      <c r="M36" s="22"/>
      <c r="N36" s="23"/>
    </row>
    <row r="37" spans="2:14" ht="13.5" customHeight="1">
      <c r="B37" s="21" t="s">
        <v>66</v>
      </c>
      <c r="C37" s="22">
        <v>1264</v>
      </c>
      <c r="D37" s="22">
        <f aca="true" t="shared" si="3" ref="D37:D44">SUM(E37:F37)</f>
        <v>6825</v>
      </c>
      <c r="E37" s="22">
        <v>3300</v>
      </c>
      <c r="F37" s="22">
        <v>3525</v>
      </c>
      <c r="G37" s="23">
        <v>6825</v>
      </c>
      <c r="H37" s="19" t="s">
        <v>67</v>
      </c>
      <c r="I37" s="26"/>
      <c r="J37" s="25">
        <f>SUM(J38:J43)</f>
        <v>19195</v>
      </c>
      <c r="K37" s="25">
        <f>SUM(K38:K43)</f>
        <v>95297</v>
      </c>
      <c r="L37" s="25">
        <f>SUM(L38:L43)</f>
        <v>46017</v>
      </c>
      <c r="M37" s="25">
        <f>SUM(M38:M43)</f>
        <v>49280</v>
      </c>
      <c r="N37" s="20">
        <f>SUM(N38:N43)</f>
        <v>95317</v>
      </c>
    </row>
    <row r="38" spans="2:14" ht="13.5" customHeight="1">
      <c r="B38" s="21" t="s">
        <v>68</v>
      </c>
      <c r="C38" s="22">
        <v>1675</v>
      </c>
      <c r="D38" s="22">
        <f t="shared" si="3"/>
        <v>8886</v>
      </c>
      <c r="E38" s="22">
        <v>4350</v>
      </c>
      <c r="F38" s="22">
        <v>4536</v>
      </c>
      <c r="G38" s="23">
        <v>8887</v>
      </c>
      <c r="I38" s="21" t="s">
        <v>69</v>
      </c>
      <c r="J38" s="22">
        <v>2149</v>
      </c>
      <c r="K38" s="22">
        <f aca="true" t="shared" si="4" ref="K38:K43">SUM(L38:M38)</f>
        <v>11227</v>
      </c>
      <c r="L38" s="22">
        <v>5577</v>
      </c>
      <c r="M38" s="22">
        <v>5650</v>
      </c>
      <c r="N38" s="23">
        <v>11221</v>
      </c>
    </row>
    <row r="39" spans="2:14" ht="13.5" customHeight="1">
      <c r="B39" s="21" t="s">
        <v>70</v>
      </c>
      <c r="C39" s="22">
        <v>971</v>
      </c>
      <c r="D39" s="22">
        <f t="shared" si="3"/>
        <v>5033</v>
      </c>
      <c r="E39" s="22">
        <v>2574</v>
      </c>
      <c r="F39" s="22">
        <v>2459</v>
      </c>
      <c r="G39" s="23">
        <v>5031</v>
      </c>
      <c r="I39" s="21" t="s">
        <v>71</v>
      </c>
      <c r="J39" s="22">
        <v>3138</v>
      </c>
      <c r="K39" s="22">
        <f t="shared" si="4"/>
        <v>16421</v>
      </c>
      <c r="L39" s="22">
        <v>8040</v>
      </c>
      <c r="M39" s="22">
        <v>8381</v>
      </c>
      <c r="N39" s="23">
        <v>16420</v>
      </c>
    </row>
    <row r="40" spans="2:14" ht="13.5" customHeight="1">
      <c r="B40" s="21" t="s">
        <v>72</v>
      </c>
      <c r="C40" s="22">
        <v>1968</v>
      </c>
      <c r="D40" s="22">
        <f t="shared" si="3"/>
        <v>9899</v>
      </c>
      <c r="E40" s="22">
        <v>5074</v>
      </c>
      <c r="F40" s="22">
        <v>4825</v>
      </c>
      <c r="G40" s="23">
        <v>9898</v>
      </c>
      <c r="I40" s="21" t="s">
        <v>73</v>
      </c>
      <c r="J40" s="22">
        <v>1740</v>
      </c>
      <c r="K40" s="22">
        <f t="shared" si="4"/>
        <v>8436</v>
      </c>
      <c r="L40" s="22">
        <v>4069</v>
      </c>
      <c r="M40" s="22">
        <v>4367</v>
      </c>
      <c r="N40" s="23">
        <v>8439</v>
      </c>
    </row>
    <row r="41" spans="2:14" ht="13.5" customHeight="1">
      <c r="B41" s="21" t="s">
        <v>74</v>
      </c>
      <c r="C41" s="22">
        <v>1006</v>
      </c>
      <c r="D41" s="22">
        <f t="shared" si="3"/>
        <v>5367</v>
      </c>
      <c r="E41" s="22">
        <v>2669</v>
      </c>
      <c r="F41" s="22">
        <v>2698</v>
      </c>
      <c r="G41" s="23">
        <v>5410</v>
      </c>
      <c r="I41" s="21" t="s">
        <v>75</v>
      </c>
      <c r="J41" s="22">
        <v>5779</v>
      </c>
      <c r="K41" s="22">
        <f t="shared" si="4"/>
        <v>27632</v>
      </c>
      <c r="L41" s="22">
        <v>13333</v>
      </c>
      <c r="M41" s="22">
        <v>14299</v>
      </c>
      <c r="N41" s="23">
        <v>27640</v>
      </c>
    </row>
    <row r="42" spans="2:14" ht="13.5" customHeight="1">
      <c r="B42" s="21" t="s">
        <v>76</v>
      </c>
      <c r="C42" s="22">
        <v>1641</v>
      </c>
      <c r="D42" s="22">
        <f t="shared" si="3"/>
        <v>9029</v>
      </c>
      <c r="E42" s="22">
        <v>4420</v>
      </c>
      <c r="F42" s="22">
        <v>4609</v>
      </c>
      <c r="G42" s="23">
        <v>9023</v>
      </c>
      <c r="I42" s="21" t="s">
        <v>77</v>
      </c>
      <c r="J42" s="22">
        <v>4275</v>
      </c>
      <c r="K42" s="22">
        <f t="shared" si="4"/>
        <v>21251</v>
      </c>
      <c r="L42" s="22">
        <v>10138</v>
      </c>
      <c r="M42" s="22">
        <v>11113</v>
      </c>
      <c r="N42" s="23">
        <v>21254</v>
      </c>
    </row>
    <row r="43" spans="2:14" ht="13.5" customHeight="1">
      <c r="B43" s="21" t="s">
        <v>78</v>
      </c>
      <c r="C43" s="22">
        <v>913</v>
      </c>
      <c r="D43" s="22">
        <f t="shared" si="3"/>
        <v>4924</v>
      </c>
      <c r="E43" s="22">
        <v>2360</v>
      </c>
      <c r="F43" s="22">
        <v>2564</v>
      </c>
      <c r="G43" s="23">
        <v>4924</v>
      </c>
      <c r="H43" s="29"/>
      <c r="I43" s="30" t="s">
        <v>79</v>
      </c>
      <c r="J43" s="22">
        <v>2114</v>
      </c>
      <c r="K43" s="22">
        <f t="shared" si="4"/>
        <v>10330</v>
      </c>
      <c r="L43" s="22">
        <v>4860</v>
      </c>
      <c r="M43" s="22">
        <v>5470</v>
      </c>
      <c r="N43" s="31">
        <v>10343</v>
      </c>
    </row>
    <row r="44" spans="1:14" ht="13.5" customHeight="1">
      <c r="A44" s="32"/>
      <c r="B44" s="33" t="s">
        <v>80</v>
      </c>
      <c r="C44" s="34">
        <v>3092</v>
      </c>
      <c r="D44" s="34">
        <f t="shared" si="3"/>
        <v>17010</v>
      </c>
      <c r="E44" s="34">
        <v>8195</v>
      </c>
      <c r="F44" s="34">
        <v>8815</v>
      </c>
      <c r="G44" s="35">
        <v>17012</v>
      </c>
      <c r="H44" s="32"/>
      <c r="I44" s="33"/>
      <c r="J44" s="34"/>
      <c r="K44" s="34"/>
      <c r="L44" s="34"/>
      <c r="M44" s="34"/>
      <c r="N44" s="35"/>
    </row>
    <row r="45" spans="3:13" ht="13.5" customHeight="1">
      <c r="C45" s="23"/>
      <c r="D45" s="23"/>
      <c r="E45" s="23"/>
      <c r="F45" s="23"/>
      <c r="G45" s="23"/>
      <c r="J45" s="23"/>
      <c r="K45" s="23"/>
      <c r="L45" s="23"/>
      <c r="M45" s="23"/>
    </row>
    <row r="46" spans="3:13" ht="13.5" customHeight="1">
      <c r="C46" s="23"/>
      <c r="D46" s="23"/>
      <c r="E46" s="23"/>
      <c r="F46" s="23"/>
      <c r="G46" s="23"/>
      <c r="J46" s="23"/>
      <c r="K46" s="23"/>
      <c r="L46" s="23"/>
      <c r="M46" s="23"/>
    </row>
    <row r="47" spans="2:9" ht="13.5" customHeight="1">
      <c r="B47" s="21"/>
      <c r="I47" s="21" t="s">
        <v>60</v>
      </c>
    </row>
    <row r="48" ht="13.5" customHeight="1">
      <c r="B48" s="21"/>
    </row>
    <row r="49" ht="13.5" customHeight="1">
      <c r="B49" s="21"/>
    </row>
    <row r="50" ht="13.5" customHeight="1">
      <c r="B50" s="21"/>
    </row>
    <row r="51" ht="13.5" customHeight="1">
      <c r="B51" s="21"/>
    </row>
    <row r="52" spans="2:7" ht="13.5" customHeight="1">
      <c r="B52" s="30"/>
      <c r="C52" s="29"/>
      <c r="D52" s="29"/>
      <c r="E52" s="29"/>
      <c r="F52" s="29"/>
      <c r="G52" s="29"/>
    </row>
    <row r="53" spans="2:7" ht="13.5" customHeight="1">
      <c r="B53" s="30"/>
      <c r="C53" s="29"/>
      <c r="D53" s="29"/>
      <c r="E53" s="29"/>
      <c r="F53" s="29"/>
      <c r="G53" s="29"/>
    </row>
    <row r="54" spans="2:7" ht="13.5" customHeight="1">
      <c r="B54" s="30"/>
      <c r="C54" s="29"/>
      <c r="D54" s="29"/>
      <c r="E54" s="29"/>
      <c r="F54" s="29"/>
      <c r="G54" s="29"/>
    </row>
    <row r="55" spans="2:7" ht="13.5" customHeight="1">
      <c r="B55" s="30"/>
      <c r="C55" s="29"/>
      <c r="D55" s="29"/>
      <c r="E55" s="29"/>
      <c r="F55" s="29"/>
      <c r="G55" s="29"/>
    </row>
    <row r="56" spans="2:7" ht="13.5" customHeight="1">
      <c r="B56" s="30"/>
      <c r="C56" s="29"/>
      <c r="D56" s="29"/>
      <c r="E56" s="29"/>
      <c r="F56" s="29"/>
      <c r="G56" s="29"/>
    </row>
    <row r="57" spans="2:7" ht="13.5" customHeight="1">
      <c r="B57" s="30"/>
      <c r="C57" s="29"/>
      <c r="D57" s="29"/>
      <c r="E57" s="29"/>
      <c r="F57" s="29"/>
      <c r="G57" s="29"/>
    </row>
    <row r="58" spans="2:7" ht="13.5" customHeight="1">
      <c r="B58" s="30"/>
      <c r="C58" s="29"/>
      <c r="D58" s="29"/>
      <c r="E58" s="29"/>
      <c r="F58" s="29"/>
      <c r="G58" s="29"/>
    </row>
    <row r="59" spans="2:7" ht="13.5" customHeight="1">
      <c r="B59" s="30"/>
      <c r="C59" s="29"/>
      <c r="D59" s="29"/>
      <c r="E59" s="29"/>
      <c r="F59" s="29"/>
      <c r="G59" s="29"/>
    </row>
    <row r="60" spans="2:7" ht="13.5" customHeight="1">
      <c r="B60" s="3"/>
      <c r="C60" s="29"/>
      <c r="D60" s="29"/>
      <c r="E60" s="29"/>
      <c r="F60" s="29"/>
      <c r="G60" s="29"/>
    </row>
    <row r="61" spans="2:7" ht="13.5" customHeight="1">
      <c r="B61" s="29"/>
      <c r="C61" s="29"/>
      <c r="D61" s="29"/>
      <c r="E61" s="29"/>
      <c r="F61" s="29"/>
      <c r="G61" s="29"/>
    </row>
    <row r="62" spans="2:7" ht="13.5" customHeight="1">
      <c r="B62" s="29"/>
      <c r="C62" s="29"/>
      <c r="D62" s="29"/>
      <c r="E62" s="29"/>
      <c r="F62" s="29"/>
      <c r="G62" s="29"/>
    </row>
    <row r="63" spans="2:7" ht="13.5" customHeight="1">
      <c r="B63" s="29"/>
      <c r="C63" s="29"/>
      <c r="D63" s="29"/>
      <c r="E63" s="29"/>
      <c r="F63" s="29"/>
      <c r="G63" s="29"/>
    </row>
  </sheetData>
  <sheetProtection/>
  <mergeCells count="21">
    <mergeCell ref="H37:I37"/>
    <mergeCell ref="H20:I20"/>
    <mergeCell ref="A23:B23"/>
    <mergeCell ref="H24:I24"/>
    <mergeCell ref="A31:B31"/>
    <mergeCell ref="H31:I31"/>
    <mergeCell ref="A36:B36"/>
    <mergeCell ref="A5:B5"/>
    <mergeCell ref="H5:I5"/>
    <mergeCell ref="A10:B10"/>
    <mergeCell ref="H15:I15"/>
    <mergeCell ref="A17:B17"/>
    <mergeCell ref="A18:B18"/>
    <mergeCell ref="C2:E2"/>
    <mergeCell ref="J2:L2"/>
    <mergeCell ref="A3:B4"/>
    <mergeCell ref="C3:C4"/>
    <mergeCell ref="D3:F3"/>
    <mergeCell ref="H3:I4"/>
    <mergeCell ref="J3:J4"/>
    <mergeCell ref="K3:M3"/>
  </mergeCells>
  <printOptions/>
  <pageMargins left="0.787" right="0.787" top="0.984" bottom="0.984" header="0.512" footer="0.51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2009-09-09T01:12:18Z</dcterms:created>
  <dcterms:modified xsi:type="dcterms:W3CDTF">2009-09-09T01:12:23Z</dcterms:modified>
  <cp:category/>
  <cp:version/>
  <cp:contentType/>
  <cp:contentStatus/>
</cp:coreProperties>
</file>