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<sst xmlns="http://schemas.openxmlformats.org/spreadsheetml/2006/main" count="60" uniqueCount="47">
  <si>
    <t>　 137. 　市　　　町　　　村　　　歳　　　入　　　出</t>
  </si>
  <si>
    <t>市　　　　町　　　　村　　　　歳　　　　入</t>
  </si>
  <si>
    <t>　　　　（決算）</t>
  </si>
  <si>
    <t>地方課調査</t>
  </si>
  <si>
    <t>年次又は
市郡名</t>
  </si>
  <si>
    <t>総　　　数</t>
  </si>
  <si>
    <t>市 町 村 税</t>
  </si>
  <si>
    <t>地方交付税</t>
  </si>
  <si>
    <t>財産収入</t>
  </si>
  <si>
    <t>分担金及</t>
  </si>
  <si>
    <t>使用料及</t>
  </si>
  <si>
    <t>国庫支出金</t>
  </si>
  <si>
    <t>県支出金</t>
  </si>
  <si>
    <t>寄附金</t>
  </si>
  <si>
    <t>繰 入 金</t>
  </si>
  <si>
    <t>繰 越 金</t>
  </si>
  <si>
    <t>雑収入</t>
  </si>
  <si>
    <t>市町村債</t>
  </si>
  <si>
    <t>翌年度繰上</t>
  </si>
  <si>
    <t>負担金</t>
  </si>
  <si>
    <t>手数料</t>
  </si>
  <si>
    <t>充用金</t>
  </si>
  <si>
    <t>千円</t>
  </si>
  <si>
    <t>昭和27年度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</si>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</sst>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 locked="0"/>
    </xf>
    <xf numFmtId="0" fontId="18" fillId="0" borderId="0" xfId="61" applyAlignment="1">
      <alignment horizontal="centerContinuous" vertical="center"/>
      <protection/>
    </xf>
    <xf numFmtId="176" fontId="19" fillId="0" borderId="0" xfId="61" applyNumberFormat="1" applyFont="1" applyProtection="1">
      <alignment/>
      <protection/>
    </xf>
    <xf numFmtId="176" fontId="19" fillId="0" borderId="0" xfId="61" applyNumberFormat="1" applyFont="1" applyAlignment="1" applyProtection="1">
      <alignment vertical="center"/>
      <protection locked="0"/>
    </xf>
    <xf numFmtId="176" fontId="22" fillId="0" borderId="0" xfId="61" applyNumberFormat="1" applyFont="1" applyProtection="1">
      <alignment/>
      <protection/>
    </xf>
    <xf numFmtId="176" fontId="22" fillId="0" borderId="0" xfId="61" applyNumberFormat="1" applyFont="1" applyAlignment="1" applyProtection="1">
      <alignment vertical="center"/>
      <protection locked="0"/>
    </xf>
    <xf numFmtId="176" fontId="22" fillId="0" borderId="0" xfId="61" applyNumberFormat="1" applyFont="1" applyAlignment="1" applyProtection="1">
      <alignment vertical="center"/>
      <protection/>
    </xf>
    <xf numFmtId="176" fontId="23" fillId="0" borderId="0" xfId="61" applyNumberFormat="1" applyFont="1" applyAlignment="1" applyProtection="1">
      <alignment vertical="center"/>
      <protection locked="0"/>
    </xf>
    <xf numFmtId="176" fontId="22" fillId="0" borderId="0" xfId="61" applyNumberFormat="1" applyFont="1" applyAlignment="1" applyProtection="1">
      <alignment horizontal="centerContinuous"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49" fontId="22" fillId="0" borderId="0" xfId="61" applyNumberFormat="1" applyFont="1" applyAlignment="1" applyProtection="1">
      <alignment vertical="center"/>
      <protection locked="0"/>
    </xf>
    <xf numFmtId="176" fontId="24" fillId="0" borderId="10" xfId="61" applyNumberFormat="1" applyFont="1" applyBorder="1" applyAlignment="1" applyProtection="1">
      <alignment horizontal="left" vertical="center"/>
      <protection locked="0"/>
    </xf>
    <xf numFmtId="176" fontId="25" fillId="0" borderId="10" xfId="61" applyNumberFormat="1" applyFont="1" applyBorder="1" applyAlignment="1" applyProtection="1">
      <alignment horizontal="center" vertical="center"/>
      <protection locked="0"/>
    </xf>
    <xf numFmtId="176" fontId="24" fillId="0" borderId="10" xfId="61" applyNumberFormat="1" applyFont="1" applyBorder="1" applyAlignment="1" applyProtection="1">
      <alignment horizontal="right"/>
      <protection/>
    </xf>
    <xf numFmtId="176" fontId="25" fillId="0" borderId="0" xfId="61" applyNumberFormat="1" applyFont="1" applyBorder="1" applyAlignment="1" applyProtection="1">
      <alignment horizontal="distributed" vertical="center" wrapText="1"/>
      <protection locked="0"/>
    </xf>
    <xf numFmtId="0" fontId="18" fillId="0" borderId="11" xfId="61" applyFont="1" applyBorder="1">
      <alignment/>
      <protection/>
    </xf>
    <xf numFmtId="176" fontId="25" fillId="0" borderId="12" xfId="61" applyNumberFormat="1" applyFont="1" applyBorder="1" applyAlignment="1" applyProtection="1">
      <alignment horizontal="distributed" vertical="center"/>
      <protection locked="0"/>
    </xf>
    <xf numFmtId="176" fontId="25" fillId="0" borderId="13" xfId="61" applyNumberFormat="1" applyFont="1" applyBorder="1" applyAlignment="1" applyProtection="1">
      <alignment horizontal="center" vertical="center"/>
      <protection locked="0"/>
    </xf>
    <xf numFmtId="176" fontId="25" fillId="0" borderId="13" xfId="61" applyNumberFormat="1" applyFont="1" applyBorder="1" applyAlignment="1" applyProtection="1">
      <alignment horizontal="center" vertical="center" wrapText="1"/>
      <protection locked="0"/>
    </xf>
    <xf numFmtId="176" fontId="25" fillId="0" borderId="14" xfId="61" applyNumberFormat="1" applyFont="1" applyBorder="1" applyAlignment="1" applyProtection="1">
      <alignment horizontal="center" vertical="center"/>
      <protection locked="0"/>
    </xf>
    <xf numFmtId="176" fontId="25" fillId="0" borderId="15" xfId="61" applyNumberFormat="1" applyFont="1" applyBorder="1" applyAlignment="1" applyProtection="1">
      <alignment horizontal="center" vertical="center"/>
      <protection locked="0"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6" xfId="61" applyFont="1" applyBorder="1">
      <alignment/>
      <protection/>
    </xf>
    <xf numFmtId="0" fontId="18" fillId="0" borderId="17" xfId="61" applyFont="1" applyBorder="1">
      <alignment/>
      <protection/>
    </xf>
    <xf numFmtId="176" fontId="25" fillId="0" borderId="18" xfId="61" applyNumberFormat="1" applyFont="1" applyBorder="1" applyAlignment="1" applyProtection="1">
      <alignment horizontal="distributed" vertical="center"/>
      <protection locked="0"/>
    </xf>
    <xf numFmtId="176" fontId="25" fillId="0" borderId="19" xfId="61" applyNumberFormat="1" applyFont="1" applyBorder="1" applyAlignment="1" applyProtection="1">
      <alignment horizontal="center" vertical="center"/>
      <protection locked="0"/>
    </xf>
    <xf numFmtId="0" fontId="18" fillId="0" borderId="17" xfId="61" applyFont="1" applyBorder="1" applyAlignment="1">
      <alignment horizontal="center" vertical="center" wrapText="1"/>
      <protection/>
    </xf>
    <xf numFmtId="176" fontId="25" fillId="0" borderId="18" xfId="61" applyNumberFormat="1" applyFont="1" applyBorder="1" applyAlignment="1" applyProtection="1">
      <alignment horizontal="center" vertical="center"/>
      <protection locked="0"/>
    </xf>
    <xf numFmtId="176" fontId="25" fillId="0" borderId="17" xfId="61" applyNumberFormat="1" applyFont="1" applyBorder="1" applyAlignment="1" applyProtection="1">
      <alignment horizontal="center" vertical="center"/>
      <protection locked="0"/>
    </xf>
    <xf numFmtId="0" fontId="18" fillId="0" borderId="19" xfId="61" applyFont="1" applyBorder="1" applyAlignment="1">
      <alignment horizontal="center" vertical="center" wrapText="1"/>
      <protection/>
    </xf>
    <xf numFmtId="49" fontId="24" fillId="0" borderId="0" xfId="61" applyNumberFormat="1" applyFont="1" applyBorder="1" applyAlignment="1" applyProtection="1" quotePrefix="1">
      <alignment horizontal="distributed" vertical="center"/>
      <protection locked="0"/>
    </xf>
    <xf numFmtId="0" fontId="26" fillId="0" borderId="11" xfId="61" applyFont="1" applyBorder="1">
      <alignment/>
      <protection/>
    </xf>
    <xf numFmtId="41" fontId="24" fillId="0" borderId="20" xfId="61" applyNumberFormat="1" applyFont="1" applyBorder="1" applyAlignment="1" applyProtection="1">
      <alignment horizontal="right" vertical="center"/>
      <protection/>
    </xf>
    <xf numFmtId="41" fontId="24" fillId="0" borderId="0" xfId="61" applyNumberFormat="1" applyFont="1" applyBorder="1" applyAlignment="1" applyProtection="1">
      <alignment horizontal="right" vertical="center"/>
      <protection locked="0"/>
    </xf>
    <xf numFmtId="49" fontId="25" fillId="0" borderId="0" xfId="61" applyNumberFormat="1" applyFont="1" applyBorder="1" applyAlignment="1" applyProtection="1">
      <alignment horizontal="distributed" vertical="center"/>
      <protection locked="0"/>
    </xf>
    <xf numFmtId="0" fontId="18" fillId="0" borderId="0" xfId="61" applyFont="1" applyBorder="1" applyAlignment="1">
      <alignment/>
      <protection/>
    </xf>
    <xf numFmtId="41" fontId="45" fillId="0" borderId="14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49" fontId="25" fillId="0" borderId="0" xfId="61" applyNumberFormat="1" applyFont="1" applyBorder="1" applyAlignment="1" applyProtection="1" quotePrefix="1">
      <alignment horizontal="distributed" vertical="center"/>
      <protection locked="0"/>
    </xf>
    <xf numFmtId="0" fontId="18" fillId="0" borderId="0" xfId="61" applyFont="1" applyBorder="1">
      <alignment/>
      <protection/>
    </xf>
    <xf numFmtId="0" fontId="18" fillId="0" borderId="0" xfId="61" applyFont="1" applyBorder="1" applyAlignment="1">
      <alignment horizontal="left"/>
      <protection/>
    </xf>
    <xf numFmtId="49" fontId="24" fillId="0" borderId="0" xfId="61" applyNumberFormat="1" applyFont="1" applyBorder="1" applyAlignment="1" applyProtection="1" quotePrefix="1">
      <alignment horizontal="distributed" vertical="center"/>
      <protection locked="0"/>
    </xf>
    <xf numFmtId="0" fontId="26" fillId="0" borderId="0" xfId="61" applyFont="1" applyBorder="1">
      <alignment/>
      <protection/>
    </xf>
    <xf numFmtId="49" fontId="27" fillId="0" borderId="0" xfId="61" applyNumberFormat="1" applyFont="1" applyBorder="1" applyAlignment="1" applyProtection="1" quotePrefix="1">
      <alignment horizontal="distributed" vertical="center"/>
      <protection locked="0"/>
    </xf>
    <xf numFmtId="0" fontId="21" fillId="0" borderId="0" xfId="61" applyFont="1" applyBorder="1" applyAlignment="1">
      <alignment horizontal="left"/>
      <protection/>
    </xf>
    <xf numFmtId="41" fontId="46" fillId="0" borderId="14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49" fontId="27" fillId="0" borderId="0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Border="1" applyAlignment="1" applyProtection="1">
      <alignment horizontal="distributed" vertical="center"/>
      <protection locked="0"/>
    </xf>
    <xf numFmtId="0" fontId="26" fillId="0" borderId="0" xfId="61" applyFont="1" applyBorder="1" applyAlignment="1">
      <alignment horizontal="distributed" vertical="center"/>
      <protection/>
    </xf>
    <xf numFmtId="0" fontId="26" fillId="0" borderId="11" xfId="61" applyFont="1" applyBorder="1" applyAlignment="1">
      <alignment horizontal="distributed" vertical="center"/>
      <protection/>
    </xf>
    <xf numFmtId="176" fontId="24" fillId="0" borderId="0" xfId="61" applyNumberFormat="1" applyFont="1" applyBorder="1" applyAlignment="1" applyProtection="1">
      <alignment horizontal="distributed" vertical="center"/>
      <protection locked="0"/>
    </xf>
    <xf numFmtId="0" fontId="26" fillId="0" borderId="11" xfId="61" applyFont="1" applyBorder="1" applyAlignment="1">
      <alignment horizontal="distributed" vertical="center"/>
      <protection/>
    </xf>
    <xf numFmtId="0" fontId="24" fillId="0" borderId="11" xfId="61" applyFont="1" applyBorder="1" applyAlignment="1">
      <alignment horizontal="distributed" vertical="center"/>
      <protection/>
    </xf>
    <xf numFmtId="176" fontId="24" fillId="0" borderId="11" xfId="61" applyNumberFormat="1" applyFont="1" applyBorder="1" applyAlignment="1" applyProtection="1">
      <alignment horizontal="distributed" vertical="center"/>
      <protection locked="0"/>
    </xf>
    <xf numFmtId="176" fontId="24" fillId="0" borderId="10" xfId="61" applyNumberFormat="1" applyFont="1" applyBorder="1" applyAlignment="1" applyProtection="1">
      <alignment horizontal="right" vertical="center"/>
      <protection/>
    </xf>
    <xf numFmtId="176" fontId="24" fillId="0" borderId="21" xfId="61" applyNumberFormat="1" applyFont="1" applyBorder="1" applyAlignment="1" applyProtection="1">
      <alignment horizontal="distributed" vertical="center"/>
      <protection locked="0"/>
    </xf>
    <xf numFmtId="41" fontId="24" fillId="0" borderId="22" xfId="61" applyNumberFormat="1" applyFont="1" applyBorder="1" applyAlignment="1" applyProtection="1">
      <alignment vertical="center"/>
      <protection/>
    </xf>
    <xf numFmtId="41" fontId="24" fillId="0" borderId="10" xfId="61" applyNumberFormat="1" applyFont="1" applyBorder="1" applyAlignment="1" applyProtection="1">
      <alignment vertical="center"/>
      <protection locked="0"/>
    </xf>
    <xf numFmtId="176" fontId="24" fillId="0" borderId="0" xfId="61" applyNumberFormat="1" applyFont="1" applyAlignment="1" applyProtection="1">
      <alignment vertical="center"/>
      <protection/>
    </xf>
    <xf numFmtId="176" fontId="24" fillId="0" borderId="0" xfId="61" applyNumberFormat="1" applyFont="1" applyBorder="1" applyAlignment="1" applyProtection="1">
      <alignment vertical="center"/>
      <protection locked="0"/>
    </xf>
    <xf numFmtId="176" fontId="24" fillId="0" borderId="0" xfId="61" applyNumberFormat="1" applyFont="1" applyProtection="1">
      <alignment/>
      <protection/>
    </xf>
    <xf numFmtId="176" fontId="24" fillId="0" borderId="0" xfId="61" applyNumberFormat="1" applyFont="1" applyAlignment="1" applyProtection="1">
      <alignment vertical="center"/>
      <protection locked="0"/>
    </xf>
    <xf numFmtId="176" fontId="24" fillId="0" borderId="0" xfId="61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9" sqref="A9:B38"/>
    </sheetView>
  </sheetViews>
  <sheetFormatPr defaultColWidth="9.140625" defaultRowHeight="15"/>
  <cols>
    <col min="1" max="1" width="6.140625" style="0" customWidth="1"/>
    <col min="2" max="2" width="8.421875" style="0" customWidth="1"/>
    <col min="3" max="4" width="11.140625" style="0" customWidth="1"/>
    <col min="5" max="5" width="9.8515625" style="0" bestFit="1" customWidth="1"/>
    <col min="6" max="6" width="10.421875" style="0" customWidth="1"/>
    <col min="7" max="9" width="10.28125" style="0" customWidth="1"/>
    <col min="10" max="15" width="9.7109375" style="0" customWidth="1"/>
    <col min="16" max="16" width="10.57421875" style="0" customWidth="1"/>
  </cols>
  <sheetData>
    <row r="1" spans="1:1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25">
      <c r="A2" s="3"/>
      <c r="B2" s="3"/>
      <c r="C2" s="3"/>
      <c r="D2" s="4"/>
      <c r="E2" s="4"/>
      <c r="F2" s="3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ht="13.5">
      <c r="A3" s="5"/>
      <c r="B3" s="6"/>
      <c r="C3" s="6"/>
      <c r="D3" s="6"/>
      <c r="E3" s="6"/>
      <c r="F3" s="7" t="s">
        <v>1</v>
      </c>
      <c r="G3" s="6"/>
      <c r="H3" s="6"/>
      <c r="I3" s="6"/>
      <c r="J3" s="8"/>
      <c r="K3" s="8" t="s">
        <v>2</v>
      </c>
      <c r="L3" s="6"/>
      <c r="M3" s="6"/>
      <c r="N3" s="6"/>
      <c r="O3" s="6"/>
      <c r="P3" s="5"/>
    </row>
    <row r="4" spans="1:16" ht="13.5">
      <c r="A4" s="9"/>
      <c r="B4" s="10"/>
      <c r="C4" s="5"/>
      <c r="D4" s="10"/>
      <c r="E4" s="5"/>
      <c r="F4" s="5"/>
      <c r="G4" s="11"/>
      <c r="H4" s="10"/>
      <c r="I4" s="10"/>
      <c r="J4" s="10"/>
      <c r="K4" s="10"/>
      <c r="L4" s="10"/>
      <c r="M4" s="10"/>
      <c r="N4" s="10"/>
      <c r="O4" s="10"/>
      <c r="P4" s="5"/>
    </row>
    <row r="5" spans="1:16" ht="14.25" thickBot="1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 t="s">
        <v>3</v>
      </c>
    </row>
    <row r="6" spans="1:16" ht="13.5">
      <c r="A6" s="15" t="s">
        <v>4</v>
      </c>
      <c r="B6" s="16"/>
      <c r="C6" s="17" t="s">
        <v>5</v>
      </c>
      <c r="D6" s="18" t="s">
        <v>6</v>
      </c>
      <c r="E6" s="18" t="s">
        <v>7</v>
      </c>
      <c r="F6" s="18" t="s">
        <v>8</v>
      </c>
      <c r="G6" s="19" t="s">
        <v>9</v>
      </c>
      <c r="H6" s="20" t="s">
        <v>10</v>
      </c>
      <c r="I6" s="21" t="s">
        <v>11</v>
      </c>
      <c r="J6" s="22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20" t="s">
        <v>18</v>
      </c>
    </row>
    <row r="7" spans="1:16" ht="13.5">
      <c r="A7" s="23"/>
      <c r="B7" s="24"/>
      <c r="C7" s="25"/>
      <c r="D7" s="26"/>
      <c r="E7" s="26"/>
      <c r="F7" s="26"/>
      <c r="G7" s="27" t="s">
        <v>19</v>
      </c>
      <c r="H7" s="28" t="s">
        <v>20</v>
      </c>
      <c r="I7" s="29"/>
      <c r="J7" s="30"/>
      <c r="K7" s="26"/>
      <c r="L7" s="26"/>
      <c r="M7" s="26"/>
      <c r="N7" s="26"/>
      <c r="O7" s="26"/>
      <c r="P7" s="28" t="s">
        <v>21</v>
      </c>
    </row>
    <row r="8" spans="1:16" ht="13.5">
      <c r="A8" s="31"/>
      <c r="B8" s="32"/>
      <c r="C8" s="33" t="s">
        <v>22</v>
      </c>
      <c r="D8" s="34" t="s">
        <v>22</v>
      </c>
      <c r="E8" s="34" t="s">
        <v>22</v>
      </c>
      <c r="F8" s="34" t="s">
        <v>22</v>
      </c>
      <c r="G8" s="34" t="s">
        <v>22</v>
      </c>
      <c r="H8" s="34" t="s">
        <v>22</v>
      </c>
      <c r="I8" s="34" t="s">
        <v>22</v>
      </c>
      <c r="J8" s="34" t="s">
        <v>22</v>
      </c>
      <c r="K8" s="34" t="s">
        <v>22</v>
      </c>
      <c r="L8" s="34" t="s">
        <v>22</v>
      </c>
      <c r="M8" s="34" t="s">
        <v>22</v>
      </c>
      <c r="N8" s="34" t="s">
        <v>22</v>
      </c>
      <c r="O8" s="34" t="s">
        <v>22</v>
      </c>
      <c r="P8" s="34" t="s">
        <v>22</v>
      </c>
    </row>
    <row r="9" spans="1:16" ht="13.5">
      <c r="A9" s="35" t="s">
        <v>23</v>
      </c>
      <c r="B9" s="36"/>
      <c r="C9" s="37">
        <v>5430554</v>
      </c>
      <c r="D9" s="38">
        <v>1862120</v>
      </c>
      <c r="E9" s="38">
        <v>875446</v>
      </c>
      <c r="F9" s="38">
        <v>152083</v>
      </c>
      <c r="G9" s="38">
        <v>87068</v>
      </c>
      <c r="H9" s="38">
        <v>92040</v>
      </c>
      <c r="I9" s="38">
        <v>1109931</v>
      </c>
      <c r="J9" s="38">
        <v>114683</v>
      </c>
      <c r="K9" s="38">
        <v>212812</v>
      </c>
      <c r="L9" s="38">
        <v>30442</v>
      </c>
      <c r="M9" s="38">
        <v>229787</v>
      </c>
      <c r="N9" s="38">
        <v>107141</v>
      </c>
      <c r="O9" s="38">
        <v>546738</v>
      </c>
      <c r="P9" s="38">
        <v>10263</v>
      </c>
    </row>
    <row r="10" spans="1:16" ht="13.5">
      <c r="A10" s="39"/>
      <c r="B10" s="40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3.5">
      <c r="A11" s="39"/>
      <c r="B11" s="41">
        <v>28</v>
      </c>
      <c r="C11" s="37">
        <v>6600156</v>
      </c>
      <c r="D11" s="38">
        <v>2156713</v>
      </c>
      <c r="E11" s="38">
        <v>974745</v>
      </c>
      <c r="F11" s="38">
        <v>299002</v>
      </c>
      <c r="G11" s="38">
        <v>158251</v>
      </c>
      <c r="H11" s="38">
        <v>119664</v>
      </c>
      <c r="I11" s="38">
        <v>1352158</v>
      </c>
      <c r="J11" s="38">
        <v>175921</v>
      </c>
      <c r="K11" s="38">
        <v>206110</v>
      </c>
      <c r="L11" s="38">
        <v>62443</v>
      </c>
      <c r="M11" s="38">
        <v>241290</v>
      </c>
      <c r="N11" s="38">
        <v>168862</v>
      </c>
      <c r="O11" s="38">
        <v>663965</v>
      </c>
      <c r="P11" s="38">
        <v>30032</v>
      </c>
    </row>
    <row r="12" spans="1:16" ht="13.5">
      <c r="A12" s="42"/>
      <c r="B12" s="4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3.5">
      <c r="A13" s="44"/>
      <c r="B13" s="45">
        <v>29</v>
      </c>
      <c r="C13" s="46">
        <v>6912954</v>
      </c>
      <c r="D13" s="47">
        <v>2498968</v>
      </c>
      <c r="E13" s="47">
        <v>724537</v>
      </c>
      <c r="F13" s="47">
        <v>474056</v>
      </c>
      <c r="G13" s="47">
        <v>147252</v>
      </c>
      <c r="H13" s="47">
        <v>154822</v>
      </c>
      <c r="I13" s="47">
        <v>1327397</v>
      </c>
      <c r="J13" s="47">
        <v>112907</v>
      </c>
      <c r="K13" s="47">
        <v>161108</v>
      </c>
      <c r="L13" s="47">
        <v>92393</v>
      </c>
      <c r="M13" s="47">
        <v>283125</v>
      </c>
      <c r="N13" s="47">
        <v>262671</v>
      </c>
      <c r="O13" s="47">
        <v>586745</v>
      </c>
      <c r="P13" s="47">
        <v>86973</v>
      </c>
    </row>
    <row r="14" spans="1:16" ht="13.5">
      <c r="A14" s="48"/>
      <c r="B14" s="44"/>
      <c r="C14" s="37"/>
      <c r="D14" s="38"/>
      <c r="E14" s="38">
        <f>SUM(E15:E38)</f>
        <v>724587</v>
      </c>
      <c r="F14" s="38"/>
      <c r="G14" s="38"/>
      <c r="H14" s="38">
        <f>SUM(H15:H38)</f>
        <v>154817</v>
      </c>
      <c r="I14" s="38"/>
      <c r="J14" s="38"/>
      <c r="K14" s="38"/>
      <c r="L14" s="38"/>
      <c r="M14" s="38"/>
      <c r="N14" s="38"/>
      <c r="O14" s="38"/>
      <c r="P14" s="38"/>
    </row>
    <row r="15" spans="1:16" ht="13.5">
      <c r="A15" s="49" t="s">
        <v>24</v>
      </c>
      <c r="B15" s="50"/>
      <c r="C15" s="37">
        <v>578742</v>
      </c>
      <c r="D15" s="38">
        <v>311909</v>
      </c>
      <c r="E15" s="38">
        <v>3713</v>
      </c>
      <c r="F15" s="38">
        <v>3700</v>
      </c>
      <c r="G15" s="38">
        <v>12353</v>
      </c>
      <c r="H15" s="38">
        <v>28372</v>
      </c>
      <c r="I15" s="38">
        <v>109833</v>
      </c>
      <c r="J15" s="38">
        <v>15479</v>
      </c>
      <c r="K15" s="38">
        <v>6694</v>
      </c>
      <c r="L15" s="38">
        <v>0</v>
      </c>
      <c r="M15" s="38">
        <v>25434</v>
      </c>
      <c r="N15" s="38">
        <v>22755</v>
      </c>
      <c r="O15" s="38">
        <v>38500</v>
      </c>
      <c r="P15" s="38">
        <v>0</v>
      </c>
    </row>
    <row r="16" spans="1:16" ht="13.5">
      <c r="A16" s="49" t="s">
        <v>25</v>
      </c>
      <c r="B16" s="50"/>
      <c r="C16" s="37">
        <v>590304</v>
      </c>
      <c r="D16" s="38">
        <v>274420</v>
      </c>
      <c r="E16" s="38">
        <v>12946</v>
      </c>
      <c r="F16" s="38">
        <v>91115</v>
      </c>
      <c r="G16" s="38">
        <v>147</v>
      </c>
      <c r="H16" s="38">
        <v>38128</v>
      </c>
      <c r="I16" s="38">
        <v>102664</v>
      </c>
      <c r="J16" s="38">
        <v>7777</v>
      </c>
      <c r="K16" s="38">
        <v>3050</v>
      </c>
      <c r="L16" s="38">
        <v>450</v>
      </c>
      <c r="M16" s="38">
        <v>18638</v>
      </c>
      <c r="N16" s="38">
        <v>11069</v>
      </c>
      <c r="O16" s="38">
        <v>29900</v>
      </c>
      <c r="P16" s="38">
        <v>0</v>
      </c>
    </row>
    <row r="17" spans="1:16" ht="13.5">
      <c r="A17" s="49" t="s">
        <v>26</v>
      </c>
      <c r="B17" s="50"/>
      <c r="C17" s="37">
        <v>334737</v>
      </c>
      <c r="D17" s="38">
        <v>180025</v>
      </c>
      <c r="E17" s="38">
        <v>13685</v>
      </c>
      <c r="F17" s="38">
        <v>7848</v>
      </c>
      <c r="G17" s="38">
        <v>149</v>
      </c>
      <c r="H17" s="38">
        <v>11303</v>
      </c>
      <c r="I17" s="38">
        <v>52520</v>
      </c>
      <c r="J17" s="38">
        <v>3998</v>
      </c>
      <c r="K17" s="38">
        <v>1121</v>
      </c>
      <c r="L17" s="38">
        <v>1110</v>
      </c>
      <c r="M17" s="38">
        <v>21378</v>
      </c>
      <c r="N17" s="38">
        <v>11495</v>
      </c>
      <c r="O17" s="38">
        <v>30100</v>
      </c>
      <c r="P17" s="38">
        <v>0</v>
      </c>
    </row>
    <row r="18" spans="1:16" ht="13.5">
      <c r="A18" s="49" t="s">
        <v>27</v>
      </c>
      <c r="B18" s="50"/>
      <c r="C18" s="37">
        <v>446006</v>
      </c>
      <c r="D18" s="38">
        <v>129467</v>
      </c>
      <c r="E18" s="38">
        <v>33149</v>
      </c>
      <c r="F18" s="38">
        <v>11999</v>
      </c>
      <c r="G18" s="38">
        <v>8454</v>
      </c>
      <c r="H18" s="38">
        <v>9686</v>
      </c>
      <c r="I18" s="38">
        <v>128850</v>
      </c>
      <c r="J18" s="38">
        <v>7672</v>
      </c>
      <c r="K18" s="38">
        <v>17168</v>
      </c>
      <c r="L18" s="38">
        <v>9447</v>
      </c>
      <c r="M18" s="38">
        <v>16401</v>
      </c>
      <c r="N18" s="38">
        <v>22356</v>
      </c>
      <c r="O18" s="38">
        <v>44250</v>
      </c>
      <c r="P18" s="38">
        <v>7107</v>
      </c>
    </row>
    <row r="19" spans="1:16" ht="13.5">
      <c r="A19" s="49" t="s">
        <v>28</v>
      </c>
      <c r="B19" s="51"/>
      <c r="C19" s="38">
        <v>275768</v>
      </c>
      <c r="D19" s="38">
        <v>154012</v>
      </c>
      <c r="E19" s="38">
        <v>8703</v>
      </c>
      <c r="F19" s="38">
        <v>17379</v>
      </c>
      <c r="G19" s="38">
        <v>2178</v>
      </c>
      <c r="H19" s="38">
        <v>8444</v>
      </c>
      <c r="I19" s="38">
        <v>52583</v>
      </c>
      <c r="J19" s="38">
        <v>1743</v>
      </c>
      <c r="K19" s="38">
        <v>1213</v>
      </c>
      <c r="L19" s="38">
        <v>0</v>
      </c>
      <c r="M19" s="38">
        <v>2904</v>
      </c>
      <c r="N19" s="38">
        <v>5709</v>
      </c>
      <c r="O19" s="38">
        <v>20900</v>
      </c>
      <c r="P19" s="38">
        <v>0</v>
      </c>
    </row>
    <row r="20" spans="1:16" ht="13.5">
      <c r="A20" s="49" t="s">
        <v>29</v>
      </c>
      <c r="B20" s="51"/>
      <c r="C20" s="38">
        <v>262175</v>
      </c>
      <c r="D20" s="38">
        <v>82461</v>
      </c>
      <c r="E20" s="38">
        <v>35547</v>
      </c>
      <c r="F20" s="38">
        <v>5799</v>
      </c>
      <c r="G20" s="38">
        <v>5032</v>
      </c>
      <c r="H20" s="38">
        <v>7132</v>
      </c>
      <c r="I20" s="38">
        <v>60932</v>
      </c>
      <c r="J20" s="38">
        <v>2934</v>
      </c>
      <c r="K20" s="38">
        <v>5760</v>
      </c>
      <c r="L20" s="38">
        <v>404</v>
      </c>
      <c r="M20" s="38">
        <v>12248</v>
      </c>
      <c r="N20" s="38">
        <v>10826</v>
      </c>
      <c r="O20" s="38">
        <v>33100</v>
      </c>
      <c r="P20" s="38">
        <v>0</v>
      </c>
    </row>
    <row r="21" spans="1:16" ht="13.5">
      <c r="A21" s="49" t="s">
        <v>30</v>
      </c>
      <c r="B21" s="51"/>
      <c r="C21" s="38">
        <v>238863</v>
      </c>
      <c r="D21" s="38">
        <v>119744</v>
      </c>
      <c r="E21" s="38">
        <v>13501</v>
      </c>
      <c r="F21" s="38">
        <v>235</v>
      </c>
      <c r="G21" s="38">
        <v>0</v>
      </c>
      <c r="H21" s="38">
        <v>3847</v>
      </c>
      <c r="I21" s="38">
        <v>44088</v>
      </c>
      <c r="J21" s="38">
        <v>2428</v>
      </c>
      <c r="K21" s="38">
        <v>5466</v>
      </c>
      <c r="L21" s="38">
        <v>0</v>
      </c>
      <c r="M21" s="38">
        <v>731</v>
      </c>
      <c r="N21" s="38">
        <v>16523</v>
      </c>
      <c r="O21" s="38">
        <v>32300</v>
      </c>
      <c r="P21" s="38">
        <v>0</v>
      </c>
    </row>
    <row r="22" spans="1:16" ht="13.5">
      <c r="A22" s="49" t="s">
        <v>31</v>
      </c>
      <c r="B22" s="51"/>
      <c r="C22" s="38">
        <v>158468</v>
      </c>
      <c r="D22" s="38">
        <v>55504</v>
      </c>
      <c r="E22" s="38">
        <v>30021</v>
      </c>
      <c r="F22" s="38">
        <v>270</v>
      </c>
      <c r="G22" s="38">
        <v>4345</v>
      </c>
      <c r="H22" s="38">
        <v>2753</v>
      </c>
      <c r="I22" s="38">
        <v>37798</v>
      </c>
      <c r="J22" s="38">
        <v>1543</v>
      </c>
      <c r="K22" s="38">
        <v>7256</v>
      </c>
      <c r="L22" s="38">
        <v>1675</v>
      </c>
      <c r="M22" s="38">
        <v>381</v>
      </c>
      <c r="N22" s="38">
        <v>2222</v>
      </c>
      <c r="O22" s="38">
        <v>14700</v>
      </c>
      <c r="P22" s="38">
        <v>0</v>
      </c>
    </row>
    <row r="23" spans="1:16" ht="13.5">
      <c r="A23" s="49" t="s">
        <v>32</v>
      </c>
      <c r="B23" s="51"/>
      <c r="C23" s="38">
        <v>163194</v>
      </c>
      <c r="D23" s="38">
        <v>59934</v>
      </c>
      <c r="E23" s="38">
        <v>23826</v>
      </c>
      <c r="F23" s="38">
        <v>94</v>
      </c>
      <c r="G23" s="38">
        <v>732</v>
      </c>
      <c r="H23" s="38">
        <v>3952</v>
      </c>
      <c r="I23" s="38">
        <v>17818</v>
      </c>
      <c r="J23" s="38">
        <v>4070</v>
      </c>
      <c r="K23" s="38">
        <v>2597</v>
      </c>
      <c r="L23" s="38">
        <v>0</v>
      </c>
      <c r="M23" s="38">
        <v>0</v>
      </c>
      <c r="N23" s="38">
        <v>25871</v>
      </c>
      <c r="O23" s="38">
        <v>24300</v>
      </c>
      <c r="P23" s="38">
        <v>0</v>
      </c>
    </row>
    <row r="24" spans="1:16" ht="13.5">
      <c r="A24" s="49" t="s">
        <v>33</v>
      </c>
      <c r="B24" s="51"/>
      <c r="C24" s="38">
        <v>133682</v>
      </c>
      <c r="D24" s="38">
        <v>57851</v>
      </c>
      <c r="E24" s="38">
        <v>23399</v>
      </c>
      <c r="F24" s="38">
        <v>623</v>
      </c>
      <c r="G24" s="38">
        <v>2948</v>
      </c>
      <c r="H24" s="38">
        <v>1404</v>
      </c>
      <c r="I24" s="38">
        <v>25369</v>
      </c>
      <c r="J24" s="38">
        <v>2705</v>
      </c>
      <c r="K24" s="38">
        <v>1662</v>
      </c>
      <c r="L24" s="38">
        <v>320</v>
      </c>
      <c r="M24" s="38">
        <v>2332</v>
      </c>
      <c r="N24" s="38">
        <v>4169</v>
      </c>
      <c r="O24" s="38">
        <v>10900</v>
      </c>
      <c r="P24" s="38">
        <v>0</v>
      </c>
    </row>
    <row r="25" spans="1:16" ht="13.5">
      <c r="A25" s="49" t="s">
        <v>34</v>
      </c>
      <c r="B25" s="51"/>
      <c r="C25" s="38">
        <v>98817</v>
      </c>
      <c r="D25" s="38">
        <v>41416</v>
      </c>
      <c r="E25" s="38">
        <v>19980</v>
      </c>
      <c r="F25" s="38">
        <v>3985</v>
      </c>
      <c r="G25" s="38">
        <v>3624</v>
      </c>
      <c r="H25" s="38">
        <v>3105</v>
      </c>
      <c r="I25" s="38">
        <v>6771</v>
      </c>
      <c r="J25" s="38">
        <v>696</v>
      </c>
      <c r="K25" s="38">
        <v>500</v>
      </c>
      <c r="L25" s="38">
        <v>4976</v>
      </c>
      <c r="M25" s="38">
        <v>6383</v>
      </c>
      <c r="N25" s="38">
        <v>2631</v>
      </c>
      <c r="O25" s="38">
        <v>4750</v>
      </c>
      <c r="P25" s="38">
        <v>0</v>
      </c>
    </row>
    <row r="26" spans="1:16" ht="13.5">
      <c r="A26" s="52"/>
      <c r="B26" s="5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3.5">
      <c r="A27" s="49" t="s">
        <v>35</v>
      </c>
      <c r="B27" s="54"/>
      <c r="C27" s="38">
        <v>121259</v>
      </c>
      <c r="D27" s="38">
        <v>27706</v>
      </c>
      <c r="E27" s="38">
        <v>23482</v>
      </c>
      <c r="F27" s="38">
        <v>14904</v>
      </c>
      <c r="G27" s="38">
        <v>6528</v>
      </c>
      <c r="H27" s="38">
        <v>689</v>
      </c>
      <c r="I27" s="38">
        <v>20026</v>
      </c>
      <c r="J27" s="38">
        <v>689</v>
      </c>
      <c r="K27" s="38">
        <v>3115</v>
      </c>
      <c r="L27" s="38">
        <v>226</v>
      </c>
      <c r="M27" s="38">
        <v>1391</v>
      </c>
      <c r="N27" s="38">
        <v>7538</v>
      </c>
      <c r="O27" s="38">
        <v>13400</v>
      </c>
      <c r="P27" s="38">
        <v>1615</v>
      </c>
    </row>
    <row r="28" spans="1:16" ht="13.5">
      <c r="A28" s="49" t="s">
        <v>36</v>
      </c>
      <c r="B28" s="54"/>
      <c r="C28" s="38">
        <v>363296</v>
      </c>
      <c r="D28" s="38">
        <v>94837</v>
      </c>
      <c r="E28" s="38">
        <v>58581</v>
      </c>
      <c r="F28" s="38">
        <v>5908</v>
      </c>
      <c r="G28" s="38">
        <v>9828</v>
      </c>
      <c r="H28" s="38">
        <v>3205</v>
      </c>
      <c r="I28" s="38">
        <v>79811</v>
      </c>
      <c r="J28" s="38">
        <v>4087</v>
      </c>
      <c r="K28" s="38">
        <v>10449</v>
      </c>
      <c r="L28" s="38">
        <v>20480</v>
      </c>
      <c r="M28" s="38">
        <v>8028</v>
      </c>
      <c r="N28" s="38">
        <v>12487</v>
      </c>
      <c r="O28" s="38">
        <v>54600</v>
      </c>
      <c r="P28" s="38">
        <v>995</v>
      </c>
    </row>
    <row r="29" spans="1:16" ht="13.5">
      <c r="A29" s="49" t="s">
        <v>37</v>
      </c>
      <c r="B29" s="54"/>
      <c r="C29" s="38">
        <v>261129</v>
      </c>
      <c r="D29" s="38">
        <v>62105</v>
      </c>
      <c r="E29" s="38">
        <v>39360</v>
      </c>
      <c r="F29" s="38">
        <v>15772</v>
      </c>
      <c r="G29" s="38">
        <v>4107</v>
      </c>
      <c r="H29" s="38">
        <v>2783</v>
      </c>
      <c r="I29" s="38">
        <v>53807</v>
      </c>
      <c r="J29" s="38">
        <v>4331</v>
      </c>
      <c r="K29" s="38">
        <v>4824</v>
      </c>
      <c r="L29" s="38">
        <v>18862</v>
      </c>
      <c r="M29" s="38">
        <v>25495</v>
      </c>
      <c r="N29" s="38">
        <v>7833</v>
      </c>
      <c r="O29" s="38">
        <v>21850</v>
      </c>
      <c r="P29" s="38">
        <v>0</v>
      </c>
    </row>
    <row r="30" spans="1:16" ht="13.5">
      <c r="A30" s="49" t="s">
        <v>38</v>
      </c>
      <c r="B30" s="55"/>
      <c r="C30" s="38">
        <v>391437</v>
      </c>
      <c r="D30" s="38">
        <v>134189</v>
      </c>
      <c r="E30" s="38">
        <v>60526</v>
      </c>
      <c r="F30" s="38">
        <v>5366</v>
      </c>
      <c r="G30" s="38">
        <v>25014</v>
      </c>
      <c r="H30" s="38">
        <v>2814</v>
      </c>
      <c r="I30" s="38">
        <v>76417</v>
      </c>
      <c r="J30" s="38">
        <v>4717</v>
      </c>
      <c r="K30" s="38">
        <v>12721</v>
      </c>
      <c r="L30" s="38">
        <v>7662</v>
      </c>
      <c r="M30" s="38">
        <v>9923</v>
      </c>
      <c r="N30" s="38">
        <v>19938</v>
      </c>
      <c r="O30" s="38">
        <v>32150</v>
      </c>
      <c r="P30" s="38">
        <v>0</v>
      </c>
    </row>
    <row r="31" spans="1:16" ht="13.5">
      <c r="A31" s="49" t="s">
        <v>39</v>
      </c>
      <c r="B31" s="54"/>
      <c r="C31" s="38">
        <v>193969</v>
      </c>
      <c r="D31" s="38">
        <v>78351</v>
      </c>
      <c r="E31" s="38">
        <v>21093</v>
      </c>
      <c r="F31" s="38">
        <v>10189</v>
      </c>
      <c r="G31" s="38">
        <v>2524</v>
      </c>
      <c r="H31" s="38">
        <v>4253</v>
      </c>
      <c r="I31" s="38">
        <v>25639</v>
      </c>
      <c r="J31" s="38">
        <v>3641</v>
      </c>
      <c r="K31" s="38">
        <v>11957</v>
      </c>
      <c r="L31" s="38">
        <v>8563</v>
      </c>
      <c r="M31" s="38">
        <v>14966</v>
      </c>
      <c r="N31" s="38">
        <v>2893</v>
      </c>
      <c r="O31" s="38">
        <v>9900</v>
      </c>
      <c r="P31" s="38">
        <v>0</v>
      </c>
    </row>
    <row r="32" spans="1:16" ht="13.5">
      <c r="A32" s="49" t="s">
        <v>40</v>
      </c>
      <c r="B32" s="54"/>
      <c r="C32" s="38">
        <v>371386</v>
      </c>
      <c r="D32" s="38">
        <v>65236</v>
      </c>
      <c r="E32" s="38">
        <v>74986</v>
      </c>
      <c r="F32" s="38">
        <v>32016</v>
      </c>
      <c r="G32" s="38">
        <v>14029</v>
      </c>
      <c r="H32" s="38">
        <v>2919</v>
      </c>
      <c r="I32" s="38">
        <v>90107</v>
      </c>
      <c r="J32" s="38">
        <v>6028</v>
      </c>
      <c r="K32" s="38">
        <v>9031</v>
      </c>
      <c r="L32" s="38">
        <v>1650</v>
      </c>
      <c r="M32" s="38">
        <v>21391</v>
      </c>
      <c r="N32" s="38">
        <v>10142</v>
      </c>
      <c r="O32" s="38">
        <v>35600</v>
      </c>
      <c r="P32" s="38">
        <v>8251</v>
      </c>
    </row>
    <row r="33" spans="1:16" ht="13.5">
      <c r="A33" s="49" t="s">
        <v>41</v>
      </c>
      <c r="B33" s="54"/>
      <c r="C33" s="38">
        <v>430091</v>
      </c>
      <c r="D33" s="38">
        <v>164827</v>
      </c>
      <c r="E33" s="38">
        <v>64155</v>
      </c>
      <c r="F33" s="38">
        <v>22505</v>
      </c>
      <c r="G33" s="38">
        <v>13707</v>
      </c>
      <c r="H33" s="38">
        <v>3815</v>
      </c>
      <c r="I33" s="38">
        <v>68099</v>
      </c>
      <c r="J33" s="38">
        <v>9322</v>
      </c>
      <c r="K33" s="38">
        <v>16581</v>
      </c>
      <c r="L33" s="38">
        <v>3558</v>
      </c>
      <c r="M33" s="38">
        <v>24555</v>
      </c>
      <c r="N33" s="38">
        <v>5698</v>
      </c>
      <c r="O33" s="38">
        <v>26150</v>
      </c>
      <c r="P33" s="38">
        <v>7119</v>
      </c>
    </row>
    <row r="34" spans="1:16" ht="13.5">
      <c r="A34" s="49" t="s">
        <v>42</v>
      </c>
      <c r="B34" s="54"/>
      <c r="C34" s="38">
        <v>190815</v>
      </c>
      <c r="D34" s="38">
        <v>34348</v>
      </c>
      <c r="E34" s="38">
        <v>17981</v>
      </c>
      <c r="F34" s="38">
        <v>48936</v>
      </c>
      <c r="G34" s="38">
        <v>4709</v>
      </c>
      <c r="H34" s="38">
        <v>2973</v>
      </c>
      <c r="I34" s="38">
        <v>51987</v>
      </c>
      <c r="J34" s="38">
        <v>8390</v>
      </c>
      <c r="K34" s="38">
        <v>6459</v>
      </c>
      <c r="L34" s="38">
        <v>438</v>
      </c>
      <c r="M34" s="38">
        <v>3635</v>
      </c>
      <c r="N34" s="38">
        <v>2059</v>
      </c>
      <c r="O34" s="38">
        <v>8900</v>
      </c>
      <c r="P34" s="38">
        <v>0</v>
      </c>
    </row>
    <row r="35" spans="1:16" ht="13.5">
      <c r="A35" s="49" t="s">
        <v>43</v>
      </c>
      <c r="B35" s="54"/>
      <c r="C35" s="38">
        <v>350204</v>
      </c>
      <c r="D35" s="38">
        <v>86708</v>
      </c>
      <c r="E35" s="38">
        <v>26342</v>
      </c>
      <c r="F35" s="38">
        <v>95313</v>
      </c>
      <c r="G35" s="38">
        <v>8610</v>
      </c>
      <c r="H35" s="38">
        <v>2257</v>
      </c>
      <c r="I35" s="38">
        <v>71637</v>
      </c>
      <c r="J35" s="38">
        <v>5577</v>
      </c>
      <c r="K35" s="38">
        <v>11934</v>
      </c>
      <c r="L35" s="38">
        <v>549</v>
      </c>
      <c r="M35" s="38">
        <v>14230</v>
      </c>
      <c r="N35" s="38">
        <v>6947</v>
      </c>
      <c r="O35" s="38">
        <v>20100</v>
      </c>
      <c r="P35" s="38">
        <v>0</v>
      </c>
    </row>
    <row r="36" spans="1:16" ht="13.5">
      <c r="A36" s="49" t="s">
        <v>44</v>
      </c>
      <c r="B36" s="54"/>
      <c r="C36" s="38">
        <v>217171</v>
      </c>
      <c r="D36" s="38">
        <v>60457</v>
      </c>
      <c r="E36" s="38">
        <v>10379</v>
      </c>
      <c r="F36" s="38">
        <v>53179</v>
      </c>
      <c r="G36" s="38">
        <v>6518</v>
      </c>
      <c r="H36" s="38">
        <v>658</v>
      </c>
      <c r="I36" s="38">
        <v>51644</v>
      </c>
      <c r="J36" s="38">
        <v>2788</v>
      </c>
      <c r="K36" s="38">
        <v>3384</v>
      </c>
      <c r="L36" s="38">
        <v>1445</v>
      </c>
      <c r="M36" s="38">
        <v>11310</v>
      </c>
      <c r="N36" s="38">
        <v>2151</v>
      </c>
      <c r="O36" s="38">
        <v>11700</v>
      </c>
      <c r="P36" s="38">
        <v>1558</v>
      </c>
    </row>
    <row r="37" spans="1:16" ht="13.5">
      <c r="A37" s="49" t="s">
        <v>45</v>
      </c>
      <c r="B37" s="55"/>
      <c r="C37" s="38">
        <v>213122</v>
      </c>
      <c r="D37" s="38">
        <v>57855</v>
      </c>
      <c r="E37" s="38">
        <v>35747</v>
      </c>
      <c r="F37" s="38">
        <v>8214</v>
      </c>
      <c r="G37" s="38">
        <v>5913</v>
      </c>
      <c r="H37" s="38">
        <v>2113</v>
      </c>
      <c r="I37" s="38">
        <v>34940</v>
      </c>
      <c r="J37" s="38">
        <v>8325</v>
      </c>
      <c r="K37" s="38">
        <v>8430</v>
      </c>
      <c r="L37" s="38">
        <v>6430</v>
      </c>
      <c r="M37" s="38">
        <v>8188</v>
      </c>
      <c r="N37" s="38">
        <v>15317</v>
      </c>
      <c r="O37" s="38">
        <v>21650</v>
      </c>
      <c r="P37" s="38">
        <v>0</v>
      </c>
    </row>
    <row r="38" spans="1:16" ht="13.5">
      <c r="A38" s="49" t="s">
        <v>46</v>
      </c>
      <c r="B38" s="55"/>
      <c r="C38" s="38">
        <v>528319</v>
      </c>
      <c r="D38" s="38">
        <v>165606</v>
      </c>
      <c r="E38" s="38">
        <v>73485</v>
      </c>
      <c r="F38" s="38">
        <v>18707</v>
      </c>
      <c r="G38" s="38">
        <v>5803</v>
      </c>
      <c r="H38" s="38">
        <v>8212</v>
      </c>
      <c r="I38" s="38">
        <v>64057</v>
      </c>
      <c r="J38" s="38">
        <v>3967</v>
      </c>
      <c r="K38" s="38">
        <v>9736</v>
      </c>
      <c r="L38" s="38">
        <v>4148</v>
      </c>
      <c r="M38" s="38">
        <v>33183</v>
      </c>
      <c r="N38" s="38">
        <v>34042</v>
      </c>
      <c r="O38" s="38">
        <v>47045</v>
      </c>
      <c r="P38" s="38">
        <v>60328</v>
      </c>
    </row>
    <row r="39" spans="1:16" ht="14.25" thickBot="1">
      <c r="A39" s="56"/>
      <c r="B39" s="5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ht="13.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</row>
    <row r="41" spans="1:16" ht="13.5">
      <c r="A41" s="60"/>
      <c r="B41" s="61"/>
      <c r="C41" s="63"/>
      <c r="D41" s="61"/>
      <c r="E41" s="61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2"/>
    </row>
    <row r="42" spans="1:16" ht="13.5">
      <c r="A42" s="60"/>
      <c r="B42" s="61"/>
      <c r="C42" s="63"/>
      <c r="D42" s="61"/>
      <c r="E42" s="61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2"/>
    </row>
    <row r="43" spans="1:16" ht="13.5">
      <c r="A43" s="60"/>
      <c r="B43" s="64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2"/>
    </row>
  </sheetData>
  <sheetProtection/>
  <mergeCells count="38">
    <mergeCell ref="A37:B37"/>
    <mergeCell ref="A38:B38"/>
    <mergeCell ref="A31:B31"/>
    <mergeCell ref="A32:B32"/>
    <mergeCell ref="A33:B33"/>
    <mergeCell ref="A34:B34"/>
    <mergeCell ref="A35:B35"/>
    <mergeCell ref="A36:B36"/>
    <mergeCell ref="A24:B24"/>
    <mergeCell ref="A25:B25"/>
    <mergeCell ref="A27:B27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O6:O7"/>
    <mergeCell ref="A8:B8"/>
    <mergeCell ref="A9:B9"/>
    <mergeCell ref="A15:B15"/>
    <mergeCell ref="A16:B16"/>
    <mergeCell ref="A17:B17"/>
    <mergeCell ref="I6:I7"/>
    <mergeCell ref="J6:J7"/>
    <mergeCell ref="K6:K7"/>
    <mergeCell ref="L6:L7"/>
    <mergeCell ref="M6:M7"/>
    <mergeCell ref="N6:N7"/>
    <mergeCell ref="A5:C5"/>
    <mergeCell ref="A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2009-09-09T07:04:49Z</dcterms:created>
  <dcterms:modified xsi:type="dcterms:W3CDTF">2009-09-09T07:04:57Z</dcterms:modified>
  <cp:category/>
  <cp:version/>
  <cp:contentType/>
  <cp:contentStatus/>
</cp:coreProperties>
</file>