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'19'!$A$1:$I$82</definedName>
    <definedName name="Print_Area_MI" localSheetId="0">'19'!$A$1:$I$81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<sst xmlns="http://schemas.openxmlformats.org/spreadsheetml/2006/main" count="91" uniqueCount="91">
  <si>
    <t>（単位　人、K㎡、世帯）</t>
  </si>
  <si>
    <t>　       　国     勢     調     査     人     口</t>
  </si>
  <si>
    <t>市 町 村</t>
  </si>
  <si>
    <t>昭和60年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</si>
  <si>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</si>
  <si>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</si>
  <si>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</si>
  <si>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</si>
  <si>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</si>
  <si>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</si>
  <si>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</si>
  <si>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</si>
  <si>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</si>
  <si>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</si>
  <si>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</si>
  <si>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</si>
  <si>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</si>
  <si>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</si>
  <si>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</si>
  <si>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</si>
  <si>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</si>
  <si>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</si>
  <si>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</si>
  <si>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</si>
  <si>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</si>
  <si>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</si>
  <si>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</si>
  <si>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</si>
  <si>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</si>
  <si>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</si>
  <si>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</si>
  <si>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</si>
  <si>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</si>
  <si>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</si>
  <si>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</si>
  <si>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</si>
  <si>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</si>
  <si>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</si>
  <si>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</si>
  <si>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</si>
  <si>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</si>
  <si>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</si>
  <si>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</si>
  <si>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</si>
  <si>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</si>
  <si>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</si>
  <si>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</si>
  <si>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</si>
  <si>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</si>
  <si>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</si>
  <si>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</si>
  <si>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</si>
  <si>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</si>
  <si>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</si>
  <si>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</si>
  <si>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</si>
  <si>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</si>
  <si>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</si>
  <si>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</si>
  <si>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</si>
  <si>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</si>
  <si>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</si>
  <si>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</si>
  <si>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</si>
  <si>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</si>
  <si>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</si>
  <si>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</si>
  <si>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</si>
  <si>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</si>
  <si>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</si>
  <si>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</si>
  <si>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</si>
  <si>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</si>
  <si>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</si>
  <si>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</si>
  <si>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</si>
  <si>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</si>
  <si>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</si>
  <si>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</si>
  <si>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</si>
  <si>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</si>
  <si>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</si>
  <si>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  注) 面積は一部総務省推定。</t>
  </si>
  <si>
    <t>H17.10.1面積</t>
  </si>
  <si>
    <t>　</t>
  </si>
  <si>
    <t>平成2年</t>
  </si>
  <si>
    <t>平成7年</t>
  </si>
  <si>
    <t>平成12年</t>
  </si>
  <si>
    <t>平成17年</t>
  </si>
  <si>
    <t>平　　成　　17　　年</t>
  </si>
  <si>
    <t>19．市町村別人口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</si>
</sst>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##,###,##0;&quot;-&quot;##,###,##0"/>
    <numFmt numFmtId="211" formatCode="_ * #,##0.0_ ;_ * \-#,##0.0_ ;_ * &quot;-&quot;?_ ;_ @_ 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2" fillId="7" borderId="4" applyNumberFormat="0" applyAlignment="0" applyProtection="0"/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37" fontId="6" fillId="0" borderId="0" xfId="62" applyFont="1">
      <alignment/>
      <protection/>
    </xf>
    <xf numFmtId="37" fontId="5" fillId="0" borderId="10" xfId="62" applyFont="1" applyBorder="1" applyAlignment="1" applyProtection="1">
      <alignment horizontal="left"/>
      <protection/>
    </xf>
    <xf numFmtId="37" fontId="5" fillId="0" borderId="10" xfId="62" applyFont="1" applyBorder="1">
      <alignment/>
      <protection/>
    </xf>
    <xf numFmtId="37" fontId="5" fillId="0" borderId="0" xfId="62" applyFont="1">
      <alignment/>
      <protection/>
    </xf>
    <xf numFmtId="37" fontId="5" fillId="0" borderId="0" xfId="62" applyFont="1" applyBorder="1" applyAlignment="1">
      <alignment vertical="center"/>
      <protection/>
    </xf>
    <xf numFmtId="37" fontId="5" fillId="0" borderId="11" xfId="62" applyFont="1" applyBorder="1" applyAlignment="1" applyProtection="1">
      <alignment horizontal="centerContinuous" vertical="center"/>
      <protection/>
    </xf>
    <xf numFmtId="37" fontId="5" fillId="0" borderId="12" xfId="62" applyFont="1" applyBorder="1" applyAlignment="1">
      <alignment horizontal="centerContinuous" vertical="center"/>
      <protection/>
    </xf>
    <xf numFmtId="37" fontId="5" fillId="0" borderId="0" xfId="62" applyFont="1" applyAlignment="1">
      <alignment vertical="center"/>
      <protection/>
    </xf>
    <xf numFmtId="37" fontId="5" fillId="0" borderId="0" xfId="62" applyFont="1" applyBorder="1" applyAlignment="1" applyProtection="1">
      <alignment horizontal="center" vertical="center"/>
      <protection/>
    </xf>
    <xf numFmtId="37" fontId="5" fillId="0" borderId="13" xfId="62" applyFont="1" applyBorder="1" applyAlignment="1" applyProtection="1">
      <alignment horizontal="center" vertical="center"/>
      <protection/>
    </xf>
    <xf numFmtId="37" fontId="5" fillId="0" borderId="12" xfId="62" applyFont="1" applyBorder="1" applyAlignment="1">
      <alignment vertical="center"/>
      <protection/>
    </xf>
    <xf numFmtId="37" fontId="5" fillId="0" borderId="11" xfId="62" applyFont="1" applyBorder="1" applyAlignment="1" applyProtection="1">
      <alignment horizontal="center" vertical="center"/>
      <protection/>
    </xf>
    <xf numFmtId="37" fontId="10" fillId="0" borderId="14" xfId="62" applyFont="1" applyBorder="1" applyAlignment="1" applyProtection="1">
      <alignment horizontal="center"/>
      <protection/>
    </xf>
    <xf numFmtId="41" fontId="10" fillId="0" borderId="0" xfId="62" applyNumberFormat="1" applyFont="1" applyBorder="1" applyProtection="1">
      <alignment/>
      <protection/>
    </xf>
    <xf numFmtId="41" fontId="10" fillId="0" borderId="0" xfId="64" applyNumberFormat="1" applyFont="1" applyFill="1" applyBorder="1" applyAlignment="1" quotePrefix="1">
      <alignment horizontal="right"/>
      <protection/>
    </xf>
    <xf numFmtId="43" fontId="10" fillId="0" borderId="0" xfId="64" applyNumberFormat="1" applyFont="1" applyFill="1" applyBorder="1" applyAlignment="1" quotePrefix="1">
      <alignment horizontal="right"/>
      <protection/>
    </xf>
    <xf numFmtId="211" fontId="10" fillId="0" borderId="0" xfId="0" applyNumberFormat="1" applyFont="1" applyFill="1" applyBorder="1" applyAlignment="1" quotePrefix="1">
      <alignment horizontal="right"/>
    </xf>
    <xf numFmtId="41" fontId="11" fillId="0" borderId="0" xfId="63" applyNumberFormat="1" applyFont="1" applyFill="1" applyBorder="1" applyAlignment="1" quotePrefix="1">
      <alignment horizontal="right"/>
      <protection/>
    </xf>
    <xf numFmtId="37" fontId="10" fillId="0" borderId="0" xfId="62" applyFont="1" applyBorder="1">
      <alignment/>
      <protection/>
    </xf>
    <xf numFmtId="37" fontId="10" fillId="0" borderId="0" xfId="62" applyFont="1">
      <alignment/>
      <protection/>
    </xf>
    <xf numFmtId="37" fontId="10" fillId="0" borderId="15" xfId="62" applyFont="1" applyBorder="1" applyAlignment="1" applyProtection="1">
      <alignment horizontal="center"/>
      <protection/>
    </xf>
    <xf numFmtId="43" fontId="10" fillId="0" borderId="0" xfId="64" applyNumberFormat="1" applyFont="1" applyFill="1" applyBorder="1" applyAlignment="1">
      <alignment horizontal="right"/>
      <protection/>
    </xf>
    <xf numFmtId="43" fontId="10" fillId="0" borderId="0" xfId="64" applyNumberFormat="1" applyFont="1" applyFill="1" applyAlignment="1" quotePrefix="1">
      <alignment horizontal="right"/>
      <protection/>
    </xf>
    <xf numFmtId="211" fontId="10" fillId="0" borderId="0" xfId="64" applyNumberFormat="1" applyFont="1" applyFill="1" applyAlignment="1" quotePrefix="1">
      <alignment horizontal="right"/>
      <protection/>
    </xf>
    <xf numFmtId="41" fontId="5" fillId="0" borderId="0" xfId="64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Alignment="1" quotePrefix="1">
      <alignment horizontal="right"/>
      <protection/>
    </xf>
    <xf numFmtId="211" fontId="5" fillId="0" borderId="0" xfId="64" applyNumberFormat="1" applyFont="1" applyFill="1" applyAlignment="1" quotePrefix="1">
      <alignment horizontal="right"/>
      <protection/>
    </xf>
    <xf numFmtId="41" fontId="12" fillId="0" borderId="0" xfId="63" applyNumberFormat="1" applyFont="1" applyFill="1" applyBorder="1" applyAlignment="1" quotePrefix="1">
      <alignment horizontal="right" vertical="top"/>
      <protection/>
    </xf>
    <xf numFmtId="37" fontId="5" fillId="0" borderId="15" xfId="62" applyFont="1" applyBorder="1" applyAlignment="1" applyProtection="1">
      <alignment horizontal="center"/>
      <protection/>
    </xf>
    <xf numFmtId="41" fontId="5" fillId="0" borderId="0" xfId="62" applyNumberFormat="1" applyFont="1" applyBorder="1" applyProtection="1">
      <alignment/>
      <protection/>
    </xf>
    <xf numFmtId="37" fontId="5" fillId="0" borderId="0" xfId="62" applyFont="1" applyBorder="1">
      <alignment/>
      <protection/>
    </xf>
    <xf numFmtId="37" fontId="13" fillId="0" borderId="15" xfId="62" applyFont="1" applyBorder="1" applyAlignment="1" applyProtection="1">
      <alignment horizontal="center"/>
      <protection/>
    </xf>
    <xf numFmtId="41" fontId="5" fillId="0" borderId="0" xfId="62" applyNumberFormat="1" applyFont="1" applyBorder="1" applyAlignment="1" applyProtection="1">
      <alignment horizontal="right"/>
      <protection/>
    </xf>
    <xf numFmtId="37" fontId="10" fillId="0" borderId="15" xfId="62" applyFont="1" applyBorder="1" applyAlignment="1" applyProtection="1">
      <alignment horizontal="left"/>
      <protection/>
    </xf>
    <xf numFmtId="41" fontId="10" fillId="0" borderId="0" xfId="64" applyNumberFormat="1" applyFont="1" applyFill="1" applyAlignment="1" quotePrefix="1">
      <alignment horizontal="right"/>
      <protection/>
    </xf>
    <xf numFmtId="41" fontId="5" fillId="0" borderId="0" xfId="64" applyNumberFormat="1" applyFont="1" applyFill="1" applyAlignment="1" quotePrefix="1">
      <alignment horizontal="right"/>
      <protection/>
    </xf>
    <xf numFmtId="211" fontId="12" fillId="0" borderId="0" xfId="63" applyNumberFormat="1" applyFont="1" applyFill="1" applyBorder="1" applyAlignment="1" quotePrefix="1">
      <alignment horizontal="right"/>
      <protection/>
    </xf>
    <xf numFmtId="211" fontId="5" fillId="0" borderId="0" xfId="0" applyNumberFormat="1" applyFont="1" applyFill="1" applyBorder="1" applyAlignment="1" quotePrefix="1">
      <alignment horizontal="right"/>
    </xf>
    <xf numFmtId="37" fontId="5" fillId="0" borderId="16" xfId="62" applyFont="1" applyBorder="1" applyAlignment="1" applyProtection="1">
      <alignment horizontal="center"/>
      <protection/>
    </xf>
    <xf numFmtId="41" fontId="5" fillId="0" borderId="12" xfId="62" applyNumberFormat="1" applyFont="1" applyBorder="1" applyProtection="1">
      <alignment/>
      <protection/>
    </xf>
    <xf numFmtId="41" fontId="5" fillId="0" borderId="12" xfId="64" applyNumberFormat="1" applyFont="1" applyFill="1" applyBorder="1" applyAlignment="1" quotePrefix="1">
      <alignment horizontal="right"/>
      <protection/>
    </xf>
    <xf numFmtId="37" fontId="5" fillId="0" borderId="0" xfId="62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37" fontId="14" fillId="0" borderId="11" xfId="62" applyFont="1" applyBorder="1" applyAlignment="1" applyProtection="1">
      <alignment horizontal="centerContinuous" vertical="center"/>
      <protection/>
    </xf>
    <xf numFmtId="41" fontId="14" fillId="0" borderId="0" xfId="64" applyNumberFormat="1" applyFont="1" applyFill="1" applyBorder="1" applyAlignment="1" quotePrefix="1">
      <alignment horizontal="right"/>
      <protection/>
    </xf>
    <xf numFmtId="43" fontId="14" fillId="0" borderId="0" xfId="64" applyNumberFormat="1" applyFont="1" applyFill="1" applyAlignment="1" quotePrefix="1">
      <alignment horizontal="right"/>
      <protection/>
    </xf>
    <xf numFmtId="41" fontId="14" fillId="0" borderId="0" xfId="64" applyNumberFormat="1" applyFont="1" applyFill="1" applyAlignment="1" quotePrefix="1">
      <alignment horizontal="right"/>
      <protection/>
    </xf>
    <xf numFmtId="41" fontId="14" fillId="0" borderId="0" xfId="63" applyNumberFormat="1" applyFont="1" applyFill="1" applyBorder="1" applyAlignment="1" quotePrefix="1">
      <alignment horizontal="right"/>
      <protection/>
    </xf>
    <xf numFmtId="43" fontId="14" fillId="0" borderId="0" xfId="63" applyNumberFormat="1" applyFont="1" applyFill="1" applyBorder="1" applyAlignment="1" quotePrefix="1">
      <alignment horizontal="right"/>
      <protection/>
    </xf>
    <xf numFmtId="43" fontId="14" fillId="0" borderId="0" xfId="64" applyNumberFormat="1" applyFont="1" applyFill="1" applyBorder="1" applyAlignment="1" quotePrefix="1">
      <alignment horizontal="right"/>
      <protection/>
    </xf>
    <xf numFmtId="41" fontId="14" fillId="0" borderId="12" xfId="64" applyNumberFormat="1" applyFont="1" applyFill="1" applyBorder="1" applyAlignment="1" quotePrefix="1">
      <alignment horizontal="right"/>
      <protection/>
    </xf>
    <xf numFmtId="41" fontId="14" fillId="0" borderId="0" xfId="63" applyNumberFormat="1" applyFont="1" applyFill="1" applyBorder="1" applyAlignment="1" quotePrefix="1">
      <alignment horizontal="right" vertical="top"/>
      <protection/>
    </xf>
    <xf numFmtId="41" fontId="14" fillId="0" borderId="12" xfId="63" applyNumberFormat="1" applyFont="1" applyFill="1" applyBorder="1" applyAlignment="1" quotePrefix="1">
      <alignment horizontal="right" vertical="top"/>
      <protection/>
    </xf>
    <xf numFmtId="41" fontId="10" fillId="0" borderId="0" xfId="63" applyNumberFormat="1" applyFont="1" applyFill="1" applyBorder="1" applyAlignment="1" quotePrefix="1">
      <alignment horizontal="right" vertical="top"/>
      <protection/>
    </xf>
    <xf numFmtId="41" fontId="5" fillId="0" borderId="0" xfId="63" applyNumberFormat="1" applyFont="1" applyFill="1" applyBorder="1" applyAlignment="1" quotePrefix="1">
      <alignment horizontal="right" vertical="top"/>
      <protection/>
    </xf>
    <xf numFmtId="37" fontId="6" fillId="0" borderId="0" xfId="62" applyFont="1" applyAlignment="1" applyProtection="1">
      <alignment horizontal="center"/>
      <protection/>
    </xf>
    <xf numFmtId="37" fontId="5" fillId="0" borderId="17" xfId="62" applyFont="1" applyBorder="1" applyAlignment="1" applyProtection="1">
      <alignment horizontal="center" vertical="center"/>
      <protection/>
    </xf>
    <xf numFmtId="37" fontId="5" fillId="0" borderId="11" xfId="62" applyFont="1" applyBorder="1" applyAlignment="1" applyProtection="1">
      <alignment horizontal="center" vertical="center"/>
      <protection/>
    </xf>
    <xf numFmtId="37" fontId="14" fillId="0" borderId="18" xfId="62" applyFont="1" applyBorder="1" applyAlignment="1" applyProtection="1">
      <alignment horizontal="center" vertical="center" wrapText="1"/>
      <protection/>
    </xf>
    <xf numFmtId="37" fontId="14" fillId="0" borderId="19" xfId="62" applyFont="1" applyBorder="1" applyAlignment="1" applyProtection="1">
      <alignment horizontal="center" vertical="center" wrapText="1"/>
      <protection/>
    </xf>
    <xf numFmtId="37" fontId="5" fillId="0" borderId="18" xfId="62" applyFont="1" applyBorder="1" applyAlignment="1" applyProtection="1">
      <alignment horizontal="center" vertical="center"/>
      <protection/>
    </xf>
    <xf numFmtId="37" fontId="9" fillId="0" borderId="19" xfId="0" applyNumberFormat="1" applyFont="1" applyBorder="1" applyAlignment="1">
      <alignment horizontal="center" vertical="center"/>
    </xf>
    <xf numFmtId="37" fontId="5" fillId="0" borderId="19" xfId="62" applyFont="1" applyBorder="1" applyAlignment="1" applyProtection="1">
      <alignment horizontal="center" vertical="center"/>
      <protection/>
    </xf>
    <xf numFmtId="0" fontId="5" fillId="0" borderId="19" xfId="62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1_人口労働係" xfId="62"/>
    <cellStyle name="標準_JB16" xfId="63"/>
    <cellStyle name="標準_第7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5"/>
  <sheetViews>
    <sheetView tabSelected="1" view="pageBreakPreview" zoomScaleNormal="75" zoomScaleSheetLayoutView="100" zoomScalePageLayoutView="0" workbookViewId="0" topLeftCell="A1">
      <selection activeCell="A1" sqref="A1:I1"/>
    </sheetView>
  </sheetViews>
  <sheetFormatPr defaultColWidth="14.125" defaultRowHeight="13.5"/>
  <cols>
    <col min="1" max="1" width="13.75390625" style="4" customWidth="1"/>
    <col min="2" max="9" width="13.375" style="4" customWidth="1"/>
    <col min="10" max="16384" width="14.125" style="4" customWidth="1"/>
  </cols>
  <sheetData>
    <row r="1" spans="1:9" s="1" customFormat="1" ht="15.75" customHeight="1">
      <c r="A1" s="56" t="s">
        <v>90</v>
      </c>
      <c r="B1" s="56"/>
      <c r="C1" s="56"/>
      <c r="D1" s="56"/>
      <c r="E1" s="56"/>
      <c r="F1" s="56"/>
      <c r="G1" s="56"/>
      <c r="H1" s="56"/>
      <c r="I1" s="56"/>
    </row>
    <row r="2" spans="1:9" ht="12.75" thickBo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0" s="8" customFormat="1" ht="16.5" customHeight="1" thickTop="1">
      <c r="A3" s="5"/>
      <c r="B3" s="6" t="s">
        <v>1</v>
      </c>
      <c r="C3" s="7"/>
      <c r="D3" s="7"/>
      <c r="E3" s="7"/>
      <c r="F3" s="7"/>
      <c r="G3" s="44" t="s">
        <v>89</v>
      </c>
      <c r="H3" s="7"/>
      <c r="I3" s="7"/>
      <c r="J3" s="5"/>
    </row>
    <row r="4" spans="1:11" s="8" customFormat="1" ht="12" customHeight="1">
      <c r="A4" s="9" t="s">
        <v>2</v>
      </c>
      <c r="B4" s="61" t="s">
        <v>3</v>
      </c>
      <c r="C4" s="61" t="s">
        <v>85</v>
      </c>
      <c r="D4" s="61" t="s">
        <v>86</v>
      </c>
      <c r="E4" s="61" t="s">
        <v>87</v>
      </c>
      <c r="F4" s="59" t="s">
        <v>88</v>
      </c>
      <c r="G4" s="61" t="s">
        <v>83</v>
      </c>
      <c r="H4" s="10" t="s">
        <v>4</v>
      </c>
      <c r="I4" s="57" t="s">
        <v>5</v>
      </c>
      <c r="J4" s="5"/>
      <c r="K4" s="5"/>
    </row>
    <row r="5" spans="1:10" s="8" customFormat="1" ht="12" customHeight="1">
      <c r="A5" s="11"/>
      <c r="B5" s="63"/>
      <c r="C5" s="63"/>
      <c r="D5" s="64"/>
      <c r="E5" s="62"/>
      <c r="F5" s="60"/>
      <c r="G5" s="63"/>
      <c r="H5" s="12" t="s">
        <v>6</v>
      </c>
      <c r="I5" s="58"/>
      <c r="J5" s="5"/>
    </row>
    <row r="6" spans="1:17" s="20" customFormat="1" ht="17.25" customHeight="1">
      <c r="A6" s="13" t="s">
        <v>7</v>
      </c>
      <c r="B6" s="14">
        <v>1250214</v>
      </c>
      <c r="C6" s="14">
        <v>1236942</v>
      </c>
      <c r="D6" s="14">
        <v>1231306</v>
      </c>
      <c r="E6" s="14">
        <v>1221140</v>
      </c>
      <c r="F6" s="15">
        <v>1209571</v>
      </c>
      <c r="G6" s="16">
        <v>6339.32</v>
      </c>
      <c r="H6" s="17">
        <f>F6/G6</f>
        <v>190.80453424026553</v>
      </c>
      <c r="I6" s="18">
        <v>469270</v>
      </c>
      <c r="J6" s="19"/>
      <c r="K6" s="19"/>
      <c r="L6" s="19"/>
      <c r="M6" s="19"/>
      <c r="N6" s="19"/>
      <c r="O6" s="19"/>
      <c r="P6" s="19"/>
      <c r="Q6" s="19"/>
    </row>
    <row r="7" spans="1:18" s="20" customFormat="1" ht="17.25" customHeight="1">
      <c r="A7" s="21" t="s">
        <v>8</v>
      </c>
      <c r="B7" s="14">
        <v>896958</v>
      </c>
      <c r="C7" s="14">
        <v>899924</v>
      </c>
      <c r="D7" s="14">
        <v>909057</v>
      </c>
      <c r="E7" s="14">
        <v>909706</v>
      </c>
      <c r="F7" s="15">
        <v>1115872</v>
      </c>
      <c r="G7" s="22">
        <f>SUM(G10:G22)</f>
        <v>5383.589999999999</v>
      </c>
      <c r="H7" s="17">
        <f>F7/G7</f>
        <v>207.27284209978845</v>
      </c>
      <c r="I7" s="18">
        <f>SUM(I10:I22)</f>
        <v>434642</v>
      </c>
      <c r="J7" s="19"/>
      <c r="K7" s="19"/>
      <c r="L7" s="19"/>
      <c r="M7" s="19"/>
      <c r="N7" s="19"/>
      <c r="O7" s="19"/>
      <c r="P7" s="19"/>
      <c r="Q7" s="19"/>
      <c r="R7" s="19"/>
    </row>
    <row r="8" spans="1:18" s="20" customFormat="1" ht="17.25" customHeight="1">
      <c r="A8" s="21" t="s">
        <v>9</v>
      </c>
      <c r="B8" s="14">
        <v>353256</v>
      </c>
      <c r="C8" s="14">
        <v>337018</v>
      </c>
      <c r="D8" s="14">
        <v>322249</v>
      </c>
      <c r="E8" s="14">
        <v>311434</v>
      </c>
      <c r="F8" s="15">
        <v>93699</v>
      </c>
      <c r="G8" s="23">
        <f>G27+G33+G65</f>
        <v>955.73</v>
      </c>
      <c r="H8" s="24">
        <f>F8/G8</f>
        <v>98.03919517018404</v>
      </c>
      <c r="I8" s="18">
        <f>I27+I33+I65</f>
        <v>34628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s="20" customFormat="1" ht="17.25" customHeight="1">
      <c r="A9" s="21"/>
      <c r="B9" s="14"/>
      <c r="C9" s="14"/>
      <c r="D9" s="14"/>
      <c r="E9" s="14"/>
      <c r="F9" s="25"/>
      <c r="G9" s="26"/>
      <c r="H9" s="27"/>
      <c r="I9" s="28"/>
      <c r="J9" s="19"/>
      <c r="K9" s="19"/>
      <c r="L9" s="19"/>
      <c r="M9" s="19"/>
      <c r="N9" s="19"/>
      <c r="O9" s="19"/>
      <c r="P9" s="19"/>
      <c r="Q9" s="19"/>
      <c r="R9" s="19"/>
    </row>
    <row r="10" spans="1:18" ht="12.75" customHeight="1">
      <c r="A10" s="29" t="s">
        <v>10</v>
      </c>
      <c r="B10" s="30">
        <v>390096</v>
      </c>
      <c r="C10" s="30">
        <v>408501</v>
      </c>
      <c r="D10" s="30">
        <v>426979</v>
      </c>
      <c r="E10" s="30">
        <v>436470</v>
      </c>
      <c r="F10" s="45">
        <v>462317</v>
      </c>
      <c r="G10" s="46">
        <v>501.25</v>
      </c>
      <c r="H10" s="27">
        <f aca="true" t="shared" si="0" ref="H10:H22">F10/G10</f>
        <v>922.3281795511222</v>
      </c>
      <c r="I10" s="52">
        <v>183458</v>
      </c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>
      <c r="A11" s="29" t="s">
        <v>11</v>
      </c>
      <c r="B11" s="30">
        <v>134775</v>
      </c>
      <c r="C11" s="30">
        <v>130334</v>
      </c>
      <c r="D11" s="30">
        <v>128255</v>
      </c>
      <c r="E11" s="30">
        <v>126523</v>
      </c>
      <c r="F11" s="45">
        <v>126959</v>
      </c>
      <c r="G11" s="46">
        <v>125.14</v>
      </c>
      <c r="H11" s="27">
        <f t="shared" si="0"/>
        <v>1014.5357199936071</v>
      </c>
      <c r="I11" s="52">
        <v>55108</v>
      </c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29" t="s">
        <v>12</v>
      </c>
      <c r="B12" s="30">
        <v>66260</v>
      </c>
      <c r="C12" s="30">
        <v>66388</v>
      </c>
      <c r="D12" s="30">
        <v>67115</v>
      </c>
      <c r="E12" s="30">
        <v>67083</v>
      </c>
      <c r="F12" s="45">
        <v>84368</v>
      </c>
      <c r="G12" s="46">
        <v>491.09</v>
      </c>
      <c r="H12" s="27">
        <f t="shared" si="0"/>
        <v>171.79743020627583</v>
      </c>
      <c r="I12" s="52">
        <v>32866</v>
      </c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customHeight="1">
      <c r="A13" s="29" t="s">
        <v>13</v>
      </c>
      <c r="B13" s="30">
        <v>65730</v>
      </c>
      <c r="C13" s="30">
        <v>64695</v>
      </c>
      <c r="D13" s="30">
        <v>63849</v>
      </c>
      <c r="E13" s="30">
        <v>62507</v>
      </c>
      <c r="F13" s="45">
        <v>74165</v>
      </c>
      <c r="G13" s="46">
        <v>666.19</v>
      </c>
      <c r="H13" s="27">
        <f t="shared" si="0"/>
        <v>111.32709887569611</v>
      </c>
      <c r="I13" s="52">
        <v>25370</v>
      </c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 customHeight="1">
      <c r="A14" s="29" t="s">
        <v>14</v>
      </c>
      <c r="B14" s="30">
        <v>54708</v>
      </c>
      <c r="C14" s="30">
        <v>52323</v>
      </c>
      <c r="D14" s="30">
        <v>51376</v>
      </c>
      <c r="E14" s="30">
        <v>50120</v>
      </c>
      <c r="F14" s="45">
        <v>80297</v>
      </c>
      <c r="G14" s="46">
        <v>903.4</v>
      </c>
      <c r="H14" s="27">
        <f t="shared" si="0"/>
        <v>88.88310825769317</v>
      </c>
      <c r="I14" s="52">
        <v>30678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 customHeight="1">
      <c r="A15" s="29" t="s">
        <v>15</v>
      </c>
      <c r="B15" s="30">
        <v>39719</v>
      </c>
      <c r="C15" s="30">
        <v>37871</v>
      </c>
      <c r="D15" s="30">
        <v>36614</v>
      </c>
      <c r="E15" s="30">
        <v>35786</v>
      </c>
      <c r="F15" s="45">
        <v>43352</v>
      </c>
      <c r="G15" s="46">
        <v>291.06</v>
      </c>
      <c r="H15" s="27">
        <f t="shared" si="0"/>
        <v>148.94523465952037</v>
      </c>
      <c r="I15" s="52">
        <v>15490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customHeight="1">
      <c r="A16" s="29" t="s">
        <v>16</v>
      </c>
      <c r="B16" s="30">
        <v>28836</v>
      </c>
      <c r="C16" s="30">
        <v>26797</v>
      </c>
      <c r="D16" s="30">
        <v>24848</v>
      </c>
      <c r="E16" s="30">
        <v>23164</v>
      </c>
      <c r="F16" s="45">
        <v>21456</v>
      </c>
      <c r="G16" s="46">
        <v>79.5</v>
      </c>
      <c r="H16" s="27">
        <f t="shared" si="0"/>
        <v>269.8867924528302</v>
      </c>
      <c r="I16" s="52">
        <v>8387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 customHeight="1">
      <c r="A17" s="29" t="s">
        <v>17</v>
      </c>
      <c r="B17" s="30">
        <v>21954</v>
      </c>
      <c r="C17" s="30">
        <v>20164</v>
      </c>
      <c r="D17" s="30">
        <v>18746</v>
      </c>
      <c r="E17" s="30">
        <v>17489</v>
      </c>
      <c r="F17" s="45">
        <v>26534</v>
      </c>
      <c r="G17" s="46">
        <v>477.67</v>
      </c>
      <c r="H17" s="27">
        <f t="shared" si="0"/>
        <v>55.54880984780287</v>
      </c>
      <c r="I17" s="52">
        <v>10110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 customHeight="1">
      <c r="A18" s="32" t="s">
        <v>18</v>
      </c>
      <c r="B18" s="30">
        <v>20525</v>
      </c>
      <c r="C18" s="30">
        <v>20086</v>
      </c>
      <c r="D18" s="30">
        <v>19131</v>
      </c>
      <c r="E18" s="30">
        <v>18506</v>
      </c>
      <c r="F18" s="45">
        <v>25114</v>
      </c>
      <c r="G18" s="46">
        <v>206.64</v>
      </c>
      <c r="H18" s="27">
        <f t="shared" si="0"/>
        <v>121.53503677893923</v>
      </c>
      <c r="I18" s="52">
        <v>9694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customHeight="1">
      <c r="A19" s="29" t="s">
        <v>19</v>
      </c>
      <c r="B19" s="30">
        <v>22138</v>
      </c>
      <c r="C19" s="30">
        <v>21936</v>
      </c>
      <c r="D19" s="30">
        <v>22112</v>
      </c>
      <c r="E19" s="30">
        <v>22746</v>
      </c>
      <c r="F19" s="45">
        <v>33567</v>
      </c>
      <c r="G19" s="46">
        <v>280.01</v>
      </c>
      <c r="H19" s="27">
        <f t="shared" si="0"/>
        <v>119.87786150494625</v>
      </c>
      <c r="I19" s="52">
        <v>12988</v>
      </c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customHeight="1">
      <c r="A20" s="29" t="s">
        <v>20</v>
      </c>
      <c r="B20" s="30">
        <v>52217</v>
      </c>
      <c r="C20" s="30">
        <v>50829</v>
      </c>
      <c r="D20" s="30">
        <v>50032</v>
      </c>
      <c r="E20" s="30">
        <v>49312</v>
      </c>
      <c r="F20" s="45">
        <v>60809</v>
      </c>
      <c r="G20" s="46">
        <v>439.12</v>
      </c>
      <c r="H20" s="27">
        <f t="shared" si="0"/>
        <v>138.47923118965204</v>
      </c>
      <c r="I20" s="52">
        <v>22890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0" customFormat="1" ht="12.75" customHeight="1">
      <c r="A21" s="29" t="s">
        <v>21</v>
      </c>
      <c r="B21" s="33">
        <v>0</v>
      </c>
      <c r="C21" s="33">
        <v>0</v>
      </c>
      <c r="D21" s="33">
        <v>0</v>
      </c>
      <c r="E21" s="33">
        <v>0</v>
      </c>
      <c r="F21" s="45">
        <v>41548</v>
      </c>
      <c r="G21" s="46">
        <v>603.36</v>
      </c>
      <c r="H21" s="27">
        <f t="shared" si="0"/>
        <v>68.86104481569875</v>
      </c>
      <c r="I21" s="52">
        <v>15070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 customHeight="1">
      <c r="A22" s="29" t="s">
        <v>22</v>
      </c>
      <c r="B22" s="33">
        <v>0</v>
      </c>
      <c r="C22" s="33">
        <v>0</v>
      </c>
      <c r="D22" s="33">
        <v>0</v>
      </c>
      <c r="E22" s="33">
        <v>0</v>
      </c>
      <c r="F22" s="45">
        <v>35386</v>
      </c>
      <c r="G22" s="46">
        <v>319.16</v>
      </c>
      <c r="H22" s="27">
        <f t="shared" si="0"/>
        <v>110.87228976062163</v>
      </c>
      <c r="I22" s="52">
        <v>12533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customHeight="1">
      <c r="A23" s="34" t="s">
        <v>23</v>
      </c>
      <c r="B23" s="14">
        <v>11526</v>
      </c>
      <c r="C23" s="14">
        <v>10817</v>
      </c>
      <c r="D23" s="14">
        <v>10246</v>
      </c>
      <c r="E23" s="14">
        <v>9606</v>
      </c>
      <c r="F23" s="15">
        <v>0</v>
      </c>
      <c r="G23" s="35">
        <v>0</v>
      </c>
      <c r="H23" s="35">
        <v>0</v>
      </c>
      <c r="I23" s="54">
        <v>0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customHeight="1">
      <c r="A24" s="29" t="s">
        <v>24</v>
      </c>
      <c r="B24" s="30">
        <v>2239</v>
      </c>
      <c r="C24" s="30">
        <v>2105</v>
      </c>
      <c r="D24" s="30">
        <v>2040</v>
      </c>
      <c r="E24" s="30">
        <v>1906</v>
      </c>
      <c r="F24" s="45">
        <v>0</v>
      </c>
      <c r="G24" s="47">
        <v>0</v>
      </c>
      <c r="H24" s="36">
        <v>0</v>
      </c>
      <c r="I24" s="52">
        <v>0</v>
      </c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0" customFormat="1" ht="12.75" customHeight="1">
      <c r="A25" s="29" t="s">
        <v>25</v>
      </c>
      <c r="B25" s="30">
        <v>4678</v>
      </c>
      <c r="C25" s="30">
        <v>4398</v>
      </c>
      <c r="D25" s="30">
        <v>4187</v>
      </c>
      <c r="E25" s="30">
        <v>3948</v>
      </c>
      <c r="F25" s="45">
        <v>0</v>
      </c>
      <c r="G25" s="47">
        <v>0</v>
      </c>
      <c r="H25" s="36">
        <v>0</v>
      </c>
      <c r="I25" s="52">
        <v>0</v>
      </c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 customHeight="1">
      <c r="A26" s="29" t="s">
        <v>26</v>
      </c>
      <c r="B26" s="30">
        <v>4609</v>
      </c>
      <c r="C26" s="30">
        <v>4314</v>
      </c>
      <c r="D26" s="30">
        <v>4019</v>
      </c>
      <c r="E26" s="30">
        <v>3752</v>
      </c>
      <c r="F26" s="45">
        <v>0</v>
      </c>
      <c r="G26" s="47">
        <v>0</v>
      </c>
      <c r="H26" s="36">
        <v>0</v>
      </c>
      <c r="I26" s="52">
        <v>0</v>
      </c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customHeight="1">
      <c r="A27" s="34" t="s">
        <v>27</v>
      </c>
      <c r="B27" s="14">
        <v>43045</v>
      </c>
      <c r="C27" s="14">
        <v>41039</v>
      </c>
      <c r="D27" s="14">
        <v>39249</v>
      </c>
      <c r="E27" s="14">
        <v>38186</v>
      </c>
      <c r="F27" s="15">
        <v>36675</v>
      </c>
      <c r="G27" s="23">
        <v>324.65</v>
      </c>
      <c r="H27" s="24">
        <f aca="true" t="shared" si="1" ref="H27:H34">F27/G27</f>
        <v>112.96781148929617</v>
      </c>
      <c r="I27" s="54">
        <v>14539</v>
      </c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 customHeight="1">
      <c r="A28" s="29" t="s">
        <v>28</v>
      </c>
      <c r="B28" s="30">
        <v>7139</v>
      </c>
      <c r="C28" s="30">
        <v>6568</v>
      </c>
      <c r="D28" s="30">
        <v>6138</v>
      </c>
      <c r="E28" s="30">
        <v>5667</v>
      </c>
      <c r="F28" s="45">
        <v>5249</v>
      </c>
      <c r="G28" s="46">
        <v>72.93</v>
      </c>
      <c r="H28" s="27">
        <f t="shared" si="1"/>
        <v>71.97312491430138</v>
      </c>
      <c r="I28" s="52">
        <v>2068</v>
      </c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 customHeight="1">
      <c r="A29" s="29" t="s">
        <v>29</v>
      </c>
      <c r="B29" s="30">
        <v>3261</v>
      </c>
      <c r="C29" s="30">
        <v>3268</v>
      </c>
      <c r="D29" s="30">
        <v>2996</v>
      </c>
      <c r="E29" s="30">
        <v>2761</v>
      </c>
      <c r="F29" s="45">
        <v>2469</v>
      </c>
      <c r="G29" s="46">
        <v>6.85</v>
      </c>
      <c r="H29" s="27">
        <f t="shared" si="1"/>
        <v>360.4379562043796</v>
      </c>
      <c r="I29" s="52">
        <v>951</v>
      </c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customHeight="1">
      <c r="A30" s="29" t="s">
        <v>30</v>
      </c>
      <c r="B30" s="30">
        <v>16528</v>
      </c>
      <c r="C30" s="30">
        <v>15471</v>
      </c>
      <c r="D30" s="30">
        <v>14613</v>
      </c>
      <c r="E30" s="30">
        <v>13785</v>
      </c>
      <c r="F30" s="45">
        <v>13031</v>
      </c>
      <c r="G30" s="46">
        <v>112.28</v>
      </c>
      <c r="H30" s="27">
        <f t="shared" si="1"/>
        <v>116.05806911293196</v>
      </c>
      <c r="I30" s="52">
        <v>5079</v>
      </c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0" customFormat="1" ht="12.75" customHeight="1">
      <c r="A31" s="29" t="s">
        <v>31</v>
      </c>
      <c r="B31" s="30">
        <v>5846</v>
      </c>
      <c r="C31" s="30">
        <v>5817</v>
      </c>
      <c r="D31" s="30">
        <v>5792</v>
      </c>
      <c r="E31" s="30">
        <v>5963</v>
      </c>
      <c r="F31" s="45">
        <v>5952</v>
      </c>
      <c r="G31" s="46">
        <v>41.84</v>
      </c>
      <c r="H31" s="27">
        <f t="shared" si="1"/>
        <v>142.25621414913957</v>
      </c>
      <c r="I31" s="52">
        <v>2494</v>
      </c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2.75" customHeight="1">
      <c r="A32" s="29" t="s">
        <v>32</v>
      </c>
      <c r="B32" s="30">
        <v>10271</v>
      </c>
      <c r="C32" s="30">
        <v>9915</v>
      </c>
      <c r="D32" s="30">
        <v>9710</v>
      </c>
      <c r="E32" s="30">
        <v>10010</v>
      </c>
      <c r="F32" s="45">
        <v>9974</v>
      </c>
      <c r="G32" s="46">
        <v>90.75</v>
      </c>
      <c r="H32" s="27">
        <f t="shared" si="1"/>
        <v>109.90633608815428</v>
      </c>
      <c r="I32" s="52">
        <v>3947</v>
      </c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>
      <c r="A33" s="34" t="s">
        <v>33</v>
      </c>
      <c r="B33" s="14">
        <v>33003</v>
      </c>
      <c r="C33" s="14">
        <v>33643</v>
      </c>
      <c r="D33" s="14">
        <v>33651</v>
      </c>
      <c r="E33" s="14">
        <v>34853</v>
      </c>
      <c r="F33" s="15">
        <v>27640</v>
      </c>
      <c r="G33" s="23">
        <v>73.23</v>
      </c>
      <c r="H33" s="24">
        <f t="shared" si="1"/>
        <v>377.4409395056671</v>
      </c>
      <c r="I33" s="54">
        <v>10124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0" customFormat="1" ht="12.75" customHeight="1">
      <c r="A34" s="29" t="s">
        <v>34</v>
      </c>
      <c r="B34" s="30">
        <v>22564</v>
      </c>
      <c r="C34" s="30">
        <v>23589</v>
      </c>
      <c r="D34" s="30">
        <v>24433</v>
      </c>
      <c r="E34" s="30">
        <v>26142</v>
      </c>
      <c r="F34" s="48">
        <v>27640</v>
      </c>
      <c r="G34" s="49">
        <v>73.23</v>
      </c>
      <c r="H34" s="37">
        <f t="shared" si="1"/>
        <v>377.4409395056671</v>
      </c>
      <c r="I34" s="52">
        <v>10124</v>
      </c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2.75" customHeight="1">
      <c r="A35" s="29" t="s">
        <v>35</v>
      </c>
      <c r="B35" s="30">
        <v>10439</v>
      </c>
      <c r="C35" s="30">
        <v>10054</v>
      </c>
      <c r="D35" s="30">
        <v>9218</v>
      </c>
      <c r="E35" s="30">
        <v>8711</v>
      </c>
      <c r="F35" s="45">
        <v>0</v>
      </c>
      <c r="G35" s="47">
        <v>0</v>
      </c>
      <c r="H35" s="36">
        <v>0</v>
      </c>
      <c r="I35" s="52">
        <v>0</v>
      </c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 customHeight="1">
      <c r="A36" s="34" t="s">
        <v>36</v>
      </c>
      <c r="B36" s="14">
        <v>42096</v>
      </c>
      <c r="C36" s="14">
        <v>40770</v>
      </c>
      <c r="D36" s="14">
        <v>40109</v>
      </c>
      <c r="E36" s="14">
        <v>40342</v>
      </c>
      <c r="F36" s="25">
        <v>0</v>
      </c>
      <c r="G36" s="36">
        <v>0</v>
      </c>
      <c r="H36" s="36">
        <v>0</v>
      </c>
      <c r="I36" s="55">
        <v>0</v>
      </c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 customHeight="1">
      <c r="A37" s="29" t="s">
        <v>37</v>
      </c>
      <c r="B37" s="30">
        <v>6151</v>
      </c>
      <c r="C37" s="30">
        <v>5651</v>
      </c>
      <c r="D37" s="30">
        <v>5336</v>
      </c>
      <c r="E37" s="30">
        <v>5094</v>
      </c>
      <c r="F37" s="45">
        <v>0</v>
      </c>
      <c r="G37" s="47">
        <v>0</v>
      </c>
      <c r="H37" s="36">
        <v>0</v>
      </c>
      <c r="I37" s="52">
        <v>0</v>
      </c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customHeight="1">
      <c r="A38" s="29" t="s">
        <v>38</v>
      </c>
      <c r="B38" s="30">
        <v>13042</v>
      </c>
      <c r="C38" s="30">
        <v>13159</v>
      </c>
      <c r="D38" s="30">
        <v>13366</v>
      </c>
      <c r="E38" s="30">
        <v>14524</v>
      </c>
      <c r="F38" s="45">
        <v>0</v>
      </c>
      <c r="G38" s="47">
        <v>0</v>
      </c>
      <c r="H38" s="36">
        <v>0</v>
      </c>
      <c r="I38" s="52">
        <v>0</v>
      </c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0" customFormat="1" ht="12.75" customHeight="1">
      <c r="A39" s="29" t="s">
        <v>39</v>
      </c>
      <c r="B39" s="30">
        <v>10898</v>
      </c>
      <c r="C39" s="30">
        <v>10235</v>
      </c>
      <c r="D39" s="30">
        <v>9886</v>
      </c>
      <c r="E39" s="30">
        <v>9317</v>
      </c>
      <c r="F39" s="45">
        <v>0</v>
      </c>
      <c r="G39" s="47">
        <v>0</v>
      </c>
      <c r="H39" s="36">
        <v>0</v>
      </c>
      <c r="I39" s="52">
        <v>0</v>
      </c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 customHeight="1">
      <c r="A40" s="29" t="s">
        <v>40</v>
      </c>
      <c r="B40" s="30">
        <v>12005</v>
      </c>
      <c r="C40" s="30">
        <v>11725</v>
      </c>
      <c r="D40" s="30">
        <v>11521</v>
      </c>
      <c r="E40" s="30">
        <v>11407</v>
      </c>
      <c r="F40" s="45">
        <v>0</v>
      </c>
      <c r="G40" s="47">
        <v>0</v>
      </c>
      <c r="H40" s="36">
        <v>0</v>
      </c>
      <c r="I40" s="52">
        <v>0</v>
      </c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0" customFormat="1" ht="12.75" customHeight="1">
      <c r="A41" s="34" t="s">
        <v>41</v>
      </c>
      <c r="B41" s="14">
        <v>17375</v>
      </c>
      <c r="C41" s="14">
        <v>15775</v>
      </c>
      <c r="D41" s="14">
        <v>14266</v>
      </c>
      <c r="E41" s="14">
        <v>12860</v>
      </c>
      <c r="F41" s="25">
        <v>0</v>
      </c>
      <c r="G41" s="36">
        <v>0</v>
      </c>
      <c r="H41" s="36">
        <v>0</v>
      </c>
      <c r="I41" s="55">
        <v>0</v>
      </c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 customHeight="1">
      <c r="A42" s="29" t="s">
        <v>42</v>
      </c>
      <c r="B42" s="30">
        <v>17375</v>
      </c>
      <c r="C42" s="30">
        <v>15775</v>
      </c>
      <c r="D42" s="30">
        <v>14266</v>
      </c>
      <c r="E42" s="30">
        <v>12860</v>
      </c>
      <c r="F42" s="45">
        <v>0</v>
      </c>
      <c r="G42" s="47">
        <v>0</v>
      </c>
      <c r="H42" s="36">
        <v>0</v>
      </c>
      <c r="I42" s="52">
        <v>0</v>
      </c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 customHeight="1">
      <c r="A43" s="34" t="s">
        <v>43</v>
      </c>
      <c r="B43" s="14">
        <v>41199</v>
      </c>
      <c r="C43" s="14">
        <v>38894</v>
      </c>
      <c r="D43" s="14">
        <v>36740</v>
      </c>
      <c r="E43" s="14">
        <v>34329</v>
      </c>
      <c r="F43" s="25">
        <v>0</v>
      </c>
      <c r="G43" s="36">
        <v>0</v>
      </c>
      <c r="H43" s="36">
        <v>0</v>
      </c>
      <c r="I43" s="55">
        <v>0</v>
      </c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 customHeight="1">
      <c r="A44" s="29" t="s">
        <v>44</v>
      </c>
      <c r="B44" s="30">
        <v>3472</v>
      </c>
      <c r="C44" s="30">
        <v>3238</v>
      </c>
      <c r="D44" s="30">
        <v>3019</v>
      </c>
      <c r="E44" s="30">
        <v>2714</v>
      </c>
      <c r="F44" s="45">
        <v>0</v>
      </c>
      <c r="G44" s="47">
        <v>0</v>
      </c>
      <c r="H44" s="36">
        <v>0</v>
      </c>
      <c r="I44" s="52">
        <v>0</v>
      </c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 customHeight="1">
      <c r="A45" s="29" t="s">
        <v>45</v>
      </c>
      <c r="B45" s="30">
        <v>7307</v>
      </c>
      <c r="C45" s="30">
        <v>7165</v>
      </c>
      <c r="D45" s="30">
        <v>7041</v>
      </c>
      <c r="E45" s="30">
        <v>7079</v>
      </c>
      <c r="F45" s="45">
        <v>0</v>
      </c>
      <c r="G45" s="47">
        <v>0</v>
      </c>
      <c r="H45" s="36">
        <v>0</v>
      </c>
      <c r="I45" s="52">
        <v>0</v>
      </c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 customHeight="1">
      <c r="A46" s="29" t="s">
        <v>46</v>
      </c>
      <c r="B46" s="30">
        <v>2566</v>
      </c>
      <c r="C46" s="30">
        <v>2376</v>
      </c>
      <c r="D46" s="30">
        <v>2220</v>
      </c>
      <c r="E46" s="30">
        <v>2049</v>
      </c>
      <c r="F46" s="45">
        <v>0</v>
      </c>
      <c r="G46" s="47">
        <v>0</v>
      </c>
      <c r="H46" s="36">
        <v>0</v>
      </c>
      <c r="I46" s="52">
        <v>0</v>
      </c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 customHeight="1">
      <c r="A47" s="29" t="s">
        <v>47</v>
      </c>
      <c r="B47" s="30">
        <v>4785</v>
      </c>
      <c r="C47" s="30">
        <v>4285</v>
      </c>
      <c r="D47" s="30">
        <v>4098</v>
      </c>
      <c r="E47" s="30">
        <v>3664</v>
      </c>
      <c r="F47" s="45">
        <v>0</v>
      </c>
      <c r="G47" s="47">
        <v>0</v>
      </c>
      <c r="H47" s="36">
        <v>0</v>
      </c>
      <c r="I47" s="52">
        <v>0</v>
      </c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 customHeight="1">
      <c r="A48" s="29" t="s">
        <v>48</v>
      </c>
      <c r="B48" s="30">
        <v>3584</v>
      </c>
      <c r="C48" s="30">
        <v>3424</v>
      </c>
      <c r="D48" s="30">
        <v>3081</v>
      </c>
      <c r="E48" s="30">
        <v>2847</v>
      </c>
      <c r="F48" s="45">
        <v>0</v>
      </c>
      <c r="G48" s="47">
        <v>0</v>
      </c>
      <c r="H48" s="36">
        <v>0</v>
      </c>
      <c r="I48" s="52">
        <v>0</v>
      </c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 customHeight="1">
      <c r="A49" s="29" t="s">
        <v>49</v>
      </c>
      <c r="B49" s="30">
        <v>5343</v>
      </c>
      <c r="C49" s="30">
        <v>5065</v>
      </c>
      <c r="D49" s="30">
        <v>4695</v>
      </c>
      <c r="E49" s="30">
        <v>4335</v>
      </c>
      <c r="F49" s="45">
        <v>0</v>
      </c>
      <c r="G49" s="47">
        <v>0</v>
      </c>
      <c r="H49" s="36">
        <v>0</v>
      </c>
      <c r="I49" s="52">
        <v>0</v>
      </c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0" customFormat="1" ht="12.75" customHeight="1">
      <c r="A50" s="29" t="s">
        <v>50</v>
      </c>
      <c r="B50" s="30">
        <v>3095</v>
      </c>
      <c r="C50" s="30">
        <v>2924</v>
      </c>
      <c r="D50" s="30">
        <v>2783</v>
      </c>
      <c r="E50" s="30">
        <v>2481</v>
      </c>
      <c r="F50" s="45">
        <v>0</v>
      </c>
      <c r="G50" s="47">
        <v>0</v>
      </c>
      <c r="H50" s="36">
        <v>0</v>
      </c>
      <c r="I50" s="52">
        <v>0</v>
      </c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 customHeight="1">
      <c r="A51" s="29" t="s">
        <v>51</v>
      </c>
      <c r="B51" s="30">
        <v>11047</v>
      </c>
      <c r="C51" s="30">
        <v>10417</v>
      </c>
      <c r="D51" s="30">
        <v>9803</v>
      </c>
      <c r="E51" s="30">
        <v>9160</v>
      </c>
      <c r="F51" s="45">
        <v>0</v>
      </c>
      <c r="G51" s="47">
        <v>0</v>
      </c>
      <c r="H51" s="36">
        <v>0</v>
      </c>
      <c r="I51" s="52">
        <v>0</v>
      </c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 customHeight="1">
      <c r="A52" s="34" t="s">
        <v>52</v>
      </c>
      <c r="B52" s="14">
        <v>61378</v>
      </c>
      <c r="C52" s="14">
        <v>57917</v>
      </c>
      <c r="D52" s="14">
        <v>55407</v>
      </c>
      <c r="E52" s="14">
        <v>53071</v>
      </c>
      <c r="F52" s="25">
        <v>0</v>
      </c>
      <c r="G52" s="36">
        <v>0</v>
      </c>
      <c r="H52" s="36">
        <v>0</v>
      </c>
      <c r="I52" s="55">
        <v>0</v>
      </c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 customHeight="1">
      <c r="A53" s="29" t="s">
        <v>53</v>
      </c>
      <c r="B53" s="30">
        <v>11367</v>
      </c>
      <c r="C53" s="30">
        <v>10883</v>
      </c>
      <c r="D53" s="30">
        <v>10216</v>
      </c>
      <c r="E53" s="30">
        <v>9700</v>
      </c>
      <c r="F53" s="45">
        <v>0</v>
      </c>
      <c r="G53" s="47">
        <v>0</v>
      </c>
      <c r="H53" s="36">
        <v>0</v>
      </c>
      <c r="I53" s="52">
        <v>0</v>
      </c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 customHeight="1">
      <c r="A54" s="29" t="s">
        <v>54</v>
      </c>
      <c r="B54" s="30">
        <v>18726</v>
      </c>
      <c r="C54" s="30">
        <v>18011</v>
      </c>
      <c r="D54" s="30">
        <v>18267</v>
      </c>
      <c r="E54" s="30">
        <v>18241</v>
      </c>
      <c r="F54" s="45">
        <v>0</v>
      </c>
      <c r="G54" s="47">
        <v>0</v>
      </c>
      <c r="H54" s="36">
        <v>0</v>
      </c>
      <c r="I54" s="52">
        <v>0</v>
      </c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 customHeight="1">
      <c r="A55" s="29" t="s">
        <v>55</v>
      </c>
      <c r="B55" s="30">
        <v>3117</v>
      </c>
      <c r="C55" s="30">
        <v>2856</v>
      </c>
      <c r="D55" s="30">
        <v>2625</v>
      </c>
      <c r="E55" s="30">
        <v>2521</v>
      </c>
      <c r="F55" s="45">
        <v>0</v>
      </c>
      <c r="G55" s="47">
        <v>0</v>
      </c>
      <c r="H55" s="36">
        <v>0</v>
      </c>
      <c r="I55" s="52">
        <v>0</v>
      </c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 customHeight="1">
      <c r="A56" s="29" t="s">
        <v>56</v>
      </c>
      <c r="B56" s="30">
        <v>8294</v>
      </c>
      <c r="C56" s="30">
        <v>7565</v>
      </c>
      <c r="D56" s="30">
        <v>6935</v>
      </c>
      <c r="E56" s="30">
        <v>6546</v>
      </c>
      <c r="F56" s="45">
        <v>0</v>
      </c>
      <c r="G56" s="47">
        <v>0</v>
      </c>
      <c r="H56" s="36">
        <v>0</v>
      </c>
      <c r="I56" s="52">
        <v>0</v>
      </c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 customHeight="1">
      <c r="A57" s="29" t="s">
        <v>57</v>
      </c>
      <c r="B57" s="30">
        <v>4429</v>
      </c>
      <c r="C57" s="30">
        <v>4044</v>
      </c>
      <c r="D57" s="30">
        <v>3748</v>
      </c>
      <c r="E57" s="30">
        <v>3431</v>
      </c>
      <c r="F57" s="45">
        <v>0</v>
      </c>
      <c r="G57" s="47">
        <v>0</v>
      </c>
      <c r="H57" s="36">
        <v>0</v>
      </c>
      <c r="I57" s="52">
        <v>0</v>
      </c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 customHeight="1">
      <c r="A58" s="29" t="s">
        <v>58</v>
      </c>
      <c r="B58" s="30">
        <v>7070</v>
      </c>
      <c r="C58" s="30">
        <v>6508</v>
      </c>
      <c r="D58" s="30">
        <v>6009</v>
      </c>
      <c r="E58" s="30">
        <v>5533</v>
      </c>
      <c r="F58" s="45">
        <v>0</v>
      </c>
      <c r="G58" s="47">
        <v>0</v>
      </c>
      <c r="H58" s="36">
        <v>0</v>
      </c>
      <c r="I58" s="52">
        <v>0</v>
      </c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0" customFormat="1" ht="12.75" customHeight="1">
      <c r="A59" s="29" t="s">
        <v>59</v>
      </c>
      <c r="B59" s="30">
        <v>2911</v>
      </c>
      <c r="C59" s="30">
        <v>2780</v>
      </c>
      <c r="D59" s="30">
        <v>2760</v>
      </c>
      <c r="E59" s="30">
        <v>2611</v>
      </c>
      <c r="F59" s="45">
        <v>0</v>
      </c>
      <c r="G59" s="47">
        <v>0</v>
      </c>
      <c r="H59" s="36">
        <v>0</v>
      </c>
      <c r="I59" s="52">
        <v>0</v>
      </c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 customHeight="1">
      <c r="A60" s="29" t="s">
        <v>60</v>
      </c>
      <c r="B60" s="30">
        <v>5464</v>
      </c>
      <c r="C60" s="30">
        <v>5270</v>
      </c>
      <c r="D60" s="30">
        <v>4847</v>
      </c>
      <c r="E60" s="30">
        <v>4488</v>
      </c>
      <c r="F60" s="45">
        <v>0</v>
      </c>
      <c r="G60" s="47">
        <v>0</v>
      </c>
      <c r="H60" s="36">
        <v>0</v>
      </c>
      <c r="I60" s="52">
        <v>0</v>
      </c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 customHeight="1">
      <c r="A61" s="34" t="s">
        <v>61</v>
      </c>
      <c r="B61" s="14">
        <v>12739</v>
      </c>
      <c r="C61" s="14">
        <v>12234</v>
      </c>
      <c r="D61" s="14">
        <v>11622</v>
      </c>
      <c r="E61" s="14">
        <v>11200</v>
      </c>
      <c r="F61" s="25">
        <v>0</v>
      </c>
      <c r="G61" s="36">
        <v>0</v>
      </c>
      <c r="H61" s="36">
        <v>0</v>
      </c>
      <c r="I61" s="55">
        <v>0</v>
      </c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 customHeight="1">
      <c r="A62" s="29" t="s">
        <v>62</v>
      </c>
      <c r="B62" s="30">
        <v>4167</v>
      </c>
      <c r="C62" s="30">
        <v>4006</v>
      </c>
      <c r="D62" s="30">
        <v>3818</v>
      </c>
      <c r="E62" s="30">
        <v>3584</v>
      </c>
      <c r="F62" s="45">
        <v>0</v>
      </c>
      <c r="G62" s="47">
        <v>0</v>
      </c>
      <c r="H62" s="36">
        <v>0</v>
      </c>
      <c r="I62" s="52">
        <v>0</v>
      </c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0" customFormat="1" ht="12.75" customHeight="1">
      <c r="A63" s="29" t="s">
        <v>63</v>
      </c>
      <c r="B63" s="30">
        <v>5311</v>
      </c>
      <c r="C63" s="30">
        <v>5116</v>
      </c>
      <c r="D63" s="30">
        <v>4850</v>
      </c>
      <c r="E63" s="30">
        <v>4725</v>
      </c>
      <c r="F63" s="45">
        <v>0</v>
      </c>
      <c r="G63" s="47">
        <v>0</v>
      </c>
      <c r="H63" s="36">
        <v>0</v>
      </c>
      <c r="I63" s="52">
        <v>0</v>
      </c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75" customHeight="1">
      <c r="A64" s="29" t="s">
        <v>64</v>
      </c>
      <c r="B64" s="30">
        <v>3261</v>
      </c>
      <c r="C64" s="30">
        <v>3112</v>
      </c>
      <c r="D64" s="30">
        <v>2954</v>
      </c>
      <c r="E64" s="30">
        <v>2891</v>
      </c>
      <c r="F64" s="45">
        <v>0</v>
      </c>
      <c r="G64" s="47">
        <v>0</v>
      </c>
      <c r="H64" s="36">
        <v>0</v>
      </c>
      <c r="I64" s="52">
        <v>0</v>
      </c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 customHeight="1">
      <c r="A65" s="34" t="s">
        <v>65</v>
      </c>
      <c r="B65" s="14">
        <v>35751</v>
      </c>
      <c r="C65" s="14">
        <v>33755</v>
      </c>
      <c r="D65" s="14">
        <v>31681</v>
      </c>
      <c r="E65" s="14">
        <v>30554</v>
      </c>
      <c r="F65" s="15">
        <v>29384</v>
      </c>
      <c r="G65" s="16">
        <v>557.85</v>
      </c>
      <c r="H65" s="17">
        <f>F65/G65</f>
        <v>52.673657793313616</v>
      </c>
      <c r="I65" s="54">
        <v>9965</v>
      </c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0" customFormat="1" ht="12.75" customHeight="1">
      <c r="A66" s="29" t="s">
        <v>66</v>
      </c>
      <c r="B66" s="30">
        <v>13672</v>
      </c>
      <c r="C66" s="30">
        <v>12848</v>
      </c>
      <c r="D66" s="30">
        <v>12022</v>
      </c>
      <c r="E66" s="30">
        <v>11566</v>
      </c>
      <c r="F66" s="45">
        <v>11108</v>
      </c>
      <c r="G66" s="50">
        <v>271.41</v>
      </c>
      <c r="H66" s="38">
        <f>F66/G66</f>
        <v>40.927010795475475</v>
      </c>
      <c r="I66" s="52">
        <v>3638</v>
      </c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75" customHeight="1">
      <c r="A67" s="29" t="s">
        <v>67</v>
      </c>
      <c r="B67" s="30">
        <v>22079</v>
      </c>
      <c r="C67" s="30">
        <v>20907</v>
      </c>
      <c r="D67" s="30">
        <v>19659</v>
      </c>
      <c r="E67" s="30">
        <v>18988</v>
      </c>
      <c r="F67" s="45">
        <v>18276</v>
      </c>
      <c r="G67" s="46">
        <v>286.44</v>
      </c>
      <c r="H67" s="27">
        <f>F67/G67</f>
        <v>63.803937997486386</v>
      </c>
      <c r="I67" s="52">
        <v>6327</v>
      </c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34" t="s">
        <v>68</v>
      </c>
      <c r="B68" s="14">
        <v>17925</v>
      </c>
      <c r="C68" s="14">
        <v>16885</v>
      </c>
      <c r="D68" s="14">
        <v>15927</v>
      </c>
      <c r="E68" s="14">
        <v>14862</v>
      </c>
      <c r="F68" s="25">
        <v>0</v>
      </c>
      <c r="G68" s="36">
        <v>0</v>
      </c>
      <c r="H68" s="36">
        <v>0</v>
      </c>
      <c r="I68" s="55">
        <v>0</v>
      </c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 customHeight="1">
      <c r="A69" s="29" t="s">
        <v>69</v>
      </c>
      <c r="B69" s="30">
        <v>1907</v>
      </c>
      <c r="C69" s="30">
        <v>1834</v>
      </c>
      <c r="D69" s="30">
        <v>1687</v>
      </c>
      <c r="E69" s="30">
        <v>1646</v>
      </c>
      <c r="F69" s="45">
        <v>0</v>
      </c>
      <c r="G69" s="47">
        <v>0</v>
      </c>
      <c r="H69" s="36">
        <v>0</v>
      </c>
      <c r="I69" s="52">
        <v>0</v>
      </c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 customHeight="1">
      <c r="A70" s="29" t="s">
        <v>70</v>
      </c>
      <c r="B70" s="30">
        <v>1587</v>
      </c>
      <c r="C70" s="30">
        <v>1505</v>
      </c>
      <c r="D70" s="30">
        <v>1360</v>
      </c>
      <c r="E70" s="30">
        <v>1338</v>
      </c>
      <c r="F70" s="45">
        <v>0</v>
      </c>
      <c r="G70" s="47">
        <v>0</v>
      </c>
      <c r="H70" s="36">
        <v>0</v>
      </c>
      <c r="I70" s="52">
        <v>0</v>
      </c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 customHeight="1">
      <c r="A71" s="29" t="s">
        <v>71</v>
      </c>
      <c r="B71" s="30">
        <v>1535</v>
      </c>
      <c r="C71" s="30">
        <v>1475</v>
      </c>
      <c r="D71" s="30">
        <v>1407</v>
      </c>
      <c r="E71" s="30">
        <v>1308</v>
      </c>
      <c r="F71" s="45">
        <v>0</v>
      </c>
      <c r="G71" s="47">
        <v>0</v>
      </c>
      <c r="H71" s="36">
        <v>0</v>
      </c>
      <c r="I71" s="52">
        <v>0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0" customFormat="1" ht="12.75" customHeight="1">
      <c r="A72" s="29" t="s">
        <v>72</v>
      </c>
      <c r="B72" s="30">
        <v>4727</v>
      </c>
      <c r="C72" s="30">
        <v>4373</v>
      </c>
      <c r="D72" s="30">
        <v>4226</v>
      </c>
      <c r="E72" s="30">
        <v>3910</v>
      </c>
      <c r="F72" s="45">
        <v>0</v>
      </c>
      <c r="G72" s="47">
        <v>0</v>
      </c>
      <c r="H72" s="36">
        <v>0</v>
      </c>
      <c r="I72" s="52">
        <v>0</v>
      </c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75" customHeight="1">
      <c r="A73" s="29" t="s">
        <v>73</v>
      </c>
      <c r="B73" s="30">
        <v>8169</v>
      </c>
      <c r="C73" s="30">
        <v>7698</v>
      </c>
      <c r="D73" s="30">
        <v>7247</v>
      </c>
      <c r="E73" s="30">
        <v>6660</v>
      </c>
      <c r="F73" s="45">
        <v>0</v>
      </c>
      <c r="G73" s="47">
        <v>0</v>
      </c>
      <c r="H73" s="36">
        <v>0</v>
      </c>
      <c r="I73" s="52">
        <v>0</v>
      </c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 customHeight="1">
      <c r="A74" s="34" t="s">
        <v>74</v>
      </c>
      <c r="B74" s="14">
        <v>21476</v>
      </c>
      <c r="C74" s="14">
        <v>20577</v>
      </c>
      <c r="D74" s="14">
        <v>19564</v>
      </c>
      <c r="E74" s="14">
        <v>18534</v>
      </c>
      <c r="F74" s="25">
        <v>0</v>
      </c>
      <c r="G74" s="36">
        <v>0</v>
      </c>
      <c r="H74" s="36">
        <v>0</v>
      </c>
      <c r="I74" s="55">
        <v>0</v>
      </c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>
      <c r="A75" s="29" t="s">
        <v>75</v>
      </c>
      <c r="B75" s="30">
        <v>5531</v>
      </c>
      <c r="C75" s="30">
        <v>5541</v>
      </c>
      <c r="D75" s="30">
        <v>5663</v>
      </c>
      <c r="E75" s="30">
        <v>5713</v>
      </c>
      <c r="F75" s="45">
        <v>0</v>
      </c>
      <c r="G75" s="47">
        <v>0</v>
      </c>
      <c r="H75" s="36">
        <v>0</v>
      </c>
      <c r="I75" s="52">
        <v>0</v>
      </c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 customHeight="1">
      <c r="A76" s="32" t="s">
        <v>76</v>
      </c>
      <c r="B76" s="30">
        <v>4861</v>
      </c>
      <c r="C76" s="30">
        <v>4632</v>
      </c>
      <c r="D76" s="30">
        <v>4173</v>
      </c>
      <c r="E76" s="30">
        <v>3910</v>
      </c>
      <c r="F76" s="45">
        <v>0</v>
      </c>
      <c r="G76" s="47">
        <v>0</v>
      </c>
      <c r="H76" s="36">
        <v>0</v>
      </c>
      <c r="I76" s="52">
        <v>0</v>
      </c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0" customFormat="1" ht="12.75" customHeight="1">
      <c r="A77" s="29" t="s">
        <v>77</v>
      </c>
      <c r="B77" s="30">
        <v>6669</v>
      </c>
      <c r="C77" s="30">
        <v>6335</v>
      </c>
      <c r="D77" s="30">
        <v>5934</v>
      </c>
      <c r="E77" s="30">
        <v>5459</v>
      </c>
      <c r="F77" s="45">
        <v>0</v>
      </c>
      <c r="G77" s="47">
        <v>0</v>
      </c>
      <c r="H77" s="36">
        <v>0</v>
      </c>
      <c r="I77" s="52">
        <v>0</v>
      </c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2.75" customHeight="1">
      <c r="A78" s="29" t="s">
        <v>78</v>
      </c>
      <c r="B78" s="30">
        <v>4415</v>
      </c>
      <c r="C78" s="30">
        <v>4069</v>
      </c>
      <c r="D78" s="30">
        <v>3794</v>
      </c>
      <c r="E78" s="30">
        <v>3452</v>
      </c>
      <c r="F78" s="45">
        <v>0</v>
      </c>
      <c r="G78" s="47">
        <v>0</v>
      </c>
      <c r="H78" s="36">
        <v>0</v>
      </c>
      <c r="I78" s="52">
        <v>0</v>
      </c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 customHeight="1">
      <c r="A79" s="34" t="s">
        <v>79</v>
      </c>
      <c r="B79" s="14">
        <v>15743</v>
      </c>
      <c r="C79" s="14">
        <v>14712</v>
      </c>
      <c r="D79" s="14">
        <v>13787</v>
      </c>
      <c r="E79" s="14">
        <v>13037</v>
      </c>
      <c r="F79" s="25">
        <v>0</v>
      </c>
      <c r="G79" s="36">
        <v>0</v>
      </c>
      <c r="H79" s="36">
        <v>0</v>
      </c>
      <c r="I79" s="55">
        <v>0</v>
      </c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" customHeight="1">
      <c r="A80" s="29" t="s">
        <v>80</v>
      </c>
      <c r="B80" s="30">
        <v>6153</v>
      </c>
      <c r="C80" s="30">
        <v>5711</v>
      </c>
      <c r="D80" s="30">
        <v>5339</v>
      </c>
      <c r="E80" s="30">
        <v>5003</v>
      </c>
      <c r="F80" s="45">
        <v>0</v>
      </c>
      <c r="G80" s="47">
        <v>0</v>
      </c>
      <c r="H80" s="36">
        <v>0</v>
      </c>
      <c r="I80" s="52">
        <v>0</v>
      </c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4.25" customHeight="1">
      <c r="A81" s="39" t="s">
        <v>81</v>
      </c>
      <c r="B81" s="40">
        <v>9590</v>
      </c>
      <c r="C81" s="40">
        <v>9001</v>
      </c>
      <c r="D81" s="40">
        <v>8448</v>
      </c>
      <c r="E81" s="40">
        <v>8034</v>
      </c>
      <c r="F81" s="51">
        <v>0</v>
      </c>
      <c r="G81" s="51">
        <v>0</v>
      </c>
      <c r="H81" s="41">
        <v>0</v>
      </c>
      <c r="I81" s="53">
        <v>0</v>
      </c>
      <c r="J81" s="31"/>
      <c r="K81" s="31"/>
      <c r="L81" s="31"/>
      <c r="M81" s="31"/>
      <c r="N81" s="31"/>
      <c r="O81" s="31"/>
      <c r="P81" s="31"/>
      <c r="Q81" s="31"/>
      <c r="R81" s="31"/>
    </row>
    <row r="82" spans="1:9" ht="12">
      <c r="A82" s="42" t="s">
        <v>82</v>
      </c>
      <c r="B82" s="31"/>
      <c r="C82" s="31"/>
      <c r="D82" s="31"/>
      <c r="E82" s="31"/>
      <c r="F82" s="31"/>
      <c r="G82" s="31"/>
      <c r="H82" s="31"/>
      <c r="I82" s="31"/>
    </row>
    <row r="83" spans="1:9" ht="12">
      <c r="A83" s="42" t="s">
        <v>84</v>
      </c>
      <c r="B83" s="31"/>
      <c r="C83" s="31"/>
      <c r="D83" s="31"/>
      <c r="E83" s="31"/>
      <c r="F83" s="31"/>
      <c r="G83" s="31"/>
      <c r="H83" s="31"/>
      <c r="I83" s="31"/>
    </row>
    <row r="84" ht="12">
      <c r="A84" s="43"/>
    </row>
    <row r="85" ht="12">
      <c r="A85" s="43"/>
    </row>
  </sheetData>
  <sheetProtection/>
  <mergeCells count="8">
    <mergeCell ref="A1:I1"/>
    <mergeCell ref="I4:I5"/>
    <mergeCell ref="F4:F5"/>
    <mergeCell ref="E4:E5"/>
    <mergeCell ref="B4:B5"/>
    <mergeCell ref="C4:C5"/>
    <mergeCell ref="D4:D5"/>
    <mergeCell ref="G4:G5"/>
  </mergeCells>
  <printOptions horizontalCentered="1"/>
  <pageMargins left="0.55" right="0.3937007874015748" top="0.3937007874015748" bottom="0.3937007874015748" header="0.2" footer="0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2008-02-29T04:50:38Z</dcterms:created>
  <dcterms:modified xsi:type="dcterms:W3CDTF">2009-02-04T06:49:19Z</dcterms:modified>
  <cp:category/>
  <cp:version/>
  <cp:contentType/>
  <cp:contentStatus/>
</cp:coreProperties>
</file>