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75" sheetId="1" r:id="rId1"/>
  </sheets>
  <definedNames>
    <definedName name="_5６農家人口" localSheetId="0">'75'!$A$1:$I$27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'75'!$A$1:$P$27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'75'!$A$1:$P$30</definedName>
    <definedName name="Print_Area_MI" localSheetId="0">'75'!$A$1:$L$23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<sst xmlns="http://schemas.openxmlformats.org/spreadsheetml/2006/main" count="71" uniqueCount="67">
  <si>
    <t>総面積</t>
  </si>
  <si>
    <t>林  木  の  生  産  を  目  的  と  す      る  林  地</t>
  </si>
  <si>
    <t>造  林</t>
  </si>
  <si>
    <t>市  町  村</t>
  </si>
  <si>
    <t>針   葉   樹   林</t>
  </si>
  <si>
    <t xml:space="preserve">広     葉   樹   林   </t>
  </si>
  <si>
    <t>竹  林</t>
  </si>
  <si>
    <t>伐採跡地</t>
  </si>
  <si>
    <t>原  野</t>
  </si>
  <si>
    <t>その他</t>
  </si>
  <si>
    <t>人工林</t>
  </si>
  <si>
    <t>天然林</t>
  </si>
  <si>
    <t>災害跡地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</si>
  <si>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</si>
  <si>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</si>
  <si>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</si>
  <si>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</si>
  <si>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</si>
  <si>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</si>
  <si>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</si>
  <si>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</si>
  <si>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</si>
  <si>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</si>
  <si>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</si>
  <si>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</si>
  <si>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</si>
  <si>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</si>
  <si>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</si>
  <si>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</si>
  <si>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</si>
  <si>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</si>
  <si>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 xml:space="preserve">    </t>
  </si>
  <si>
    <t>間伐</t>
  </si>
  <si>
    <t>12 豊後大野市</t>
  </si>
  <si>
    <t>13 由　布　市</t>
  </si>
  <si>
    <t>14 国　東　市</t>
  </si>
  <si>
    <t>資料：県林務管理課</t>
  </si>
  <si>
    <t>(単位  ha)</t>
  </si>
  <si>
    <t>標示
番号</t>
  </si>
  <si>
    <t xml:space="preserve"> 　　　　　　　　　　75. 林野、伐採および 造林面積 (公・私有)</t>
  </si>
  <si>
    <t>林  野            総面積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</si>
  <si>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</si>
  <si>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</si>
  <si>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</si>
  <si>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</si>
  <si>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</si>
  <si>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</si>
  <si>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</si>
  <si>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</si>
  <si>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</si>
  <si>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</si>
  <si>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15</t>
  </si>
  <si>
    <t>16 日  出  町</t>
  </si>
  <si>
    <t>16</t>
  </si>
  <si>
    <t>17 九  重  町</t>
  </si>
  <si>
    <t>17</t>
  </si>
  <si>
    <t>18 玖  珠  町</t>
  </si>
  <si>
    <t>18</t>
  </si>
  <si>
    <t>　注１）針葉樹林･広葉樹林＝22年度齢級表。</t>
  </si>
  <si>
    <t>　　３）伐採跡地･災害跡地面積＝22年度齢級表「無立木地」中の「伐採跡地」。</t>
  </si>
  <si>
    <t>　　４）原野＝22年度齢級表「無立木地合計」－「伐採跡地」。　</t>
  </si>
  <si>
    <t xml:space="preserve">   ２）竹林面積＝22度齢級表「竹林合計」。</t>
  </si>
  <si>
    <t>　 ５）その他面積＝22年度齢級表「更新困難地」。</t>
  </si>
  <si>
    <t>　　６）間伐＝大分県林業統計（22年度版） 　　　　　　　　　　　　　　　　７）造林＝大分県林業統計（22年度版）。</t>
  </si>
  <si>
    <t>(平成22年度)</t>
  </si>
  <si>
    <t>(平成22年次)</t>
  </si>
  <si>
    <t>平成23年3月31日現在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</si>
</sst>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1" fontId="3" fillId="0" borderId="0" xfId="60" applyNumberFormat="1" applyFont="1" applyFill="1" applyBorder="1" applyAlignment="1" applyProtection="1">
      <alignment horizontal="center" vertical="center"/>
      <protection/>
    </xf>
    <xf numFmtId="41" fontId="3" fillId="0" borderId="10" xfId="60" applyNumberFormat="1" applyFont="1" applyFill="1" applyBorder="1" applyAlignment="1" applyProtection="1">
      <alignment horizontal="center" vertical="center"/>
      <protection/>
    </xf>
    <xf numFmtId="41" fontId="5" fillId="0" borderId="0" xfId="60" applyNumberFormat="1" applyFont="1" applyFill="1" applyBorder="1" applyAlignment="1" applyProtection="1">
      <alignment horizontal="center"/>
      <protection/>
    </xf>
    <xf numFmtId="41" fontId="5" fillId="0" borderId="11" xfId="60" applyNumberFormat="1" applyFont="1" applyFill="1" applyBorder="1" applyAlignment="1">
      <alignment horizontal="center"/>
      <protection/>
    </xf>
    <xf numFmtId="41" fontId="5" fillId="0" borderId="0" xfId="60" applyNumberFormat="1" applyFont="1" applyFill="1" applyBorder="1" applyAlignment="1" applyProtection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0" fillId="0" borderId="0" xfId="60" applyNumberFormat="1" applyFont="1" applyFill="1" applyBorder="1" applyAlignment="1" applyProtection="1">
      <alignment horizontal="center"/>
      <protection/>
    </xf>
    <xf numFmtId="41" fontId="0" fillId="0" borderId="0" xfId="60" applyNumberFormat="1" applyFont="1" applyFill="1">
      <alignment/>
      <protection/>
    </xf>
    <xf numFmtId="41" fontId="0" fillId="0" borderId="11" xfId="60" applyNumberFormat="1" applyFont="1" applyFill="1" applyBorder="1" applyAlignment="1" quotePrefix="1">
      <alignment horizontal="center"/>
      <protection/>
    </xf>
    <xf numFmtId="41" fontId="0" fillId="0" borderId="0" xfId="60" applyNumberFormat="1" applyFont="1" applyFill="1" applyAlignment="1">
      <alignment horizontal="center"/>
      <protection/>
    </xf>
    <xf numFmtId="41" fontId="0" fillId="0" borderId="10" xfId="60" applyNumberFormat="1" applyFont="1" applyFill="1" applyBorder="1" applyAlignment="1" applyProtection="1">
      <alignment horizontal="center"/>
      <protection/>
    </xf>
    <xf numFmtId="41" fontId="0" fillId="0" borderId="12" xfId="60" applyNumberFormat="1" applyFont="1" applyFill="1" applyBorder="1" applyAlignment="1" quotePrefix="1">
      <alignment horizontal="center"/>
      <protection/>
    </xf>
    <xf numFmtId="41" fontId="2" fillId="0" borderId="0" xfId="60" applyNumberFormat="1" applyFont="1" applyFill="1" applyAlignment="1" applyProtection="1">
      <alignment horizontal="centerContinuous"/>
      <protection/>
    </xf>
    <xf numFmtId="41" fontId="0" fillId="0" borderId="0" xfId="60" applyNumberFormat="1" applyFont="1" applyFill="1" applyAlignment="1">
      <alignment horizontal="centerContinuous"/>
      <protection/>
    </xf>
    <xf numFmtId="41" fontId="0" fillId="0" borderId="0" xfId="60" applyNumberFormat="1" applyFont="1" applyFill="1" applyBorder="1" applyAlignment="1">
      <alignment/>
      <protection/>
    </xf>
    <xf numFmtId="0" fontId="2" fillId="0" borderId="0" xfId="60" applyFont="1" applyFill="1" applyAlignment="1">
      <alignment/>
      <protection/>
    </xf>
    <xf numFmtId="41" fontId="0" fillId="0" borderId="13" xfId="60" applyNumberFormat="1" applyFont="1" applyFill="1" applyBorder="1" applyAlignment="1" applyProtection="1">
      <alignment/>
      <protection/>
    </xf>
    <xf numFmtId="0" fontId="0" fillId="0" borderId="13" xfId="60" applyFont="1" applyFill="1" applyBorder="1">
      <alignment/>
      <protection/>
    </xf>
    <xf numFmtId="0" fontId="0" fillId="0" borderId="13" xfId="60" applyFont="1" applyFill="1" applyBorder="1" applyAlignment="1" applyProtection="1">
      <alignment horizontal="center"/>
      <protection/>
    </xf>
    <xf numFmtId="0" fontId="2" fillId="0" borderId="13" xfId="60" applyFont="1" applyFill="1" applyBorder="1" applyAlignment="1">
      <alignment/>
      <protection/>
    </xf>
    <xf numFmtId="0" fontId="3" fillId="0" borderId="12" xfId="60" applyFont="1" applyFill="1" applyBorder="1" applyAlignment="1">
      <alignment horizontal="centerContinuous" vertical="center"/>
      <protection/>
    </xf>
    <xf numFmtId="0" fontId="3" fillId="0" borderId="10" xfId="60" applyFont="1" applyFill="1" applyBorder="1" applyAlignment="1">
      <alignment horizontal="centerContinuous" vertical="center"/>
      <protection/>
    </xf>
    <xf numFmtId="0" fontId="3" fillId="0" borderId="10" xfId="60" applyFont="1" applyFill="1" applyBorder="1" applyAlignment="1" applyProtection="1">
      <alignment horizontal="centerContinuous" vertical="center"/>
      <protection/>
    </xf>
    <xf numFmtId="0" fontId="3" fillId="0" borderId="11" xfId="60" applyFont="1" applyFill="1" applyBorder="1" applyAlignment="1">
      <alignment vertical="center"/>
      <protection/>
    </xf>
    <xf numFmtId="41" fontId="3" fillId="0" borderId="0" xfId="60" applyNumberFormat="1" applyFont="1" applyFill="1" applyAlignment="1">
      <alignment vertical="center"/>
      <protection/>
    </xf>
    <xf numFmtId="0" fontId="3" fillId="0" borderId="12" xfId="60" applyFont="1" applyFill="1" applyBorder="1" applyAlignment="1" applyProtection="1">
      <alignment horizontal="centerContinuous" vertical="center"/>
      <protection/>
    </xf>
    <xf numFmtId="0" fontId="3" fillId="0" borderId="11" xfId="60" applyFont="1" applyFill="1" applyBorder="1" applyAlignment="1" applyProtection="1">
      <alignment horizontal="center" vertical="center"/>
      <protection/>
    </xf>
    <xf numFmtId="0" fontId="3" fillId="0" borderId="12" xfId="60" applyFont="1" applyFill="1" applyBorder="1" applyAlignment="1" applyProtection="1">
      <alignment horizontal="center" vertical="center"/>
      <protection/>
    </xf>
    <xf numFmtId="0" fontId="3" fillId="0" borderId="14" xfId="60" applyFont="1" applyFill="1" applyBorder="1" applyAlignment="1" applyProtection="1">
      <alignment horizontal="center" vertical="center"/>
      <protection/>
    </xf>
    <xf numFmtId="0" fontId="3" fillId="0" borderId="12" xfId="60" applyFont="1" applyFill="1" applyBorder="1" applyAlignment="1">
      <alignment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41" fontId="5" fillId="0" borderId="11" xfId="60" applyNumberFormat="1" applyFont="1" applyFill="1" applyBorder="1" applyProtection="1">
      <alignment/>
      <protection/>
    </xf>
    <xf numFmtId="41" fontId="5" fillId="0" borderId="0" xfId="60" applyNumberFormat="1" applyFont="1" applyFill="1" applyBorder="1" applyProtection="1">
      <alignment/>
      <protection/>
    </xf>
    <xf numFmtId="41" fontId="5" fillId="0" borderId="0" xfId="60" applyNumberFormat="1" applyFont="1" applyFill="1" applyBorder="1">
      <alignment/>
      <protection/>
    </xf>
    <xf numFmtId="41" fontId="5" fillId="0" borderId="0" xfId="60" applyNumberFormat="1" applyFont="1" applyFill="1">
      <alignment/>
      <protection/>
    </xf>
    <xf numFmtId="41" fontId="0" fillId="0" borderId="11" xfId="60" applyNumberFormat="1" applyFont="1" applyFill="1" applyBorder="1">
      <alignment/>
      <protection/>
    </xf>
    <xf numFmtId="41" fontId="0" fillId="0" borderId="0" xfId="60" applyNumberFormat="1" applyFont="1" applyFill="1" applyBorder="1" applyProtection="1">
      <alignment/>
      <protection/>
    </xf>
    <xf numFmtId="41" fontId="0" fillId="0" borderId="0" xfId="60" applyNumberFormat="1" applyFont="1" applyFill="1" applyAlignment="1" quotePrefix="1">
      <alignment horizontal="right"/>
      <protection/>
    </xf>
    <xf numFmtId="41" fontId="0" fillId="0" borderId="0" xfId="60" applyNumberFormat="1" applyFont="1" applyFill="1" applyBorder="1" applyAlignment="1" applyProtection="1">
      <alignment horizontal="right"/>
      <protection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60" applyNumberFormat="1" applyFont="1" applyFill="1" applyBorder="1" applyAlignment="1">
      <alignment horizontal="right"/>
      <protection/>
    </xf>
    <xf numFmtId="41" fontId="0" fillId="0" borderId="12" xfId="60" applyNumberFormat="1" applyFont="1" applyFill="1" applyBorder="1">
      <alignment/>
      <protection/>
    </xf>
    <xf numFmtId="41" fontId="0" fillId="0" borderId="10" xfId="60" applyNumberFormat="1" applyFont="1" applyFill="1" applyBorder="1" applyProtection="1">
      <alignment/>
      <protection/>
    </xf>
    <xf numFmtId="41" fontId="0" fillId="0" borderId="10" xfId="60" applyNumberFormat="1" applyFont="1" applyFill="1" applyBorder="1">
      <alignment/>
      <protection/>
    </xf>
    <xf numFmtId="0" fontId="0" fillId="0" borderId="13" xfId="60" applyFont="1" applyFill="1" applyBorder="1" applyAlignment="1">
      <alignment horizontal="right"/>
      <protection/>
    </xf>
    <xf numFmtId="0" fontId="0" fillId="0" borderId="0" xfId="60" applyNumberFormat="1" applyFont="1" applyFill="1" applyBorder="1">
      <alignment/>
      <protection/>
    </xf>
    <xf numFmtId="41" fontId="0" fillId="0" borderId="0" xfId="60" applyNumberFormat="1" applyFont="1" applyFill="1">
      <alignment/>
      <protection/>
    </xf>
    <xf numFmtId="41" fontId="0" fillId="0" borderId="0" xfId="60" applyNumberFormat="1" applyFont="1" applyFill="1" applyBorder="1">
      <alignment/>
      <protection/>
    </xf>
    <xf numFmtId="43" fontId="5" fillId="0" borderId="0" xfId="60" applyNumberFormat="1" applyFont="1" applyFill="1" applyBorder="1" applyProtection="1">
      <alignment/>
      <protection/>
    </xf>
    <xf numFmtId="41" fontId="5" fillId="0" borderId="15" xfId="60" applyNumberFormat="1" applyFont="1" applyFill="1" applyBorder="1" applyProtection="1">
      <alignment/>
      <protection/>
    </xf>
    <xf numFmtId="176" fontId="0" fillId="0" borderId="0" xfId="60" applyNumberFormat="1" applyFont="1" applyFill="1">
      <alignment/>
      <protection/>
    </xf>
    <xf numFmtId="0" fontId="3" fillId="0" borderId="16" xfId="60" applyFont="1" applyFill="1" applyBorder="1" applyAlignment="1" applyProtection="1">
      <alignment horizontal="center" vertical="center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1" xfId="60" applyNumberFormat="1" applyFont="1" applyFill="1" applyBorder="1" applyAlignment="1">
      <alignment horizontal="center" vertical="center" wrapText="1"/>
      <protection/>
    </xf>
    <xf numFmtId="0" fontId="3" fillId="0" borderId="12" xfId="60" applyNumberFormat="1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 applyProtection="1">
      <alignment horizontal="center" vertical="center"/>
      <protection/>
    </xf>
    <xf numFmtId="0" fontId="3" fillId="0" borderId="19" xfId="60" applyFont="1" applyFill="1" applyBorder="1" applyAlignment="1" applyProtection="1">
      <alignment horizontal="center" vertical="center"/>
      <protection/>
    </xf>
    <xf numFmtId="0" fontId="3" fillId="0" borderId="20" xfId="60" applyFont="1" applyFill="1" applyBorder="1" applyAlignment="1" applyProtection="1">
      <alignment horizontal="center" vertical="center"/>
      <protection/>
    </xf>
    <xf numFmtId="0" fontId="3" fillId="0" borderId="21" xfId="60" applyFont="1" applyFill="1" applyBorder="1" applyAlignment="1" applyProtection="1">
      <alignment horizontal="center" vertical="center"/>
      <protection/>
    </xf>
    <xf numFmtId="0" fontId="3" fillId="0" borderId="22" xfId="60" applyFont="1" applyFill="1" applyBorder="1" applyAlignment="1" applyProtection="1">
      <alignment horizontal="center" vertical="center"/>
      <protection/>
    </xf>
    <xf numFmtId="0" fontId="3" fillId="0" borderId="16" xfId="60" applyFont="1" applyFill="1" applyBorder="1" applyAlignment="1" applyProtection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78"/>
  <sheetViews>
    <sheetView showGridLines="0" tabSelected="1" zoomScaleSheetLayoutView="100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7" sqref="K37"/>
    </sheetView>
  </sheetViews>
  <sheetFormatPr defaultColWidth="10.375" defaultRowHeight="12" customHeight="1"/>
  <cols>
    <col min="1" max="1" width="20.125" style="8" customWidth="1"/>
    <col min="2" max="7" width="16.25390625" style="8" customWidth="1"/>
    <col min="8" max="15" width="14.25390625" style="8" customWidth="1"/>
    <col min="16" max="16" width="7.00390625" style="10" customWidth="1"/>
    <col min="17" max="16384" width="10.375" style="8" customWidth="1"/>
  </cols>
  <sheetData>
    <row r="1" spans="1:16" ht="15.75" customHeight="1">
      <c r="A1" s="13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31</v>
      </c>
      <c r="O1" s="16"/>
      <c r="P1" s="16"/>
    </row>
    <row r="2" spans="1:16" ht="12" customHeight="1" thickBot="1">
      <c r="A2" s="17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45" t="s">
        <v>66</v>
      </c>
    </row>
    <row r="3" spans="1:16" s="25" customFormat="1" ht="12" customHeight="1" thickTop="1">
      <c r="A3" s="1"/>
      <c r="B3" s="56" t="s">
        <v>40</v>
      </c>
      <c r="C3" s="21" t="s">
        <v>1</v>
      </c>
      <c r="D3" s="22"/>
      <c r="E3" s="23"/>
      <c r="F3" s="22"/>
      <c r="G3" s="22"/>
      <c r="H3" s="22"/>
      <c r="I3" s="22"/>
      <c r="J3" s="22"/>
      <c r="K3" s="22"/>
      <c r="L3" s="24"/>
      <c r="M3" s="24"/>
      <c r="N3" s="59" t="s">
        <v>32</v>
      </c>
      <c r="O3" s="61" t="s">
        <v>2</v>
      </c>
      <c r="P3" s="53" t="s">
        <v>38</v>
      </c>
    </row>
    <row r="4" spans="1:16" s="25" customFormat="1" ht="12" customHeight="1">
      <c r="A4" s="1" t="s">
        <v>3</v>
      </c>
      <c r="B4" s="57"/>
      <c r="C4" s="65" t="s">
        <v>0</v>
      </c>
      <c r="D4" s="26" t="s">
        <v>4</v>
      </c>
      <c r="E4" s="22"/>
      <c r="F4" s="22"/>
      <c r="G4" s="26" t="s">
        <v>5</v>
      </c>
      <c r="H4" s="22"/>
      <c r="I4" s="22"/>
      <c r="J4" s="63" t="s">
        <v>6</v>
      </c>
      <c r="K4" s="27" t="s">
        <v>7</v>
      </c>
      <c r="L4" s="27" t="s">
        <v>8</v>
      </c>
      <c r="M4" s="27" t="s">
        <v>9</v>
      </c>
      <c r="N4" s="60"/>
      <c r="O4" s="62"/>
      <c r="P4" s="54"/>
    </row>
    <row r="5" spans="1:16" s="25" customFormat="1" ht="12" customHeight="1">
      <c r="A5" s="2"/>
      <c r="B5" s="58"/>
      <c r="C5" s="66"/>
      <c r="D5" s="28" t="s">
        <v>0</v>
      </c>
      <c r="E5" s="28" t="s">
        <v>10</v>
      </c>
      <c r="F5" s="28" t="s">
        <v>11</v>
      </c>
      <c r="G5" s="29" t="s">
        <v>0</v>
      </c>
      <c r="H5" s="28" t="s">
        <v>10</v>
      </c>
      <c r="I5" s="28" t="s">
        <v>11</v>
      </c>
      <c r="J5" s="64"/>
      <c r="K5" s="28" t="s">
        <v>12</v>
      </c>
      <c r="L5" s="30"/>
      <c r="M5" s="30"/>
      <c r="N5" s="52" t="s">
        <v>64</v>
      </c>
      <c r="O5" s="31" t="s">
        <v>65</v>
      </c>
      <c r="P5" s="55"/>
    </row>
    <row r="6" spans="1:16" s="35" customFormat="1" ht="12" customHeight="1">
      <c r="A6" s="3" t="s">
        <v>13</v>
      </c>
      <c r="B6" s="32">
        <f>SUM(B8:B25)</f>
        <v>402984.70999999996</v>
      </c>
      <c r="C6" s="50">
        <f aca="true" t="shared" si="0" ref="C6:M6">SUM(C8:C25)</f>
        <v>365682.01999999996</v>
      </c>
      <c r="D6" s="50">
        <f t="shared" si="0"/>
        <v>204827.02000000005</v>
      </c>
      <c r="E6" s="50">
        <f t="shared" si="0"/>
        <v>201723.83</v>
      </c>
      <c r="F6" s="50">
        <f t="shared" si="0"/>
        <v>3103.19</v>
      </c>
      <c r="G6" s="50">
        <f t="shared" si="0"/>
        <v>160855.00000000003</v>
      </c>
      <c r="H6" s="50">
        <f t="shared" si="0"/>
        <v>10420.08</v>
      </c>
      <c r="I6" s="50">
        <f t="shared" si="0"/>
        <v>150434.91999999995</v>
      </c>
      <c r="J6" s="50">
        <f t="shared" si="0"/>
        <v>13449.779999999999</v>
      </c>
      <c r="K6" s="50">
        <f t="shared" si="0"/>
        <v>1784.8899999999994</v>
      </c>
      <c r="L6" s="50">
        <f t="shared" si="0"/>
        <v>18375.09</v>
      </c>
      <c r="M6" s="50">
        <f t="shared" si="0"/>
        <v>3692.9300000000003</v>
      </c>
      <c r="N6" s="35">
        <v>9879</v>
      </c>
      <c r="O6" s="35">
        <f>SUM(O8:O25)</f>
        <v>816.49</v>
      </c>
      <c r="P6" s="4" t="s">
        <v>14</v>
      </c>
    </row>
    <row r="7" spans="1:16" s="35" customFormat="1" ht="12" customHeight="1">
      <c r="A7" s="5"/>
      <c r="B7" s="32"/>
      <c r="C7" s="33"/>
      <c r="D7" s="49"/>
      <c r="E7" s="33"/>
      <c r="F7" s="33"/>
      <c r="G7" s="34"/>
      <c r="P7" s="4"/>
    </row>
    <row r="8" spans="1:16" ht="12" customHeight="1">
      <c r="A8" s="7" t="s">
        <v>41</v>
      </c>
      <c r="B8" s="36">
        <v>23863.21</v>
      </c>
      <c r="C8" s="37">
        <v>21265.739999999998</v>
      </c>
      <c r="D8" s="37">
        <v>9981.869999999999</v>
      </c>
      <c r="E8" s="37">
        <v>9524.16</v>
      </c>
      <c r="F8" s="37">
        <v>457.71</v>
      </c>
      <c r="G8" s="6">
        <v>11283.869999999999</v>
      </c>
      <c r="H8" s="8">
        <v>409.05</v>
      </c>
      <c r="I8" s="8">
        <v>10874.82</v>
      </c>
      <c r="J8" s="8">
        <v>1228.25</v>
      </c>
      <c r="K8" s="8">
        <v>73.83</v>
      </c>
      <c r="L8" s="8">
        <v>914.1</v>
      </c>
      <c r="M8" s="8">
        <v>381.29</v>
      </c>
      <c r="N8" s="8">
        <v>367</v>
      </c>
      <c r="O8" s="8">
        <v>4.25</v>
      </c>
      <c r="P8" s="9" t="s">
        <v>15</v>
      </c>
    </row>
    <row r="9" spans="1:16" ht="12" customHeight="1">
      <c r="A9" s="7" t="s">
        <v>42</v>
      </c>
      <c r="B9" s="36">
        <v>6454.61</v>
      </c>
      <c r="C9" s="37">
        <v>4158.91</v>
      </c>
      <c r="D9" s="37">
        <v>2352.58</v>
      </c>
      <c r="E9" s="37">
        <v>2346.79</v>
      </c>
      <c r="F9" s="37">
        <v>5.79</v>
      </c>
      <c r="G9" s="6">
        <v>1806.33</v>
      </c>
      <c r="H9" s="8">
        <v>151.84</v>
      </c>
      <c r="I9" s="8">
        <v>1654.49</v>
      </c>
      <c r="J9" s="8">
        <v>820.84</v>
      </c>
      <c r="K9" s="8">
        <v>18.53</v>
      </c>
      <c r="L9" s="8">
        <v>1347.11</v>
      </c>
      <c r="M9" s="8">
        <v>109.22</v>
      </c>
      <c r="N9" s="38">
        <v>150</v>
      </c>
      <c r="O9" s="8">
        <v>4.67</v>
      </c>
      <c r="P9" s="9" t="s">
        <v>16</v>
      </c>
    </row>
    <row r="10" spans="1:16" ht="12" customHeight="1">
      <c r="A10" s="7" t="s">
        <v>43</v>
      </c>
      <c r="B10" s="36">
        <v>35848.76</v>
      </c>
      <c r="C10" s="37">
        <v>34326.36</v>
      </c>
      <c r="D10" s="37">
        <v>19906.67</v>
      </c>
      <c r="E10" s="37">
        <v>19677.18</v>
      </c>
      <c r="F10" s="39">
        <v>229.49</v>
      </c>
      <c r="G10" s="6">
        <v>14419.69</v>
      </c>
      <c r="H10" s="8">
        <v>690.88</v>
      </c>
      <c r="I10" s="8">
        <v>13728.81</v>
      </c>
      <c r="J10" s="8">
        <v>474.48</v>
      </c>
      <c r="K10" s="8">
        <v>116.71</v>
      </c>
      <c r="L10" s="8">
        <v>629.17</v>
      </c>
      <c r="M10" s="38">
        <v>302.04</v>
      </c>
      <c r="N10" s="38">
        <v>888</v>
      </c>
      <c r="O10" s="38">
        <v>68.12</v>
      </c>
      <c r="P10" s="9" t="s">
        <v>17</v>
      </c>
    </row>
    <row r="11" spans="1:16" ht="12" customHeight="1">
      <c r="A11" s="7" t="s">
        <v>44</v>
      </c>
      <c r="B11" s="36">
        <v>53015.219999999994</v>
      </c>
      <c r="C11" s="37">
        <v>49708.28999999999</v>
      </c>
      <c r="D11" s="37">
        <v>39686.31</v>
      </c>
      <c r="E11" s="37">
        <v>39216.85</v>
      </c>
      <c r="F11" s="37">
        <v>469.46</v>
      </c>
      <c r="G11" s="6">
        <v>10021.98</v>
      </c>
      <c r="H11" s="8">
        <v>1411.59</v>
      </c>
      <c r="I11" s="8">
        <v>8610.39</v>
      </c>
      <c r="J11" s="8">
        <v>783.77</v>
      </c>
      <c r="K11" s="8">
        <v>228.4</v>
      </c>
      <c r="L11" s="40">
        <v>1974.57</v>
      </c>
      <c r="M11" s="8">
        <v>320.19</v>
      </c>
      <c r="N11" s="8">
        <v>2210</v>
      </c>
      <c r="O11" s="8">
        <v>174.88</v>
      </c>
      <c r="P11" s="9" t="s">
        <v>18</v>
      </c>
    </row>
    <row r="12" spans="1:16" ht="12" customHeight="1">
      <c r="A12" s="7" t="s">
        <v>45</v>
      </c>
      <c r="B12" s="36">
        <v>64361.76</v>
      </c>
      <c r="C12" s="37">
        <f>D12+G12</f>
        <v>61903.74</v>
      </c>
      <c r="D12" s="37">
        <v>33988.92</v>
      </c>
      <c r="E12" s="37">
        <v>33722.78</v>
      </c>
      <c r="F12" s="37">
        <v>266.14</v>
      </c>
      <c r="G12" s="6">
        <v>27914.82</v>
      </c>
      <c r="H12" s="8">
        <v>1330.79</v>
      </c>
      <c r="I12" s="8">
        <v>26584.03</v>
      </c>
      <c r="J12" s="8">
        <v>214.24</v>
      </c>
      <c r="K12" s="8">
        <v>890.57</v>
      </c>
      <c r="L12" s="40">
        <v>812.91</v>
      </c>
      <c r="M12" s="8">
        <v>540.3</v>
      </c>
      <c r="N12" s="8">
        <v>1321</v>
      </c>
      <c r="O12" s="8">
        <v>291.97</v>
      </c>
      <c r="P12" s="9" t="s">
        <v>19</v>
      </c>
    </row>
    <row r="13" spans="1:16" ht="12" customHeight="1">
      <c r="A13" s="7" t="s">
        <v>46</v>
      </c>
      <c r="B13" s="36">
        <v>19018.83</v>
      </c>
      <c r="C13" s="37">
        <v>17433.07</v>
      </c>
      <c r="D13" s="37">
        <v>7790.7</v>
      </c>
      <c r="E13" s="37">
        <v>7756.16</v>
      </c>
      <c r="F13" s="37">
        <v>34.54</v>
      </c>
      <c r="G13" s="6">
        <v>9642.369999999999</v>
      </c>
      <c r="H13" s="8">
        <v>289.82</v>
      </c>
      <c r="I13" s="8">
        <v>9352.55</v>
      </c>
      <c r="J13" s="8">
        <v>649.43</v>
      </c>
      <c r="K13" s="8">
        <v>14.56</v>
      </c>
      <c r="L13" s="8">
        <v>784.2</v>
      </c>
      <c r="M13" s="8">
        <v>137.57</v>
      </c>
      <c r="N13" s="8">
        <v>428</v>
      </c>
      <c r="O13" s="8">
        <v>5.87</v>
      </c>
      <c r="P13" s="9" t="s">
        <v>20</v>
      </c>
    </row>
    <row r="14" spans="1:16" ht="12" customHeight="1">
      <c r="A14" s="7" t="s">
        <v>47</v>
      </c>
      <c r="B14" s="36">
        <v>4948.789999999999</v>
      </c>
      <c r="C14" s="37">
        <v>4516.05</v>
      </c>
      <c r="D14" s="37">
        <v>1550.26</v>
      </c>
      <c r="E14" s="37">
        <v>1529.55</v>
      </c>
      <c r="F14" s="37">
        <v>20.71</v>
      </c>
      <c r="G14" s="6">
        <v>2965.79</v>
      </c>
      <c r="H14" s="8">
        <v>33.14</v>
      </c>
      <c r="I14" s="8">
        <v>2932.65</v>
      </c>
      <c r="J14" s="8">
        <v>115.4</v>
      </c>
      <c r="K14" s="8">
        <v>5.57</v>
      </c>
      <c r="L14" s="8">
        <v>235.66</v>
      </c>
      <c r="M14" s="8">
        <v>76.11</v>
      </c>
      <c r="N14" s="8">
        <v>90</v>
      </c>
      <c r="O14" s="8">
        <v>0</v>
      </c>
      <c r="P14" s="9" t="s">
        <v>21</v>
      </c>
    </row>
    <row r="15" spans="1:16" ht="12" customHeight="1">
      <c r="A15" s="7" t="s">
        <v>48</v>
      </c>
      <c r="B15" s="36">
        <v>28228.82</v>
      </c>
      <c r="C15" s="37">
        <v>25178.489999999998</v>
      </c>
      <c r="D15" s="37">
        <v>14488.58</v>
      </c>
      <c r="E15" s="37">
        <v>14408.97</v>
      </c>
      <c r="F15" s="37">
        <v>79.61</v>
      </c>
      <c r="G15" s="6">
        <v>10689.91</v>
      </c>
      <c r="H15" s="8">
        <v>529.56</v>
      </c>
      <c r="I15" s="8">
        <v>10160.35</v>
      </c>
      <c r="J15" s="8">
        <v>829.7</v>
      </c>
      <c r="K15" s="8">
        <v>110.36</v>
      </c>
      <c r="L15" s="8">
        <v>1932.16</v>
      </c>
      <c r="M15" s="8">
        <v>178.11</v>
      </c>
      <c r="N15" s="38">
        <v>814</v>
      </c>
      <c r="O15" s="8">
        <v>55.41</v>
      </c>
      <c r="P15" s="9" t="s">
        <v>22</v>
      </c>
    </row>
    <row r="16" spans="1:16" ht="12" customHeight="1">
      <c r="A16" s="7" t="s">
        <v>49</v>
      </c>
      <c r="B16" s="36">
        <v>11655.13</v>
      </c>
      <c r="C16" s="37">
        <v>10538.32</v>
      </c>
      <c r="D16" s="37">
        <v>3558.88</v>
      </c>
      <c r="E16" s="37">
        <v>3284.97</v>
      </c>
      <c r="F16" s="37">
        <v>273.91</v>
      </c>
      <c r="G16" s="6">
        <v>6979.44</v>
      </c>
      <c r="H16" s="8">
        <v>501.99</v>
      </c>
      <c r="I16" s="8">
        <v>6477.45</v>
      </c>
      <c r="J16" s="8">
        <v>890.8</v>
      </c>
      <c r="K16" s="8">
        <v>2.71</v>
      </c>
      <c r="L16" s="8">
        <v>107.71</v>
      </c>
      <c r="M16" s="8">
        <v>115.59</v>
      </c>
      <c r="N16" s="8">
        <v>107</v>
      </c>
      <c r="O16" s="8">
        <v>5.8</v>
      </c>
      <c r="P16" s="9" t="s">
        <v>23</v>
      </c>
    </row>
    <row r="17" spans="1:16" ht="12" customHeight="1">
      <c r="A17" s="7" t="s">
        <v>24</v>
      </c>
      <c r="B17" s="36">
        <v>16097.88</v>
      </c>
      <c r="C17" s="37">
        <v>14191.22</v>
      </c>
      <c r="D17" s="37">
        <v>7284.14</v>
      </c>
      <c r="E17" s="37">
        <v>7242.3</v>
      </c>
      <c r="F17" s="37">
        <v>41.84</v>
      </c>
      <c r="G17" s="6">
        <v>6907.08</v>
      </c>
      <c r="H17" s="8">
        <v>449.58</v>
      </c>
      <c r="I17" s="8">
        <v>6457.5</v>
      </c>
      <c r="J17" s="8">
        <v>1424.03</v>
      </c>
      <c r="K17" s="8">
        <v>26.52</v>
      </c>
      <c r="L17" s="8">
        <v>312.61</v>
      </c>
      <c r="M17" s="8">
        <v>143.5</v>
      </c>
      <c r="N17" s="8">
        <v>217</v>
      </c>
      <c r="O17" s="8">
        <v>16.15</v>
      </c>
      <c r="P17" s="9" t="s">
        <v>25</v>
      </c>
    </row>
    <row r="18" spans="1:16" ht="12" customHeight="1">
      <c r="A18" s="7" t="s">
        <v>26</v>
      </c>
      <c r="B18" s="36">
        <v>23881.81</v>
      </c>
      <c r="C18" s="37">
        <v>21877.73</v>
      </c>
      <c r="D18" s="37">
        <v>9995.1</v>
      </c>
      <c r="E18" s="37">
        <v>9769.39</v>
      </c>
      <c r="F18" s="37">
        <v>225.71</v>
      </c>
      <c r="G18" s="6">
        <v>11882.63</v>
      </c>
      <c r="H18" s="6">
        <v>624.24</v>
      </c>
      <c r="I18" s="6">
        <v>11258.39</v>
      </c>
      <c r="J18" s="6">
        <v>1018.73</v>
      </c>
      <c r="K18" s="6">
        <v>76.87</v>
      </c>
      <c r="L18" s="6">
        <v>687.16</v>
      </c>
      <c r="M18" s="6">
        <v>221.32</v>
      </c>
      <c r="N18" s="6">
        <v>436</v>
      </c>
      <c r="O18" s="6">
        <v>5.84</v>
      </c>
      <c r="P18" s="9" t="s">
        <v>27</v>
      </c>
    </row>
    <row r="19" spans="1:16" ht="12" customHeight="1">
      <c r="A19" s="7" t="s">
        <v>33</v>
      </c>
      <c r="B19" s="36">
        <v>37556.1</v>
      </c>
      <c r="C19" s="37">
        <v>34673.49</v>
      </c>
      <c r="D19" s="37">
        <v>15811.01</v>
      </c>
      <c r="E19" s="37">
        <v>15728.43</v>
      </c>
      <c r="F19" s="37">
        <v>82.58</v>
      </c>
      <c r="G19" s="6">
        <v>18862.48</v>
      </c>
      <c r="H19" s="6">
        <v>935.3</v>
      </c>
      <c r="I19" s="6">
        <v>17927.18</v>
      </c>
      <c r="J19" s="6">
        <v>1102.72</v>
      </c>
      <c r="K19" s="6">
        <v>71</v>
      </c>
      <c r="L19" s="6">
        <v>1404.26</v>
      </c>
      <c r="M19" s="6">
        <v>304.63</v>
      </c>
      <c r="N19" s="41">
        <v>512</v>
      </c>
      <c r="O19" s="6">
        <v>50.24</v>
      </c>
      <c r="P19" s="9" t="s">
        <v>28</v>
      </c>
    </row>
    <row r="20" spans="1:16" ht="12" customHeight="1">
      <c r="A20" s="7" t="s">
        <v>34</v>
      </c>
      <c r="B20" s="36">
        <v>19721.379999999997</v>
      </c>
      <c r="C20" s="37">
        <v>16050.71</v>
      </c>
      <c r="D20" s="37">
        <v>9944.18</v>
      </c>
      <c r="E20" s="37">
        <v>9846.92</v>
      </c>
      <c r="F20" s="37">
        <v>97.26</v>
      </c>
      <c r="G20" s="6">
        <v>6106.53</v>
      </c>
      <c r="H20" s="6">
        <v>692.78</v>
      </c>
      <c r="I20" s="6">
        <v>5413.75</v>
      </c>
      <c r="J20" s="6">
        <v>1152.55</v>
      </c>
      <c r="K20" s="6">
        <v>51.28</v>
      </c>
      <c r="L20" s="6">
        <v>2251.36</v>
      </c>
      <c r="M20" s="6">
        <v>215.48</v>
      </c>
      <c r="N20" s="6">
        <v>550</v>
      </c>
      <c r="O20" s="6">
        <v>33.94</v>
      </c>
      <c r="P20" s="9" t="s">
        <v>29</v>
      </c>
    </row>
    <row r="21" spans="1:16" ht="12" customHeight="1">
      <c r="A21" s="7" t="s">
        <v>35</v>
      </c>
      <c r="B21" s="36">
        <v>19573.59</v>
      </c>
      <c r="C21" s="37">
        <v>17063.24</v>
      </c>
      <c r="D21" s="37">
        <v>7302.39</v>
      </c>
      <c r="E21" s="37">
        <v>7175.93</v>
      </c>
      <c r="F21" s="39">
        <v>126.46</v>
      </c>
      <c r="G21" s="6">
        <v>9760.85</v>
      </c>
      <c r="H21" s="6">
        <v>588.76</v>
      </c>
      <c r="I21" s="6">
        <v>9172.09</v>
      </c>
      <c r="J21" s="6">
        <v>1913.93</v>
      </c>
      <c r="K21" s="6">
        <v>18.79</v>
      </c>
      <c r="L21" s="41">
        <v>390.67</v>
      </c>
      <c r="M21" s="6">
        <v>186.96</v>
      </c>
      <c r="N21" s="41">
        <v>539</v>
      </c>
      <c r="O21" s="6">
        <v>28.91</v>
      </c>
      <c r="P21" s="9" t="s">
        <v>30</v>
      </c>
    </row>
    <row r="22" spans="1:16" ht="12" customHeight="1">
      <c r="A22" s="7" t="s">
        <v>50</v>
      </c>
      <c r="B22" s="36">
        <v>254.22</v>
      </c>
      <c r="C22" s="37">
        <v>252.91</v>
      </c>
      <c r="D22" s="37">
        <v>199.13</v>
      </c>
      <c r="E22" s="37">
        <v>16.71</v>
      </c>
      <c r="F22" s="37">
        <v>182.42</v>
      </c>
      <c r="G22" s="6">
        <v>53.78</v>
      </c>
      <c r="H22" s="6">
        <v>1.15</v>
      </c>
      <c r="I22" s="6">
        <v>52.63</v>
      </c>
      <c r="J22" s="6">
        <v>1.16</v>
      </c>
      <c r="K22" s="6">
        <v>0</v>
      </c>
      <c r="L22" s="6">
        <v>0.15</v>
      </c>
      <c r="M22" s="6">
        <v>0</v>
      </c>
      <c r="N22" s="6">
        <v>0</v>
      </c>
      <c r="O22" s="41">
        <v>0</v>
      </c>
      <c r="P22" s="9" t="s">
        <v>51</v>
      </c>
    </row>
    <row r="23" spans="1:16" ht="12" customHeight="1">
      <c r="A23" s="7" t="s">
        <v>52</v>
      </c>
      <c r="B23" s="36">
        <v>2913.17</v>
      </c>
      <c r="C23" s="37">
        <v>2089.88</v>
      </c>
      <c r="D23" s="37">
        <v>709.62</v>
      </c>
      <c r="E23" s="37">
        <v>665.6</v>
      </c>
      <c r="F23" s="37">
        <v>44.02</v>
      </c>
      <c r="G23" s="6">
        <v>1380.26</v>
      </c>
      <c r="H23" s="6">
        <v>12.33</v>
      </c>
      <c r="I23" s="6">
        <v>1367.93</v>
      </c>
      <c r="J23" s="6">
        <v>442.68</v>
      </c>
      <c r="K23" s="6">
        <v>1.82</v>
      </c>
      <c r="L23" s="6">
        <v>343.17</v>
      </c>
      <c r="M23" s="6">
        <v>35.62</v>
      </c>
      <c r="N23" s="6">
        <v>19</v>
      </c>
      <c r="O23" s="6">
        <v>2.06</v>
      </c>
      <c r="P23" s="9" t="s">
        <v>53</v>
      </c>
    </row>
    <row r="24" spans="1:16" ht="12" customHeight="1">
      <c r="A24" s="7" t="s">
        <v>54</v>
      </c>
      <c r="B24" s="36">
        <v>17117.000000000004</v>
      </c>
      <c r="C24" s="37">
        <v>14310.75</v>
      </c>
      <c r="D24" s="37">
        <v>10004.390000000001</v>
      </c>
      <c r="E24" s="6">
        <v>9928.1</v>
      </c>
      <c r="F24" s="6">
        <v>76.29</v>
      </c>
      <c r="G24" s="6">
        <v>4306.360000000001</v>
      </c>
      <c r="H24" s="6">
        <v>969.5</v>
      </c>
      <c r="I24" s="6">
        <v>3336.86</v>
      </c>
      <c r="J24" s="6">
        <v>195.15</v>
      </c>
      <c r="K24" s="6">
        <v>41.01</v>
      </c>
      <c r="L24" s="6">
        <v>2334.71</v>
      </c>
      <c r="M24" s="6">
        <v>235.38</v>
      </c>
      <c r="N24" s="6">
        <v>678</v>
      </c>
      <c r="O24" s="6">
        <v>35.86</v>
      </c>
      <c r="P24" s="9" t="s">
        <v>55</v>
      </c>
    </row>
    <row r="25" spans="1:16" ht="12" customHeight="1">
      <c r="A25" s="11" t="s">
        <v>56</v>
      </c>
      <c r="B25" s="42">
        <v>18474.43</v>
      </c>
      <c r="C25" s="43">
        <v>16143.12</v>
      </c>
      <c r="D25" s="43">
        <v>10272.29</v>
      </c>
      <c r="E25" s="44">
        <v>9883.04</v>
      </c>
      <c r="F25" s="44">
        <v>389.25</v>
      </c>
      <c r="G25" s="44">
        <v>5870.83</v>
      </c>
      <c r="H25" s="44">
        <v>797.78</v>
      </c>
      <c r="I25" s="44">
        <v>5073.05</v>
      </c>
      <c r="J25" s="44">
        <v>191.92</v>
      </c>
      <c r="K25" s="44">
        <v>36.36</v>
      </c>
      <c r="L25" s="44">
        <v>1913.41</v>
      </c>
      <c r="M25" s="44">
        <v>189.62</v>
      </c>
      <c r="N25" s="44">
        <v>554</v>
      </c>
      <c r="O25" s="44">
        <v>32.52</v>
      </c>
      <c r="P25" s="12" t="s">
        <v>57</v>
      </c>
    </row>
    <row r="26" spans="1:7" ht="12" customHeight="1">
      <c r="A26" s="46" t="s">
        <v>36</v>
      </c>
      <c r="B26" s="51"/>
      <c r="D26" s="6"/>
      <c r="E26" s="6"/>
      <c r="F26" s="6"/>
      <c r="G26" s="6"/>
    </row>
    <row r="27" spans="1:7" ht="12" customHeight="1">
      <c r="A27" s="46" t="s">
        <v>58</v>
      </c>
      <c r="E27" s="48" t="s">
        <v>61</v>
      </c>
      <c r="F27" s="6"/>
      <c r="G27" s="6"/>
    </row>
    <row r="28" spans="1:7" ht="12" customHeight="1">
      <c r="A28" s="46" t="s">
        <v>59</v>
      </c>
      <c r="E28" s="6"/>
      <c r="F28" s="6"/>
      <c r="G28" s="6"/>
    </row>
    <row r="29" spans="1:7" ht="12" customHeight="1">
      <c r="A29" s="46" t="s">
        <v>60</v>
      </c>
      <c r="E29" s="47" t="s">
        <v>62</v>
      </c>
      <c r="F29" s="6"/>
      <c r="G29" s="6"/>
    </row>
    <row r="30" spans="1:7" ht="12" customHeight="1">
      <c r="A30" s="46" t="s">
        <v>63</v>
      </c>
      <c r="F30" s="6"/>
      <c r="G30" s="6"/>
    </row>
    <row r="31" spans="1:7" ht="12" customHeight="1">
      <c r="A31" s="6"/>
      <c r="E31" s="6"/>
      <c r="F31" s="6"/>
      <c r="G31" s="6"/>
    </row>
    <row r="32" spans="1:7" ht="12" customHeight="1">
      <c r="A32" s="6"/>
      <c r="E32" s="6"/>
      <c r="F32" s="6"/>
      <c r="G32" s="6"/>
    </row>
    <row r="33" spans="1:7" ht="12" customHeight="1">
      <c r="A33" s="6"/>
      <c r="E33" s="6"/>
      <c r="F33" s="6"/>
      <c r="G33" s="6"/>
    </row>
    <row r="34" spans="1:7" ht="12" customHeight="1">
      <c r="A34" s="6"/>
      <c r="E34" s="6"/>
      <c r="F34" s="6"/>
      <c r="G34" s="6"/>
    </row>
    <row r="35" spans="1:7" ht="12" customHeight="1">
      <c r="A35" s="6"/>
      <c r="E35" s="6"/>
      <c r="F35" s="6"/>
      <c r="G35" s="6"/>
    </row>
    <row r="36" spans="1:7" ht="12" customHeight="1">
      <c r="A36" s="6"/>
      <c r="E36" s="6"/>
      <c r="F36" s="6"/>
      <c r="G36" s="6"/>
    </row>
    <row r="37" spans="1:7" ht="12" customHeight="1">
      <c r="A37" s="6"/>
      <c r="E37" s="6"/>
      <c r="F37" s="6"/>
      <c r="G37" s="6"/>
    </row>
    <row r="38" spans="1:7" ht="12" customHeight="1">
      <c r="A38" s="6"/>
      <c r="E38" s="6"/>
      <c r="F38" s="6"/>
      <c r="G38" s="6"/>
    </row>
    <row r="39" spans="1:7" ht="12" customHeight="1">
      <c r="A39" s="6"/>
      <c r="E39" s="6"/>
      <c r="F39" s="6"/>
      <c r="G39" s="6"/>
    </row>
    <row r="40" spans="1:7" ht="12" customHeight="1">
      <c r="A40" s="6"/>
      <c r="E40" s="6"/>
      <c r="F40" s="6"/>
      <c r="G40" s="6"/>
    </row>
    <row r="41" spans="1:7" ht="12" customHeight="1">
      <c r="A41" s="6"/>
      <c r="E41" s="6"/>
      <c r="F41" s="6"/>
      <c r="G41" s="6"/>
    </row>
    <row r="42" spans="1:7" ht="12" customHeight="1">
      <c r="A42" s="6"/>
      <c r="E42" s="6"/>
      <c r="F42" s="6"/>
      <c r="G42" s="6"/>
    </row>
    <row r="43" spans="1:7" ht="12" customHeight="1">
      <c r="A43" s="6"/>
      <c r="E43" s="6"/>
      <c r="F43" s="6"/>
      <c r="G43" s="6"/>
    </row>
    <row r="44" spans="1:7" ht="12" customHeight="1">
      <c r="A44" s="6"/>
      <c r="E44" s="6"/>
      <c r="F44" s="6"/>
      <c r="G44" s="6"/>
    </row>
    <row r="45" spans="1:7" ht="12" customHeight="1">
      <c r="A45" s="6"/>
      <c r="E45" s="6"/>
      <c r="F45" s="6"/>
      <c r="G45" s="6"/>
    </row>
    <row r="46" spans="1:7" ht="12" customHeight="1">
      <c r="A46" s="6"/>
      <c r="E46" s="6"/>
      <c r="F46" s="6"/>
      <c r="G46" s="6"/>
    </row>
    <row r="47" spans="1:7" ht="12" customHeight="1">
      <c r="A47" s="6"/>
      <c r="E47" s="6"/>
      <c r="F47" s="6"/>
      <c r="G47" s="6"/>
    </row>
    <row r="48" spans="1:7" ht="12" customHeight="1">
      <c r="A48" s="6"/>
      <c r="E48" s="6"/>
      <c r="F48" s="6"/>
      <c r="G48" s="6"/>
    </row>
    <row r="49" spans="1:7" ht="12" customHeight="1">
      <c r="A49" s="6"/>
      <c r="E49" s="6"/>
      <c r="F49" s="6"/>
      <c r="G49" s="6"/>
    </row>
    <row r="50" spans="1:7" ht="12" customHeight="1">
      <c r="A50" s="6"/>
      <c r="E50" s="6"/>
      <c r="F50" s="6"/>
      <c r="G50" s="6"/>
    </row>
    <row r="51" spans="1:7" ht="12" customHeight="1">
      <c r="A51" s="6"/>
      <c r="E51" s="6"/>
      <c r="F51" s="6"/>
      <c r="G51" s="6"/>
    </row>
    <row r="52" spans="1:7" ht="12" customHeight="1">
      <c r="A52" s="6"/>
      <c r="E52" s="6"/>
      <c r="F52" s="6"/>
      <c r="G52" s="6"/>
    </row>
    <row r="53" spans="1:7" ht="12" customHeight="1">
      <c r="A53" s="6"/>
      <c r="E53" s="6"/>
      <c r="F53" s="6"/>
      <c r="G53" s="6"/>
    </row>
    <row r="54" spans="1:7" ht="12" customHeight="1">
      <c r="A54" s="6"/>
      <c r="E54" s="6"/>
      <c r="F54" s="6"/>
      <c r="G54" s="6"/>
    </row>
    <row r="55" spans="1:7" ht="12" customHeight="1">
      <c r="A55" s="6"/>
      <c r="E55" s="6"/>
      <c r="F55" s="6"/>
      <c r="G55" s="6"/>
    </row>
    <row r="56" spans="1:7" ht="12" customHeight="1">
      <c r="A56" s="6"/>
      <c r="E56" s="6"/>
      <c r="F56" s="6"/>
      <c r="G56" s="6"/>
    </row>
    <row r="57" spans="1:7" ht="12" customHeight="1">
      <c r="A57" s="6"/>
      <c r="E57" s="6"/>
      <c r="F57" s="6"/>
      <c r="G57" s="6"/>
    </row>
    <row r="58" spans="1:7" ht="12" customHeight="1">
      <c r="A58" s="6"/>
      <c r="E58" s="6"/>
      <c r="F58" s="6"/>
      <c r="G58" s="6"/>
    </row>
    <row r="59" spans="1:7" ht="12" customHeight="1">
      <c r="A59" s="6"/>
      <c r="E59" s="6"/>
      <c r="F59" s="6"/>
      <c r="G59" s="6"/>
    </row>
    <row r="60" spans="1:7" ht="12" customHeight="1">
      <c r="A60" s="6"/>
      <c r="E60" s="6"/>
      <c r="F60" s="6"/>
      <c r="G60" s="6"/>
    </row>
    <row r="61" spans="1:7" ht="12" customHeight="1">
      <c r="A61" s="6"/>
      <c r="E61" s="6"/>
      <c r="F61" s="6"/>
      <c r="G61" s="6"/>
    </row>
    <row r="62" spans="1:7" ht="12" customHeight="1">
      <c r="A62" s="6"/>
      <c r="E62" s="6"/>
      <c r="F62" s="6"/>
      <c r="G62" s="6"/>
    </row>
    <row r="63" spans="1:7" ht="12" customHeight="1">
      <c r="A63" s="6"/>
      <c r="E63" s="6"/>
      <c r="F63" s="6"/>
      <c r="G63" s="6"/>
    </row>
    <row r="64" spans="1:7" ht="12" customHeight="1">
      <c r="A64" s="6"/>
      <c r="E64" s="6"/>
      <c r="F64" s="6"/>
      <c r="G64" s="6"/>
    </row>
    <row r="65" spans="1:7" ht="12" customHeight="1">
      <c r="A65" s="6"/>
      <c r="E65" s="6"/>
      <c r="F65" s="6"/>
      <c r="G65" s="6"/>
    </row>
    <row r="66" ht="12" customHeight="1">
      <c r="A66" s="6"/>
    </row>
    <row r="67" ht="12" customHeight="1">
      <c r="A67" s="6"/>
    </row>
    <row r="68" ht="12" customHeight="1">
      <c r="A68" s="6"/>
    </row>
    <row r="69" ht="12" customHeight="1">
      <c r="A69" s="6"/>
    </row>
    <row r="70" ht="12" customHeight="1">
      <c r="A70" s="6"/>
    </row>
    <row r="71" ht="12" customHeight="1">
      <c r="A71" s="6"/>
    </row>
    <row r="72" ht="12" customHeight="1">
      <c r="A72" s="6"/>
    </row>
    <row r="73" ht="12" customHeight="1">
      <c r="A73" s="6"/>
    </row>
    <row r="74" ht="12" customHeight="1">
      <c r="A74" s="6"/>
    </row>
    <row r="75" ht="12" customHeight="1">
      <c r="A75" s="6"/>
    </row>
    <row r="76" ht="12" customHeight="1">
      <c r="A76" s="6"/>
    </row>
    <row r="77" ht="12" customHeight="1">
      <c r="A77" s="6"/>
    </row>
    <row r="78" ht="12" customHeight="1">
      <c r="A78" s="6"/>
    </row>
  </sheetData>
  <sheetProtection/>
  <mergeCells count="6">
    <mergeCell ref="P3:P5"/>
    <mergeCell ref="B3:B5"/>
    <mergeCell ref="N3:N4"/>
    <mergeCell ref="O3:O4"/>
    <mergeCell ref="J4:J5"/>
    <mergeCell ref="C4:C5"/>
  </mergeCells>
  <printOptions horizontalCentered="1"/>
  <pageMargins left="0.3937007874015748" right="0.3937007874015748" top="0.984251968503937" bottom="0.3937007874015748" header="0.5118110236220472" footer="0.5118110236220472"/>
  <pageSetup fitToWidth="2" fitToHeight="1" horizontalDpi="600" verticalDpi="600" orientation="portrait" paperSize="9" scale="87" r:id="rId1"/>
  <colBreaks count="1" manualBreakCount="1">
    <brk id="7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2011-02-14T05:25:59Z</cp:lastPrinted>
  <dcterms:created xsi:type="dcterms:W3CDTF">2008-03-10T06:14:38Z</dcterms:created>
  <dcterms:modified xsi:type="dcterms:W3CDTF">2013-02-28T02:19:44Z</dcterms:modified>
  <cp:category/>
  <cp:version/>
  <cp:contentType/>
  <cp:contentStatus/>
</cp:coreProperties>
</file>