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59" sheetId="1" r:id="rId1"/>
  </sheets>
  <definedNames>
    <definedName name="_xlnm.Print_Area" localSheetId="0">'259'!$A$1:$R$51</definedName>
    <definedName name="_xlnm.Print_Titles" localSheetId="0">'259'!$1:$7</definedName>
  </definedNames>
  <calcPr fullCalcOnLoad="1"/>
</workbook>
</file>

<file path=xl/sharedStrings.xml><?xml version="1.0" encoding="utf-8"?>
<sst xmlns="http://schemas.openxmlformats.org/spreadsheetml/2006/main" count="96" uniqueCount="77">
  <si>
    <t>火災件数（件）</t>
  </si>
  <si>
    <t>焼損面積</t>
  </si>
  <si>
    <t>罹災世帯数</t>
  </si>
  <si>
    <t>罹災者数</t>
  </si>
  <si>
    <t>死傷者数（人）</t>
  </si>
  <si>
    <t>損害額（千円）</t>
  </si>
  <si>
    <t>標示番号</t>
  </si>
  <si>
    <t>建物</t>
  </si>
  <si>
    <t>林野</t>
  </si>
  <si>
    <t>車・船・</t>
  </si>
  <si>
    <t>山林・原野</t>
  </si>
  <si>
    <t>小損・半損</t>
  </si>
  <si>
    <t>全損</t>
  </si>
  <si>
    <t>死亡</t>
  </si>
  <si>
    <t>負傷者</t>
  </si>
  <si>
    <t>（世帯）</t>
  </si>
  <si>
    <t>（ 人 ）</t>
  </si>
  <si>
    <t xml:space="preserve"> 1月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</si>
  <si>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</si>
  <si>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</si>
  <si>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</si>
  <si>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</si>
  <si>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</si>
  <si>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</si>
  <si>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</si>
  <si>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</si>
  <si>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</si>
  <si>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</si>
  <si>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</si>
  <si>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</si>
  <si>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</si>
  <si>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</si>
  <si>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</si>
  <si>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</si>
  <si>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</si>
  <si>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</si>
  <si>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資料：県消防保安室「消防年報」</t>
  </si>
  <si>
    <t>（ ㎡ ）</t>
  </si>
  <si>
    <t>（ ａ ）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</si>
  <si>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</si>
  <si>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</si>
  <si>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</si>
  <si>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</si>
  <si>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</si>
  <si>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</si>
  <si>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</si>
  <si>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</si>
  <si>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</si>
  <si>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</si>
  <si>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</si>
  <si>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年 次、月 次　　および市町村</t>
  </si>
  <si>
    <t>そ の 他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</si>
  <si>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</si>
  <si>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</si>
  <si>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</si>
  <si>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</si>
  <si>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</si>
  <si>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</si>
  <si>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</si>
  <si>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</si>
  <si>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</si>
  <si>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24．  災  害  お  よ  び  事  故</t>
  </si>
  <si>
    <t xml:space="preserve">  16</t>
  </si>
  <si>
    <t xml:space="preserve">  17</t>
  </si>
  <si>
    <t xml:space="preserve">  18</t>
  </si>
  <si>
    <t xml:space="preserve">  19</t>
  </si>
  <si>
    <t>平成14年</t>
  </si>
  <si>
    <t xml:space="preserve">  15</t>
  </si>
  <si>
    <t>総数</t>
  </si>
  <si>
    <t>総額</t>
  </si>
  <si>
    <t xml:space="preserve"> 2</t>
  </si>
  <si>
    <t xml:space="preserve">  20</t>
  </si>
  <si>
    <t>259．火災発生および損害状況</t>
  </si>
  <si>
    <t xml:space="preserve">  22</t>
  </si>
  <si>
    <t xml:space="preserve">  23</t>
  </si>
  <si>
    <t>－</t>
  </si>
  <si>
    <t xml:space="preserve">  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</si>
</sst>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3" fillId="0" borderId="0" xfId="48" applyFont="1" applyFill="1" applyAlignment="1">
      <alignment horizontal="center"/>
    </xf>
    <xf numFmtId="38" fontId="5" fillId="0" borderId="10" xfId="48" applyFont="1" applyFill="1" applyBorder="1" applyAlignment="1">
      <alignment/>
    </xf>
    <xf numFmtId="38" fontId="5" fillId="0" borderId="10" xfId="48" applyFont="1" applyFill="1" applyBorder="1" applyAlignment="1">
      <alignment horizontal="center"/>
    </xf>
    <xf numFmtId="38" fontId="6" fillId="0" borderId="11" xfId="48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7" fillId="0" borderId="0" xfId="48" applyFont="1" applyFill="1" applyAlignment="1">
      <alignment vertical="center"/>
    </xf>
    <xf numFmtId="38" fontId="6" fillId="0" borderId="12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 horizontal="left"/>
    </xf>
    <xf numFmtId="41" fontId="6" fillId="0" borderId="0" xfId="48" applyNumberFormat="1" applyFont="1" applyFill="1" applyAlignment="1">
      <alignment/>
    </xf>
    <xf numFmtId="38" fontId="7" fillId="0" borderId="0" xfId="48" applyFont="1" applyFill="1" applyAlignment="1">
      <alignment/>
    </xf>
    <xf numFmtId="41" fontId="6" fillId="0" borderId="13" xfId="48" applyNumberFormat="1" applyFont="1" applyFill="1" applyBorder="1" applyAlignment="1">
      <alignment/>
    </xf>
    <xf numFmtId="38" fontId="6" fillId="0" borderId="13" xfId="48" applyFont="1" applyFill="1" applyBorder="1" applyAlignment="1">
      <alignment horizontal="center"/>
    </xf>
    <xf numFmtId="38" fontId="8" fillId="0" borderId="0" xfId="48" applyFont="1" applyFill="1" applyAlignment="1">
      <alignment/>
    </xf>
    <xf numFmtId="41" fontId="8" fillId="0" borderId="13" xfId="48" applyNumberFormat="1" applyFont="1" applyFill="1" applyBorder="1" applyAlignment="1">
      <alignment/>
    </xf>
    <xf numFmtId="41" fontId="8" fillId="0" borderId="0" xfId="48" applyNumberFormat="1" applyFont="1" applyFill="1" applyAlignment="1">
      <alignment/>
    </xf>
    <xf numFmtId="38" fontId="6" fillId="0" borderId="0" xfId="48" applyFont="1" applyFill="1" applyAlignment="1">
      <alignment horizontal="center"/>
    </xf>
    <xf numFmtId="38" fontId="6" fillId="0" borderId="0" xfId="48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41" fontId="6" fillId="0" borderId="13" xfId="48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distributed" vertical="center"/>
    </xf>
    <xf numFmtId="41" fontId="6" fillId="0" borderId="15" xfId="48" applyNumberFormat="1" applyFont="1" applyFill="1" applyBorder="1" applyAlignment="1">
      <alignment/>
    </xf>
    <xf numFmtId="41" fontId="6" fillId="0" borderId="14" xfId="48" applyNumberFormat="1" applyFont="1" applyFill="1" applyBorder="1" applyAlignment="1">
      <alignment/>
    </xf>
    <xf numFmtId="38" fontId="6" fillId="0" borderId="15" xfId="48" applyFont="1" applyFill="1" applyBorder="1" applyAlignment="1">
      <alignment horizontal="center"/>
    </xf>
    <xf numFmtId="38" fontId="6" fillId="0" borderId="0" xfId="48" applyFont="1" applyFill="1" applyBorder="1" applyAlignment="1">
      <alignment/>
    </xf>
    <xf numFmtId="38" fontId="3" fillId="0" borderId="0" xfId="48" applyFont="1" applyFill="1" applyAlignment="1">
      <alignment horizontal="right"/>
    </xf>
    <xf numFmtId="38" fontId="5" fillId="0" borderId="10" xfId="48" applyFont="1" applyFill="1" applyBorder="1" applyAlignment="1">
      <alignment horizontal="right"/>
    </xf>
    <xf numFmtId="38" fontId="8" fillId="0" borderId="0" xfId="48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49" fontId="6" fillId="0" borderId="13" xfId="48" applyNumberFormat="1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6" fillId="0" borderId="0" xfId="48" applyFont="1" applyFill="1" applyBorder="1" applyAlignment="1" quotePrefix="1">
      <alignment horizontal="center"/>
    </xf>
    <xf numFmtId="38" fontId="6" fillId="0" borderId="0" xfId="48" applyFont="1" applyFill="1" applyBorder="1" applyAlignment="1">
      <alignment horizontal="center" vertical="center" wrapText="1"/>
    </xf>
    <xf numFmtId="38" fontId="8" fillId="0" borderId="0" xfId="48" applyFont="1" applyFill="1" applyBorder="1" applyAlignment="1" quotePrefix="1">
      <alignment horizontal="center"/>
    </xf>
    <xf numFmtId="38" fontId="8" fillId="0" borderId="13" xfId="48" applyFont="1" applyFill="1" applyBorder="1" applyAlignment="1">
      <alignment horizontal="center"/>
    </xf>
    <xf numFmtId="41" fontId="6" fillId="0" borderId="0" xfId="48" applyNumberFormat="1" applyFont="1" applyFill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/>
    </xf>
    <xf numFmtId="38" fontId="0" fillId="0" borderId="0" xfId="48" applyFont="1" applyFill="1" applyAlignment="1">
      <alignment horizontal="center"/>
    </xf>
    <xf numFmtId="38" fontId="0" fillId="0" borderId="0" xfId="48" applyFont="1" applyFill="1" applyAlignment="1">
      <alignment horizontal="right"/>
    </xf>
    <xf numFmtId="41" fontId="6" fillId="0" borderId="13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/>
    </xf>
    <xf numFmtId="38" fontId="6" fillId="0" borderId="12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/>
    </xf>
    <xf numFmtId="38" fontId="4" fillId="0" borderId="0" xfId="48" applyFont="1" applyFill="1" applyAlignment="1">
      <alignment horizontal="center"/>
    </xf>
    <xf numFmtId="38" fontId="6" fillId="0" borderId="16" xfId="48" applyFont="1" applyFill="1" applyBorder="1" applyAlignment="1">
      <alignment horizontal="center" vertical="center"/>
    </xf>
    <xf numFmtId="49" fontId="6" fillId="0" borderId="17" xfId="48" applyNumberFormat="1" applyFont="1" applyFill="1" applyBorder="1" applyAlignment="1">
      <alignment horizontal="center" vertical="center" shrinkToFit="1"/>
    </xf>
    <xf numFmtId="49" fontId="6" fillId="0" borderId="18" xfId="48" applyNumberFormat="1" applyFont="1" applyFill="1" applyBorder="1" applyAlignment="1">
      <alignment horizontal="center" vertical="center" shrinkToFit="1"/>
    </xf>
    <xf numFmtId="38" fontId="6" fillId="0" borderId="19" xfId="48" applyFont="1" applyFill="1" applyBorder="1" applyAlignment="1">
      <alignment horizontal="center" vertical="center" wrapText="1"/>
    </xf>
    <xf numFmtId="38" fontId="6" fillId="0" borderId="20" xfId="48" applyFont="1" applyFill="1" applyBorder="1" applyAlignment="1">
      <alignment horizontal="center" vertical="center" wrapText="1"/>
    </xf>
    <xf numFmtId="38" fontId="6" fillId="0" borderId="0" xfId="48" applyFont="1" applyFill="1" applyBorder="1" applyAlignment="1">
      <alignment horizontal="center" vertical="center" wrapText="1"/>
    </xf>
    <xf numFmtId="38" fontId="6" fillId="0" borderId="21" xfId="48" applyFont="1" applyFill="1" applyBorder="1" applyAlignment="1">
      <alignment horizontal="center" vertical="center" wrapText="1"/>
    </xf>
    <xf numFmtId="38" fontId="6" fillId="0" borderId="14" xfId="48" applyFont="1" applyFill="1" applyBorder="1" applyAlignment="1">
      <alignment horizontal="center" vertical="center" wrapText="1"/>
    </xf>
    <xf numFmtId="38" fontId="6" fillId="0" borderId="16" xfId="48" applyFont="1" applyFill="1" applyBorder="1" applyAlignment="1">
      <alignment horizontal="center" vertical="center" wrapText="1"/>
    </xf>
    <xf numFmtId="38" fontId="6" fillId="0" borderId="22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 wrapText="1"/>
    </xf>
    <xf numFmtId="38" fontId="6" fillId="0" borderId="13" xfId="48" applyFont="1" applyFill="1" applyBorder="1" applyAlignment="1">
      <alignment horizontal="center" vertical="center" wrapText="1"/>
    </xf>
    <xf numFmtId="38" fontId="6" fillId="0" borderId="15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tabSelected="1" zoomScaleSheetLayoutView="100" zoomScalePageLayoutView="0" workbookViewId="0" topLeftCell="A10">
      <selection activeCell="H31" sqref="H31"/>
    </sheetView>
  </sheetViews>
  <sheetFormatPr defaultColWidth="9.00390625" defaultRowHeight="13.5"/>
  <cols>
    <col min="1" max="1" width="3.125" style="42" customWidth="1"/>
    <col min="2" max="2" width="10.25390625" style="5" bestFit="1" customWidth="1"/>
    <col min="3" max="4" width="5.875" style="5" bestFit="1" customWidth="1"/>
    <col min="5" max="5" width="5.00390625" style="5" bestFit="1" customWidth="1"/>
    <col min="6" max="7" width="8.50390625" style="5" bestFit="1" customWidth="1"/>
    <col min="8" max="9" width="10.25390625" style="5" bestFit="1" customWidth="1"/>
    <col min="10" max="11" width="8.50390625" style="5" bestFit="1" customWidth="1"/>
    <col min="12" max="12" width="5.00390625" style="5" bestFit="1" customWidth="1"/>
    <col min="13" max="13" width="6.75390625" style="5" bestFit="1" customWidth="1"/>
    <col min="14" max="15" width="11.25390625" style="5" bestFit="1" customWidth="1"/>
    <col min="16" max="16" width="9.375" style="5" bestFit="1" customWidth="1"/>
    <col min="17" max="17" width="11.25390625" style="5" bestFit="1" customWidth="1"/>
    <col min="18" max="18" width="4.25390625" style="41" customWidth="1"/>
    <col min="19" max="16384" width="9.00390625" style="5" customWidth="1"/>
  </cols>
  <sheetData>
    <row r="1" spans="1:18" ht="21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9" customHeight="1">
      <c r="A2" s="2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>
      <c r="A3" s="49" t="s">
        <v>72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4.25" thickBot="1">
      <c r="A4" s="2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s="6" customFormat="1" ht="18" customHeight="1" thickTop="1">
      <c r="A5" s="53" t="s">
        <v>50</v>
      </c>
      <c r="B5" s="54"/>
      <c r="C5" s="50" t="s">
        <v>0</v>
      </c>
      <c r="D5" s="47"/>
      <c r="E5" s="47"/>
      <c r="F5" s="47"/>
      <c r="G5" s="47" t="s">
        <v>1</v>
      </c>
      <c r="H5" s="47"/>
      <c r="I5" s="47" t="s">
        <v>2</v>
      </c>
      <c r="J5" s="47"/>
      <c r="K5" s="59" t="s">
        <v>3</v>
      </c>
      <c r="L5" s="51" t="s">
        <v>4</v>
      </c>
      <c r="M5" s="52"/>
      <c r="N5" s="47" t="s">
        <v>5</v>
      </c>
      <c r="O5" s="47"/>
      <c r="P5" s="47"/>
      <c r="Q5" s="47"/>
      <c r="R5" s="61" t="s">
        <v>6</v>
      </c>
    </row>
    <row r="6" spans="1:19" s="6" customFormat="1" ht="12">
      <c r="A6" s="55"/>
      <c r="B6" s="56"/>
      <c r="C6" s="46" t="s">
        <v>68</v>
      </c>
      <c r="D6" s="46" t="s">
        <v>7</v>
      </c>
      <c r="E6" s="46" t="s">
        <v>8</v>
      </c>
      <c r="F6" s="7" t="s">
        <v>9</v>
      </c>
      <c r="G6" s="7" t="s">
        <v>7</v>
      </c>
      <c r="H6" s="7" t="s">
        <v>10</v>
      </c>
      <c r="I6" s="7" t="s">
        <v>11</v>
      </c>
      <c r="J6" s="7" t="s">
        <v>12</v>
      </c>
      <c r="K6" s="60"/>
      <c r="L6" s="46" t="s">
        <v>13</v>
      </c>
      <c r="M6" s="46" t="s">
        <v>14</v>
      </c>
      <c r="N6" s="46" t="s">
        <v>69</v>
      </c>
      <c r="O6" s="46" t="s">
        <v>7</v>
      </c>
      <c r="P6" s="46" t="s">
        <v>8</v>
      </c>
      <c r="Q6" s="7" t="s">
        <v>9</v>
      </c>
      <c r="R6" s="62"/>
      <c r="S6" s="8"/>
    </row>
    <row r="7" spans="1:18" s="6" customFormat="1" ht="12">
      <c r="A7" s="57"/>
      <c r="B7" s="58"/>
      <c r="C7" s="47"/>
      <c r="D7" s="47"/>
      <c r="E7" s="47"/>
      <c r="F7" s="4" t="s">
        <v>51</v>
      </c>
      <c r="G7" s="4" t="s">
        <v>37</v>
      </c>
      <c r="H7" s="4" t="s">
        <v>38</v>
      </c>
      <c r="I7" s="4" t="s">
        <v>15</v>
      </c>
      <c r="J7" s="4" t="s">
        <v>15</v>
      </c>
      <c r="K7" s="4" t="s">
        <v>16</v>
      </c>
      <c r="L7" s="47"/>
      <c r="M7" s="47"/>
      <c r="N7" s="47"/>
      <c r="O7" s="47"/>
      <c r="P7" s="47"/>
      <c r="Q7" s="4" t="s">
        <v>51</v>
      </c>
      <c r="R7" s="63"/>
    </row>
    <row r="8" spans="1:18" s="6" customFormat="1" ht="12">
      <c r="A8" s="35"/>
      <c r="B8" s="33" t="s">
        <v>66</v>
      </c>
      <c r="C8" s="13">
        <v>656</v>
      </c>
      <c r="D8" s="11">
        <v>294</v>
      </c>
      <c r="E8" s="11">
        <v>89</v>
      </c>
      <c r="F8" s="11">
        <v>273</v>
      </c>
      <c r="G8" s="11">
        <v>17668</v>
      </c>
      <c r="H8" s="11">
        <v>3795</v>
      </c>
      <c r="I8" s="11">
        <v>193</v>
      </c>
      <c r="J8" s="11">
        <v>96</v>
      </c>
      <c r="K8" s="11">
        <v>746</v>
      </c>
      <c r="L8" s="11">
        <v>31</v>
      </c>
      <c r="M8" s="11">
        <v>72</v>
      </c>
      <c r="N8" s="11">
        <v>1052090</v>
      </c>
      <c r="O8" s="11">
        <v>975309</v>
      </c>
      <c r="P8" s="11">
        <v>6361</v>
      </c>
      <c r="Q8" s="11">
        <v>70420</v>
      </c>
      <c r="R8" s="14">
        <v>14</v>
      </c>
    </row>
    <row r="9" spans="1:18" s="9" customFormat="1" ht="12">
      <c r="A9" s="19"/>
      <c r="B9" s="34" t="s">
        <v>67</v>
      </c>
      <c r="C9" s="13">
        <v>534</v>
      </c>
      <c r="D9" s="11">
        <v>293</v>
      </c>
      <c r="E9" s="11">
        <v>46</v>
      </c>
      <c r="F9" s="11">
        <v>195</v>
      </c>
      <c r="G9" s="11">
        <v>19137</v>
      </c>
      <c r="H9" s="11">
        <v>1422</v>
      </c>
      <c r="I9" s="11">
        <v>134</v>
      </c>
      <c r="J9" s="11">
        <v>90</v>
      </c>
      <c r="K9" s="11">
        <v>588</v>
      </c>
      <c r="L9" s="11">
        <v>23</v>
      </c>
      <c r="M9" s="11">
        <v>56</v>
      </c>
      <c r="N9" s="11">
        <v>971453</v>
      </c>
      <c r="O9" s="11">
        <v>939362</v>
      </c>
      <c r="P9" s="11">
        <v>1798</v>
      </c>
      <c r="Q9" s="11">
        <v>30293</v>
      </c>
      <c r="R9" s="14">
        <v>15</v>
      </c>
    </row>
    <row r="10" spans="1:18" s="9" customFormat="1" ht="12">
      <c r="A10" s="19"/>
      <c r="B10" s="34" t="s">
        <v>62</v>
      </c>
      <c r="C10" s="13">
        <v>567</v>
      </c>
      <c r="D10" s="11">
        <v>303</v>
      </c>
      <c r="E10" s="11">
        <v>62</v>
      </c>
      <c r="F10" s="11">
        <v>202</v>
      </c>
      <c r="G10" s="11">
        <v>24025</v>
      </c>
      <c r="H10" s="11">
        <v>2084</v>
      </c>
      <c r="I10" s="11">
        <v>166</v>
      </c>
      <c r="J10" s="11">
        <v>111</v>
      </c>
      <c r="K10" s="11">
        <v>753</v>
      </c>
      <c r="L10" s="11">
        <v>21</v>
      </c>
      <c r="M10" s="11">
        <v>79</v>
      </c>
      <c r="N10" s="11">
        <v>1116693</v>
      </c>
      <c r="O10" s="11">
        <v>1055037</v>
      </c>
      <c r="P10" s="11">
        <v>5763</v>
      </c>
      <c r="Q10" s="11">
        <v>55893</v>
      </c>
      <c r="R10" s="14">
        <v>16</v>
      </c>
    </row>
    <row r="11" spans="1:18" s="9" customFormat="1" ht="12">
      <c r="A11" s="19"/>
      <c r="B11" s="34" t="s">
        <v>63</v>
      </c>
      <c r="C11" s="13">
        <v>654</v>
      </c>
      <c r="D11" s="11">
        <v>323</v>
      </c>
      <c r="E11" s="11">
        <v>77</v>
      </c>
      <c r="F11" s="11">
        <v>254</v>
      </c>
      <c r="G11" s="11">
        <v>20276</v>
      </c>
      <c r="H11" s="11">
        <v>3215</v>
      </c>
      <c r="I11" s="11">
        <v>187</v>
      </c>
      <c r="J11" s="11">
        <v>96</v>
      </c>
      <c r="K11" s="11">
        <v>716</v>
      </c>
      <c r="L11" s="11">
        <v>26</v>
      </c>
      <c r="M11" s="11">
        <v>61</v>
      </c>
      <c r="N11" s="11">
        <v>1025609</v>
      </c>
      <c r="O11" s="11">
        <v>962189</v>
      </c>
      <c r="P11" s="11">
        <v>9747</v>
      </c>
      <c r="Q11" s="11">
        <v>53673</v>
      </c>
      <c r="R11" s="14">
        <v>17</v>
      </c>
    </row>
    <row r="12" spans="1:18" s="9" customFormat="1" ht="12">
      <c r="A12" s="19"/>
      <c r="B12" s="34" t="s">
        <v>64</v>
      </c>
      <c r="C12" s="13">
        <v>548</v>
      </c>
      <c r="D12" s="11">
        <v>319</v>
      </c>
      <c r="E12" s="11">
        <v>58</v>
      </c>
      <c r="F12" s="11">
        <v>171</v>
      </c>
      <c r="G12" s="11">
        <v>20149</v>
      </c>
      <c r="H12" s="11">
        <v>5848</v>
      </c>
      <c r="I12" s="11">
        <v>186</v>
      </c>
      <c r="J12" s="11">
        <v>82</v>
      </c>
      <c r="K12" s="11">
        <v>691</v>
      </c>
      <c r="L12" s="11">
        <v>29</v>
      </c>
      <c r="M12" s="11">
        <v>65</v>
      </c>
      <c r="N12" s="11">
        <v>1247534</v>
      </c>
      <c r="O12" s="11">
        <v>1166555</v>
      </c>
      <c r="P12" s="11">
        <v>2224</v>
      </c>
      <c r="Q12" s="11">
        <v>78755</v>
      </c>
      <c r="R12" s="14">
        <v>18</v>
      </c>
    </row>
    <row r="13" spans="1:18" s="12" customFormat="1" ht="12">
      <c r="A13" s="19"/>
      <c r="B13" s="33" t="s">
        <v>65</v>
      </c>
      <c r="C13" s="13">
        <v>596</v>
      </c>
      <c r="D13" s="11">
        <v>319</v>
      </c>
      <c r="E13" s="11">
        <v>71</v>
      </c>
      <c r="F13" s="11">
        <v>206</v>
      </c>
      <c r="G13" s="11">
        <v>18881</v>
      </c>
      <c r="H13" s="11">
        <v>3035</v>
      </c>
      <c r="I13" s="11">
        <v>188</v>
      </c>
      <c r="J13" s="11">
        <v>85</v>
      </c>
      <c r="K13" s="11">
        <v>690</v>
      </c>
      <c r="L13" s="11">
        <v>21</v>
      </c>
      <c r="M13" s="11">
        <v>76</v>
      </c>
      <c r="N13" s="11">
        <v>1014234</v>
      </c>
      <c r="O13" s="11">
        <v>983125</v>
      </c>
      <c r="P13" s="11">
        <v>4003</v>
      </c>
      <c r="Q13" s="11">
        <v>27106</v>
      </c>
      <c r="R13" s="14">
        <v>19</v>
      </c>
    </row>
    <row r="14" spans="1:18" s="9" customFormat="1" ht="12">
      <c r="A14" s="19"/>
      <c r="B14" s="34" t="s">
        <v>71</v>
      </c>
      <c r="C14" s="13">
        <v>537</v>
      </c>
      <c r="D14" s="11">
        <v>287</v>
      </c>
      <c r="E14" s="11">
        <v>65</v>
      </c>
      <c r="F14" s="11">
        <v>185</v>
      </c>
      <c r="G14" s="11">
        <v>22000</v>
      </c>
      <c r="H14" s="11">
        <v>1140</v>
      </c>
      <c r="I14" s="11">
        <v>180</v>
      </c>
      <c r="J14" s="11">
        <v>60</v>
      </c>
      <c r="K14" s="11">
        <v>585</v>
      </c>
      <c r="L14" s="11">
        <v>22</v>
      </c>
      <c r="M14" s="11">
        <v>79</v>
      </c>
      <c r="N14" s="11">
        <v>1140994</v>
      </c>
      <c r="O14" s="11">
        <v>1111068</v>
      </c>
      <c r="P14" s="11">
        <v>1535</v>
      </c>
      <c r="Q14" s="11">
        <v>28391</v>
      </c>
      <c r="R14" s="14">
        <v>20</v>
      </c>
    </row>
    <row r="15" spans="1:19" s="15" customFormat="1" ht="12">
      <c r="A15" s="29"/>
      <c r="B15" s="34" t="s">
        <v>76</v>
      </c>
      <c r="C15" s="13">
        <v>486</v>
      </c>
      <c r="D15" s="11">
        <v>275</v>
      </c>
      <c r="E15" s="11">
        <v>51</v>
      </c>
      <c r="F15" s="11">
        <v>160</v>
      </c>
      <c r="G15" s="11">
        <v>15280</v>
      </c>
      <c r="H15" s="11">
        <v>8763</v>
      </c>
      <c r="I15" s="11">
        <v>142</v>
      </c>
      <c r="J15" s="11">
        <v>84</v>
      </c>
      <c r="K15" s="11">
        <v>563</v>
      </c>
      <c r="L15" s="11">
        <v>26</v>
      </c>
      <c r="M15" s="11">
        <v>55</v>
      </c>
      <c r="N15" s="11">
        <v>704953</v>
      </c>
      <c r="O15" s="11">
        <v>655372</v>
      </c>
      <c r="P15" s="11">
        <v>21883</v>
      </c>
      <c r="Q15" s="11">
        <v>27698</v>
      </c>
      <c r="R15" s="14">
        <v>21</v>
      </c>
      <c r="S15" s="12"/>
    </row>
    <row r="16" spans="1:18" s="12" customFormat="1" ht="12">
      <c r="A16" s="19"/>
      <c r="B16" s="34" t="s">
        <v>73</v>
      </c>
      <c r="C16" s="13">
        <v>448</v>
      </c>
      <c r="D16" s="11">
        <v>240</v>
      </c>
      <c r="E16" s="11">
        <v>47</v>
      </c>
      <c r="F16" s="11">
        <v>161</v>
      </c>
      <c r="G16" s="11">
        <v>16646</v>
      </c>
      <c r="H16" s="11">
        <v>13221</v>
      </c>
      <c r="I16" s="11">
        <v>195</v>
      </c>
      <c r="J16" s="11">
        <v>105</v>
      </c>
      <c r="K16" s="11">
        <v>683</v>
      </c>
      <c r="L16" s="11">
        <v>27</v>
      </c>
      <c r="M16" s="11">
        <v>62</v>
      </c>
      <c r="N16" s="11">
        <v>851135</v>
      </c>
      <c r="O16" s="11">
        <v>809575</v>
      </c>
      <c r="P16" s="11">
        <v>4303</v>
      </c>
      <c r="Q16" s="11">
        <v>37257</v>
      </c>
      <c r="R16" s="14">
        <v>22</v>
      </c>
    </row>
    <row r="17" spans="1:18" s="12" customFormat="1" ht="12">
      <c r="A17" s="19"/>
      <c r="B17" s="36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4"/>
    </row>
    <row r="18" spans="1:19" s="15" customFormat="1" ht="12">
      <c r="A18" s="29"/>
      <c r="B18" s="36" t="s">
        <v>74</v>
      </c>
      <c r="C18" s="16">
        <v>512</v>
      </c>
      <c r="D18" s="17">
        <v>254</v>
      </c>
      <c r="E18" s="17">
        <v>94</v>
      </c>
      <c r="F18" s="17">
        <v>164</v>
      </c>
      <c r="G18" s="17">
        <v>17438</v>
      </c>
      <c r="H18" s="17">
        <v>6329</v>
      </c>
      <c r="I18" s="17">
        <v>136</v>
      </c>
      <c r="J18" s="17">
        <v>76</v>
      </c>
      <c r="K18" s="17">
        <v>474</v>
      </c>
      <c r="L18" s="17">
        <v>23</v>
      </c>
      <c r="M18" s="17">
        <v>51</v>
      </c>
      <c r="N18" s="9">
        <v>1123766</v>
      </c>
      <c r="O18" s="17">
        <v>1085073</v>
      </c>
      <c r="P18" s="17">
        <v>12652</v>
      </c>
      <c r="Q18" s="17">
        <v>26040</v>
      </c>
      <c r="R18" s="37">
        <v>23</v>
      </c>
      <c r="S18" s="12"/>
    </row>
    <row r="19" spans="1:18" s="12" customFormat="1" ht="12">
      <c r="A19" s="19"/>
      <c r="B19" s="9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1"/>
      <c r="P19" s="11"/>
      <c r="Q19" s="11"/>
      <c r="R19" s="14"/>
    </row>
    <row r="20" spans="1:18" s="12" customFormat="1" ht="12">
      <c r="A20" s="19"/>
      <c r="B20" s="18" t="s">
        <v>17</v>
      </c>
      <c r="C20" s="13">
        <v>51</v>
      </c>
      <c r="D20" s="11">
        <v>33</v>
      </c>
      <c r="E20" s="11">
        <v>2</v>
      </c>
      <c r="F20" s="11">
        <v>16</v>
      </c>
      <c r="G20" s="11">
        <v>1499</v>
      </c>
      <c r="H20" s="11">
        <v>41</v>
      </c>
      <c r="I20" s="11">
        <v>20</v>
      </c>
      <c r="J20" s="11">
        <v>9</v>
      </c>
      <c r="K20" s="11">
        <v>64</v>
      </c>
      <c r="L20" s="11">
        <v>4</v>
      </c>
      <c r="M20" s="11">
        <v>3</v>
      </c>
      <c r="N20" s="9">
        <v>117445</v>
      </c>
      <c r="O20" s="11">
        <v>115664</v>
      </c>
      <c r="P20" s="11">
        <v>10</v>
      </c>
      <c r="Q20" s="11">
        <f>N20-O20-P20</f>
        <v>1771</v>
      </c>
      <c r="R20" s="32" t="s">
        <v>52</v>
      </c>
    </row>
    <row r="21" spans="1:18" s="12" customFormat="1" ht="12">
      <c r="A21" s="19"/>
      <c r="B21" s="18" t="s">
        <v>39</v>
      </c>
      <c r="C21" s="13">
        <v>53</v>
      </c>
      <c r="D21" s="11">
        <v>21</v>
      </c>
      <c r="E21" s="11">
        <v>13</v>
      </c>
      <c r="F21" s="11">
        <v>19</v>
      </c>
      <c r="G21" s="11">
        <v>2035</v>
      </c>
      <c r="H21" s="11">
        <v>1928</v>
      </c>
      <c r="I21" s="11">
        <v>10</v>
      </c>
      <c r="J21" s="11">
        <v>16</v>
      </c>
      <c r="K21" s="11">
        <v>56</v>
      </c>
      <c r="L21" s="11">
        <v>7</v>
      </c>
      <c r="M21" s="11">
        <v>7</v>
      </c>
      <c r="N21" s="9">
        <v>55123</v>
      </c>
      <c r="O21" s="11">
        <v>50835</v>
      </c>
      <c r="P21" s="11">
        <v>1122</v>
      </c>
      <c r="Q21" s="11">
        <f aca="true" t="shared" si="0" ref="Q21:Q31">N21-O21-P21</f>
        <v>3166</v>
      </c>
      <c r="R21" s="32" t="s">
        <v>53</v>
      </c>
    </row>
    <row r="22" spans="1:18" s="12" customFormat="1" ht="12">
      <c r="A22" s="19"/>
      <c r="B22" s="18" t="s">
        <v>40</v>
      </c>
      <c r="C22" s="13">
        <v>87</v>
      </c>
      <c r="D22" s="11">
        <v>35</v>
      </c>
      <c r="E22" s="11">
        <v>28</v>
      </c>
      <c r="F22" s="11">
        <v>24</v>
      </c>
      <c r="G22" s="11">
        <v>2198</v>
      </c>
      <c r="H22" s="11">
        <v>382</v>
      </c>
      <c r="I22" s="11">
        <v>12</v>
      </c>
      <c r="J22" s="11">
        <v>11</v>
      </c>
      <c r="K22" s="11">
        <v>58</v>
      </c>
      <c r="L22" s="11">
        <v>3</v>
      </c>
      <c r="M22" s="11">
        <v>5</v>
      </c>
      <c r="N22" s="9">
        <v>140966</v>
      </c>
      <c r="O22" s="11">
        <v>134112</v>
      </c>
      <c r="P22" s="11">
        <v>4512</v>
      </c>
      <c r="Q22" s="11">
        <f t="shared" si="0"/>
        <v>2342</v>
      </c>
      <c r="R22" s="32" t="s">
        <v>54</v>
      </c>
    </row>
    <row r="23" spans="1:18" s="12" customFormat="1" ht="12">
      <c r="A23" s="19"/>
      <c r="B23" s="18" t="s">
        <v>41</v>
      </c>
      <c r="C23" s="13">
        <v>112</v>
      </c>
      <c r="D23" s="11">
        <v>32</v>
      </c>
      <c r="E23" s="11">
        <v>39</v>
      </c>
      <c r="F23" s="11">
        <v>41</v>
      </c>
      <c r="G23" s="11">
        <v>1512</v>
      </c>
      <c r="H23" s="11">
        <v>572</v>
      </c>
      <c r="I23" s="11">
        <v>15</v>
      </c>
      <c r="J23" s="11">
        <v>5</v>
      </c>
      <c r="K23" s="11">
        <v>54</v>
      </c>
      <c r="L23" s="11">
        <v>5</v>
      </c>
      <c r="M23" s="11">
        <v>10</v>
      </c>
      <c r="N23" s="9">
        <v>82962</v>
      </c>
      <c r="O23" s="11">
        <v>61686</v>
      </c>
      <c r="P23" s="11">
        <v>6369</v>
      </c>
      <c r="Q23" s="11">
        <f t="shared" si="0"/>
        <v>14907</v>
      </c>
      <c r="R23" s="32" t="s">
        <v>55</v>
      </c>
    </row>
    <row r="24" spans="1:18" s="12" customFormat="1" ht="12">
      <c r="A24" s="19"/>
      <c r="B24" s="18" t="s">
        <v>42</v>
      </c>
      <c r="C24" s="13">
        <v>35</v>
      </c>
      <c r="D24" s="11">
        <v>15</v>
      </c>
      <c r="E24" s="11">
        <v>6</v>
      </c>
      <c r="F24" s="11">
        <v>14</v>
      </c>
      <c r="G24" s="11">
        <v>860</v>
      </c>
      <c r="H24" s="11">
        <v>236</v>
      </c>
      <c r="I24" s="11">
        <v>6</v>
      </c>
      <c r="J24" s="11">
        <v>4</v>
      </c>
      <c r="K24" s="11">
        <v>22</v>
      </c>
      <c r="L24" s="11">
        <v>0</v>
      </c>
      <c r="M24" s="11">
        <v>0</v>
      </c>
      <c r="N24" s="9">
        <v>39656</v>
      </c>
      <c r="O24" s="11">
        <v>38620</v>
      </c>
      <c r="P24" s="11">
        <v>286</v>
      </c>
      <c r="Q24" s="11">
        <f t="shared" si="0"/>
        <v>750</v>
      </c>
      <c r="R24" s="32" t="s">
        <v>56</v>
      </c>
    </row>
    <row r="25" spans="1:18" s="12" customFormat="1" ht="12">
      <c r="A25" s="19"/>
      <c r="B25" s="18" t="s">
        <v>43</v>
      </c>
      <c r="C25" s="13">
        <v>20</v>
      </c>
      <c r="D25" s="11">
        <v>13</v>
      </c>
      <c r="E25" s="11">
        <v>1</v>
      </c>
      <c r="F25" s="11">
        <v>6</v>
      </c>
      <c r="G25" s="11">
        <v>791</v>
      </c>
      <c r="H25" s="11">
        <v>517</v>
      </c>
      <c r="I25" s="11">
        <v>7</v>
      </c>
      <c r="J25" s="11">
        <v>2</v>
      </c>
      <c r="K25" s="11">
        <v>25</v>
      </c>
      <c r="L25" s="11">
        <v>2</v>
      </c>
      <c r="M25" s="11">
        <v>1</v>
      </c>
      <c r="N25" s="9">
        <v>31288</v>
      </c>
      <c r="O25" s="11">
        <v>30316</v>
      </c>
      <c r="P25" s="11">
        <v>0</v>
      </c>
      <c r="Q25" s="11">
        <f t="shared" si="0"/>
        <v>972</v>
      </c>
      <c r="R25" s="32" t="s">
        <v>57</v>
      </c>
    </row>
    <row r="26" spans="1:18" s="12" customFormat="1" ht="12">
      <c r="A26" s="19"/>
      <c r="B26" s="18" t="s">
        <v>44</v>
      </c>
      <c r="C26" s="13">
        <v>27</v>
      </c>
      <c r="D26" s="11">
        <v>17</v>
      </c>
      <c r="E26" s="11">
        <v>1</v>
      </c>
      <c r="F26" s="11">
        <v>9</v>
      </c>
      <c r="G26" s="11">
        <v>2728</v>
      </c>
      <c r="H26" s="11">
        <v>20</v>
      </c>
      <c r="I26" s="11">
        <v>11</v>
      </c>
      <c r="J26" s="11">
        <v>4</v>
      </c>
      <c r="K26" s="11">
        <v>30</v>
      </c>
      <c r="L26" s="11">
        <v>0</v>
      </c>
      <c r="M26" s="11">
        <v>5</v>
      </c>
      <c r="N26" s="9">
        <v>128961</v>
      </c>
      <c r="O26" s="11">
        <v>128547</v>
      </c>
      <c r="P26" s="11">
        <v>0</v>
      </c>
      <c r="Q26" s="11">
        <f t="shared" si="0"/>
        <v>414</v>
      </c>
      <c r="R26" s="32" t="s">
        <v>58</v>
      </c>
    </row>
    <row r="27" spans="1:18" s="12" customFormat="1" ht="12">
      <c r="A27" s="19"/>
      <c r="B27" s="18" t="s">
        <v>45</v>
      </c>
      <c r="C27" s="13">
        <v>21</v>
      </c>
      <c r="D27" s="11">
        <v>12</v>
      </c>
      <c r="E27" s="11">
        <v>1</v>
      </c>
      <c r="F27" s="11">
        <v>8</v>
      </c>
      <c r="G27" s="11">
        <v>1728</v>
      </c>
      <c r="H27" s="11">
        <v>225</v>
      </c>
      <c r="I27" s="11">
        <v>5</v>
      </c>
      <c r="J27" s="11">
        <v>3</v>
      </c>
      <c r="K27" s="11">
        <v>24</v>
      </c>
      <c r="L27" s="11">
        <v>0</v>
      </c>
      <c r="M27" s="11">
        <v>3</v>
      </c>
      <c r="N27" s="9">
        <v>327863</v>
      </c>
      <c r="O27" s="11">
        <v>327784</v>
      </c>
      <c r="P27" s="11">
        <v>0</v>
      </c>
      <c r="Q27" s="11">
        <f t="shared" si="0"/>
        <v>79</v>
      </c>
      <c r="R27" s="32" t="s">
        <v>59</v>
      </c>
    </row>
    <row r="28" spans="1:18" s="12" customFormat="1" ht="12">
      <c r="A28" s="19"/>
      <c r="B28" s="18" t="s">
        <v>46</v>
      </c>
      <c r="C28" s="13">
        <v>19</v>
      </c>
      <c r="D28" s="11">
        <v>12</v>
      </c>
      <c r="E28" s="38">
        <v>1</v>
      </c>
      <c r="F28" s="11">
        <v>6</v>
      </c>
      <c r="G28" s="11">
        <v>601</v>
      </c>
      <c r="H28" s="11">
        <v>26</v>
      </c>
      <c r="I28" s="11">
        <v>8</v>
      </c>
      <c r="J28" s="11">
        <v>3</v>
      </c>
      <c r="K28" s="11">
        <v>16</v>
      </c>
      <c r="L28" s="11">
        <v>0</v>
      </c>
      <c r="M28" s="11">
        <v>5</v>
      </c>
      <c r="N28" s="9">
        <v>63507</v>
      </c>
      <c r="O28" s="11">
        <v>63060</v>
      </c>
      <c r="P28" s="11">
        <v>0</v>
      </c>
      <c r="Q28" s="11">
        <f t="shared" si="0"/>
        <v>447</v>
      </c>
      <c r="R28" s="32" t="s">
        <v>60</v>
      </c>
    </row>
    <row r="29" spans="1:18" s="12" customFormat="1" ht="12">
      <c r="A29" s="19"/>
      <c r="B29" s="18" t="s">
        <v>47</v>
      </c>
      <c r="C29" s="13">
        <v>19</v>
      </c>
      <c r="D29" s="11">
        <v>13</v>
      </c>
      <c r="E29" s="11">
        <v>1</v>
      </c>
      <c r="F29" s="11">
        <v>5</v>
      </c>
      <c r="G29" s="11">
        <v>281</v>
      </c>
      <c r="H29" s="11">
        <v>19</v>
      </c>
      <c r="I29" s="11">
        <v>8</v>
      </c>
      <c r="J29" s="11">
        <v>1</v>
      </c>
      <c r="K29" s="11">
        <v>16</v>
      </c>
      <c r="L29" s="11">
        <v>0</v>
      </c>
      <c r="M29" s="11">
        <v>2</v>
      </c>
      <c r="N29" s="9">
        <v>5164</v>
      </c>
      <c r="O29" s="11">
        <v>4410</v>
      </c>
      <c r="P29" s="11">
        <v>353</v>
      </c>
      <c r="Q29" s="11">
        <f t="shared" si="0"/>
        <v>401</v>
      </c>
      <c r="R29" s="14">
        <v>10</v>
      </c>
    </row>
    <row r="30" spans="1:18" s="12" customFormat="1" ht="12">
      <c r="A30" s="19"/>
      <c r="B30" s="18" t="s">
        <v>48</v>
      </c>
      <c r="C30" s="13">
        <v>27</v>
      </c>
      <c r="D30" s="11">
        <v>19</v>
      </c>
      <c r="E30" s="11">
        <v>1</v>
      </c>
      <c r="F30" s="11">
        <v>7</v>
      </c>
      <c r="G30" s="11">
        <v>1385</v>
      </c>
      <c r="H30" s="11">
        <v>34</v>
      </c>
      <c r="I30" s="11">
        <v>14</v>
      </c>
      <c r="J30" s="11">
        <v>10</v>
      </c>
      <c r="K30" s="11">
        <v>46</v>
      </c>
      <c r="L30" s="11">
        <v>0</v>
      </c>
      <c r="M30" s="11">
        <v>5</v>
      </c>
      <c r="N30" s="9">
        <v>61116</v>
      </c>
      <c r="O30" s="11">
        <v>60808</v>
      </c>
      <c r="P30" s="11">
        <v>0</v>
      </c>
      <c r="Q30" s="11">
        <f t="shared" si="0"/>
        <v>308</v>
      </c>
      <c r="R30" s="14">
        <v>11</v>
      </c>
    </row>
    <row r="31" spans="1:18" s="12" customFormat="1" ht="12">
      <c r="A31" s="19"/>
      <c r="B31" s="18" t="s">
        <v>49</v>
      </c>
      <c r="C31" s="13">
        <v>41</v>
      </c>
      <c r="D31" s="11">
        <v>32</v>
      </c>
      <c r="E31" s="11">
        <v>0</v>
      </c>
      <c r="F31" s="11">
        <v>9</v>
      </c>
      <c r="G31" s="11">
        <v>1820</v>
      </c>
      <c r="H31" s="11">
        <v>82</v>
      </c>
      <c r="I31" s="11">
        <v>17</v>
      </c>
      <c r="J31" s="11">
        <v>8</v>
      </c>
      <c r="K31" s="11">
        <v>63</v>
      </c>
      <c r="L31" s="11">
        <v>2</v>
      </c>
      <c r="M31" s="11">
        <v>5</v>
      </c>
      <c r="N31" s="9">
        <v>69715</v>
      </c>
      <c r="O31" s="11">
        <v>69231</v>
      </c>
      <c r="P31" s="11">
        <v>0</v>
      </c>
      <c r="Q31" s="11">
        <f t="shared" si="0"/>
        <v>484</v>
      </c>
      <c r="R31" s="14">
        <v>12</v>
      </c>
    </row>
    <row r="32" spans="1:18" s="12" customFormat="1" ht="12">
      <c r="A32" s="19"/>
      <c r="B32" s="19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4"/>
    </row>
    <row r="33" spans="1:18" s="12" customFormat="1" ht="12">
      <c r="A33" s="30">
        <v>1</v>
      </c>
      <c r="B33" s="20" t="s">
        <v>18</v>
      </c>
      <c r="C33" s="13">
        <v>130</v>
      </c>
      <c r="D33" s="11">
        <v>70</v>
      </c>
      <c r="E33" s="11">
        <v>17</v>
      </c>
      <c r="F33" s="11">
        <f>C33-D33-E33</f>
        <v>43</v>
      </c>
      <c r="G33" s="11">
        <v>3213</v>
      </c>
      <c r="H33" s="11">
        <v>216</v>
      </c>
      <c r="I33" s="11">
        <v>47</v>
      </c>
      <c r="J33" s="11">
        <v>23</v>
      </c>
      <c r="K33" s="11">
        <v>152</v>
      </c>
      <c r="L33" s="11">
        <v>7</v>
      </c>
      <c r="M33" s="11">
        <v>15</v>
      </c>
      <c r="N33" s="11">
        <v>196172</v>
      </c>
      <c r="O33" s="11">
        <v>192950</v>
      </c>
      <c r="P33" s="11">
        <v>423</v>
      </c>
      <c r="Q33" s="11">
        <f>N33-O33-P33</f>
        <v>2799</v>
      </c>
      <c r="R33" s="32" t="s">
        <v>52</v>
      </c>
    </row>
    <row r="34" spans="1:18" s="12" customFormat="1" ht="12">
      <c r="A34" s="30">
        <v>2</v>
      </c>
      <c r="B34" s="20" t="s">
        <v>19</v>
      </c>
      <c r="C34" s="13">
        <v>42</v>
      </c>
      <c r="D34" s="11">
        <v>29</v>
      </c>
      <c r="E34" s="11">
        <v>0</v>
      </c>
      <c r="F34" s="11">
        <f aca="true" t="shared" si="1" ref="F34:F50">C34-D34-E34</f>
        <v>13</v>
      </c>
      <c r="G34" s="11">
        <v>571</v>
      </c>
      <c r="H34" s="11">
        <v>1</v>
      </c>
      <c r="I34" s="11">
        <v>27</v>
      </c>
      <c r="J34" s="11">
        <v>10</v>
      </c>
      <c r="K34" s="11">
        <v>52</v>
      </c>
      <c r="L34" s="11">
        <v>1</v>
      </c>
      <c r="M34" s="11">
        <v>8</v>
      </c>
      <c r="N34" s="11">
        <v>46607</v>
      </c>
      <c r="O34" s="11">
        <v>45831</v>
      </c>
      <c r="P34" s="11">
        <v>0</v>
      </c>
      <c r="Q34" s="11">
        <f aca="true" t="shared" si="2" ref="Q34:Q50">N34-O34-P34</f>
        <v>776</v>
      </c>
      <c r="R34" s="32" t="s">
        <v>70</v>
      </c>
    </row>
    <row r="35" spans="1:18" s="12" customFormat="1" ht="12">
      <c r="A35" s="30">
        <v>3</v>
      </c>
      <c r="B35" s="20" t="s">
        <v>20</v>
      </c>
      <c r="C35" s="13">
        <v>53</v>
      </c>
      <c r="D35" s="11">
        <v>25</v>
      </c>
      <c r="E35" s="11">
        <v>14</v>
      </c>
      <c r="F35" s="11">
        <f t="shared" si="1"/>
        <v>14</v>
      </c>
      <c r="G35" s="11">
        <v>2264</v>
      </c>
      <c r="H35" s="11">
        <v>675</v>
      </c>
      <c r="I35" s="11">
        <v>10</v>
      </c>
      <c r="J35" s="11">
        <v>9</v>
      </c>
      <c r="K35" s="11">
        <v>38</v>
      </c>
      <c r="L35" s="11">
        <v>1</v>
      </c>
      <c r="M35" s="11">
        <v>1</v>
      </c>
      <c r="N35" s="11">
        <v>372142</v>
      </c>
      <c r="O35" s="11">
        <v>369780</v>
      </c>
      <c r="P35" s="11">
        <v>2094</v>
      </c>
      <c r="Q35" s="11">
        <f t="shared" si="2"/>
        <v>268</v>
      </c>
      <c r="R35" s="32" t="s">
        <v>54</v>
      </c>
    </row>
    <row r="36" spans="1:18" s="12" customFormat="1" ht="12">
      <c r="A36" s="30">
        <v>4</v>
      </c>
      <c r="B36" s="20" t="s">
        <v>21</v>
      </c>
      <c r="C36" s="13">
        <v>21</v>
      </c>
      <c r="D36" s="11">
        <v>14</v>
      </c>
      <c r="E36" s="11">
        <v>2</v>
      </c>
      <c r="F36" s="11">
        <f t="shared" si="1"/>
        <v>5</v>
      </c>
      <c r="G36" s="11">
        <v>3437</v>
      </c>
      <c r="H36" s="11">
        <v>35</v>
      </c>
      <c r="I36" s="11">
        <v>6</v>
      </c>
      <c r="J36" s="11">
        <v>5</v>
      </c>
      <c r="K36" s="11">
        <v>48</v>
      </c>
      <c r="L36" s="11">
        <v>1</v>
      </c>
      <c r="M36" s="11">
        <v>6</v>
      </c>
      <c r="N36" s="11">
        <v>162936</v>
      </c>
      <c r="O36" s="11">
        <v>161767</v>
      </c>
      <c r="P36" s="11">
        <v>164</v>
      </c>
      <c r="Q36" s="11">
        <f t="shared" si="2"/>
        <v>1005</v>
      </c>
      <c r="R36" s="32" t="s">
        <v>55</v>
      </c>
    </row>
    <row r="37" spans="1:18" s="12" customFormat="1" ht="12">
      <c r="A37" s="30">
        <v>5</v>
      </c>
      <c r="B37" s="20" t="s">
        <v>22</v>
      </c>
      <c r="C37" s="13">
        <v>41</v>
      </c>
      <c r="D37" s="11">
        <v>20</v>
      </c>
      <c r="E37" s="11">
        <v>1</v>
      </c>
      <c r="F37" s="11">
        <f t="shared" si="1"/>
        <v>20</v>
      </c>
      <c r="G37" s="11">
        <v>1860</v>
      </c>
      <c r="H37" s="11">
        <v>2</v>
      </c>
      <c r="I37" s="11">
        <v>13</v>
      </c>
      <c r="J37" s="11">
        <v>5</v>
      </c>
      <c r="K37" s="11">
        <v>42</v>
      </c>
      <c r="L37" s="11">
        <v>4</v>
      </c>
      <c r="M37" s="11">
        <v>5</v>
      </c>
      <c r="N37" s="11">
        <v>103905</v>
      </c>
      <c r="O37" s="11">
        <v>103200</v>
      </c>
      <c r="P37" s="11">
        <v>0</v>
      </c>
      <c r="Q37" s="11">
        <f t="shared" si="2"/>
        <v>705</v>
      </c>
      <c r="R37" s="32" t="s">
        <v>56</v>
      </c>
    </row>
    <row r="38" spans="1:18" s="12" customFormat="1" ht="12">
      <c r="A38" s="30">
        <v>6</v>
      </c>
      <c r="B38" s="20" t="s">
        <v>23</v>
      </c>
      <c r="C38" s="13">
        <v>16</v>
      </c>
      <c r="D38" s="11">
        <v>11</v>
      </c>
      <c r="E38" s="11">
        <v>3</v>
      </c>
      <c r="F38" s="11">
        <f t="shared" si="1"/>
        <v>2</v>
      </c>
      <c r="G38" s="11">
        <v>434</v>
      </c>
      <c r="H38" s="11">
        <v>70</v>
      </c>
      <c r="I38" s="11">
        <v>5</v>
      </c>
      <c r="J38" s="11">
        <v>5</v>
      </c>
      <c r="K38" s="11">
        <v>24</v>
      </c>
      <c r="L38" s="11">
        <v>0</v>
      </c>
      <c r="M38" s="11">
        <v>1</v>
      </c>
      <c r="N38" s="11">
        <v>20371</v>
      </c>
      <c r="O38" s="11">
        <v>19265</v>
      </c>
      <c r="P38" s="11">
        <v>643</v>
      </c>
      <c r="Q38" s="11">
        <f t="shared" si="2"/>
        <v>463</v>
      </c>
      <c r="R38" s="32" t="s">
        <v>57</v>
      </c>
    </row>
    <row r="39" spans="1:18" s="12" customFormat="1" ht="12">
      <c r="A39" s="30">
        <v>7</v>
      </c>
      <c r="B39" s="20" t="s">
        <v>24</v>
      </c>
      <c r="C39" s="21">
        <v>6</v>
      </c>
      <c r="D39" s="38">
        <v>1</v>
      </c>
      <c r="E39" s="38">
        <v>1</v>
      </c>
      <c r="F39" s="38">
        <f t="shared" si="1"/>
        <v>4</v>
      </c>
      <c r="G39" s="11">
        <v>1</v>
      </c>
      <c r="H39" s="38">
        <v>13</v>
      </c>
      <c r="I39" s="38">
        <v>1</v>
      </c>
      <c r="J39" s="11">
        <v>0</v>
      </c>
      <c r="K39" s="11">
        <v>2</v>
      </c>
      <c r="L39" s="11">
        <v>0</v>
      </c>
      <c r="M39" s="11">
        <v>1</v>
      </c>
      <c r="N39" s="11">
        <v>846</v>
      </c>
      <c r="O39" s="11">
        <v>6</v>
      </c>
      <c r="P39" s="11">
        <v>0</v>
      </c>
      <c r="Q39" s="38">
        <f t="shared" si="2"/>
        <v>840</v>
      </c>
      <c r="R39" s="32" t="s">
        <v>58</v>
      </c>
    </row>
    <row r="40" spans="1:18" s="12" customFormat="1" ht="12">
      <c r="A40" s="30">
        <v>8</v>
      </c>
      <c r="B40" s="20" t="s">
        <v>25</v>
      </c>
      <c r="C40" s="13">
        <v>35</v>
      </c>
      <c r="D40" s="11">
        <v>3</v>
      </c>
      <c r="E40" s="11">
        <v>21</v>
      </c>
      <c r="F40" s="11">
        <f t="shared" si="1"/>
        <v>11</v>
      </c>
      <c r="G40" s="11">
        <v>168</v>
      </c>
      <c r="H40" s="11">
        <v>232</v>
      </c>
      <c r="I40" s="11">
        <v>0</v>
      </c>
      <c r="J40" s="11">
        <v>0</v>
      </c>
      <c r="K40" s="11">
        <v>0</v>
      </c>
      <c r="L40" s="11">
        <v>1</v>
      </c>
      <c r="M40" s="11">
        <v>1</v>
      </c>
      <c r="N40" s="11">
        <v>6436</v>
      </c>
      <c r="O40" s="11">
        <v>1887</v>
      </c>
      <c r="P40" s="11">
        <v>4417</v>
      </c>
      <c r="Q40" s="11">
        <f t="shared" si="2"/>
        <v>132</v>
      </c>
      <c r="R40" s="32" t="s">
        <v>59</v>
      </c>
    </row>
    <row r="41" spans="1:18" s="12" customFormat="1" ht="12">
      <c r="A41" s="30">
        <v>9</v>
      </c>
      <c r="B41" s="20" t="s">
        <v>26</v>
      </c>
      <c r="C41" s="13">
        <v>14</v>
      </c>
      <c r="D41" s="11">
        <v>7</v>
      </c>
      <c r="E41" s="11">
        <v>1</v>
      </c>
      <c r="F41" s="11">
        <f t="shared" si="1"/>
        <v>6</v>
      </c>
      <c r="G41" s="11">
        <v>999</v>
      </c>
      <c r="H41" s="11">
        <v>5</v>
      </c>
      <c r="I41" s="11">
        <v>1</v>
      </c>
      <c r="J41" s="11">
        <v>3</v>
      </c>
      <c r="K41" s="11">
        <v>4</v>
      </c>
      <c r="L41" s="11">
        <v>2</v>
      </c>
      <c r="M41" s="11">
        <v>1</v>
      </c>
      <c r="N41" s="11">
        <v>30124</v>
      </c>
      <c r="O41" s="11">
        <v>29874</v>
      </c>
      <c r="P41" s="11">
        <v>0</v>
      </c>
      <c r="Q41" s="11">
        <f t="shared" si="2"/>
        <v>250</v>
      </c>
      <c r="R41" s="32" t="s">
        <v>60</v>
      </c>
    </row>
    <row r="42" spans="1:18" s="12" customFormat="1" ht="12">
      <c r="A42" s="30">
        <v>10</v>
      </c>
      <c r="B42" s="20" t="s">
        <v>27</v>
      </c>
      <c r="C42" s="13">
        <v>14</v>
      </c>
      <c r="D42" s="11">
        <v>6</v>
      </c>
      <c r="E42" s="11">
        <v>1</v>
      </c>
      <c r="F42" s="11">
        <f t="shared" si="1"/>
        <v>7</v>
      </c>
      <c r="G42" s="11">
        <v>395</v>
      </c>
      <c r="H42" s="11">
        <v>0</v>
      </c>
      <c r="I42" s="11">
        <v>3</v>
      </c>
      <c r="J42" s="11">
        <v>3</v>
      </c>
      <c r="K42" s="11">
        <v>16</v>
      </c>
      <c r="L42" s="11">
        <v>2</v>
      </c>
      <c r="M42" s="11">
        <v>3</v>
      </c>
      <c r="N42" s="11">
        <v>20535</v>
      </c>
      <c r="O42" s="11">
        <v>17101</v>
      </c>
      <c r="P42" s="11">
        <v>0</v>
      </c>
      <c r="Q42" s="11">
        <f t="shared" si="2"/>
        <v>3434</v>
      </c>
      <c r="R42" s="14">
        <v>10</v>
      </c>
    </row>
    <row r="43" spans="1:18" s="12" customFormat="1" ht="12">
      <c r="A43" s="30">
        <v>11</v>
      </c>
      <c r="B43" s="20" t="s">
        <v>28</v>
      </c>
      <c r="C43" s="13">
        <v>24</v>
      </c>
      <c r="D43" s="11">
        <v>17</v>
      </c>
      <c r="E43" s="11">
        <v>2</v>
      </c>
      <c r="F43" s="11">
        <f t="shared" si="1"/>
        <v>5</v>
      </c>
      <c r="G43" s="11">
        <v>1258</v>
      </c>
      <c r="H43" s="11">
        <v>5</v>
      </c>
      <c r="I43" s="11">
        <v>5</v>
      </c>
      <c r="J43" s="11">
        <v>2</v>
      </c>
      <c r="K43" s="11">
        <v>18</v>
      </c>
      <c r="L43" s="11">
        <v>1</v>
      </c>
      <c r="M43" s="11">
        <v>1</v>
      </c>
      <c r="N43" s="11">
        <v>50343</v>
      </c>
      <c r="O43" s="11">
        <v>49477</v>
      </c>
      <c r="P43" s="11">
        <v>0</v>
      </c>
      <c r="Q43" s="11">
        <f t="shared" si="2"/>
        <v>866</v>
      </c>
      <c r="R43" s="14">
        <v>11</v>
      </c>
    </row>
    <row r="44" spans="1:18" s="12" customFormat="1" ht="12">
      <c r="A44" s="30">
        <v>12</v>
      </c>
      <c r="B44" s="20" t="s">
        <v>29</v>
      </c>
      <c r="C44" s="13">
        <v>27</v>
      </c>
      <c r="D44" s="11">
        <v>19</v>
      </c>
      <c r="E44" s="11">
        <v>5</v>
      </c>
      <c r="F44" s="11">
        <f t="shared" si="1"/>
        <v>3</v>
      </c>
      <c r="G44" s="11">
        <v>1075</v>
      </c>
      <c r="H44" s="11">
        <v>1077</v>
      </c>
      <c r="I44" s="11">
        <v>5</v>
      </c>
      <c r="J44" s="11">
        <v>7</v>
      </c>
      <c r="K44" s="11">
        <v>29</v>
      </c>
      <c r="L44" s="11">
        <v>1</v>
      </c>
      <c r="M44" s="11">
        <v>3</v>
      </c>
      <c r="N44" s="11">
        <v>58649</v>
      </c>
      <c r="O44" s="11">
        <v>54735</v>
      </c>
      <c r="P44" s="11">
        <v>3788</v>
      </c>
      <c r="Q44" s="11">
        <f t="shared" si="2"/>
        <v>126</v>
      </c>
      <c r="R44" s="14">
        <v>12</v>
      </c>
    </row>
    <row r="45" spans="1:18" s="12" customFormat="1" ht="12">
      <c r="A45" s="30">
        <v>13</v>
      </c>
      <c r="B45" s="20" t="s">
        <v>30</v>
      </c>
      <c r="C45" s="13">
        <v>31</v>
      </c>
      <c r="D45" s="11">
        <v>11</v>
      </c>
      <c r="E45" s="11">
        <v>8</v>
      </c>
      <c r="F45" s="11">
        <f t="shared" si="1"/>
        <v>12</v>
      </c>
      <c r="G45" s="11">
        <v>548</v>
      </c>
      <c r="H45" s="11">
        <v>3333</v>
      </c>
      <c r="I45" s="11">
        <v>3</v>
      </c>
      <c r="J45" s="11">
        <v>0</v>
      </c>
      <c r="K45" s="11">
        <v>8</v>
      </c>
      <c r="L45" s="11">
        <v>1</v>
      </c>
      <c r="M45" s="11">
        <v>1</v>
      </c>
      <c r="N45" s="11">
        <v>10576</v>
      </c>
      <c r="O45" s="11">
        <v>10038</v>
      </c>
      <c r="P45" s="11">
        <v>22</v>
      </c>
      <c r="Q45" s="11">
        <f t="shared" si="2"/>
        <v>516</v>
      </c>
      <c r="R45" s="14">
        <v>13</v>
      </c>
    </row>
    <row r="46" spans="1:18" s="12" customFormat="1" ht="12">
      <c r="A46" s="30">
        <v>14</v>
      </c>
      <c r="B46" s="20" t="s">
        <v>31</v>
      </c>
      <c r="C46" s="13">
        <v>21</v>
      </c>
      <c r="D46" s="11">
        <v>8</v>
      </c>
      <c r="E46" s="11">
        <v>3</v>
      </c>
      <c r="F46" s="11">
        <f t="shared" si="1"/>
        <v>10</v>
      </c>
      <c r="G46" s="11">
        <v>98</v>
      </c>
      <c r="H46" s="11">
        <v>7</v>
      </c>
      <c r="I46" s="11">
        <v>7</v>
      </c>
      <c r="J46" s="11">
        <v>0</v>
      </c>
      <c r="K46" s="11">
        <v>15</v>
      </c>
      <c r="L46" s="11">
        <v>0</v>
      </c>
      <c r="M46" s="11">
        <v>4</v>
      </c>
      <c r="N46" s="11">
        <v>14569</v>
      </c>
      <c r="O46" s="11">
        <v>1069</v>
      </c>
      <c r="P46" s="11">
        <v>0</v>
      </c>
      <c r="Q46" s="11">
        <f t="shared" si="2"/>
        <v>13500</v>
      </c>
      <c r="R46" s="14">
        <v>14</v>
      </c>
    </row>
    <row r="47" spans="1:18" s="12" customFormat="1" ht="12">
      <c r="A47" s="30">
        <v>15</v>
      </c>
      <c r="B47" s="20" t="s">
        <v>32</v>
      </c>
      <c r="C47" s="43" t="s">
        <v>75</v>
      </c>
      <c r="D47" s="44" t="s">
        <v>75</v>
      </c>
      <c r="E47" s="44" t="s">
        <v>75</v>
      </c>
      <c r="F47" s="44" t="s">
        <v>75</v>
      </c>
      <c r="G47" s="11"/>
      <c r="H47" s="11">
        <v>0</v>
      </c>
      <c r="I47" s="11">
        <v>0</v>
      </c>
      <c r="J47" s="11">
        <v>0</v>
      </c>
      <c r="K47" s="11">
        <v>0</v>
      </c>
      <c r="L47" s="11"/>
      <c r="M47" s="11">
        <v>0</v>
      </c>
      <c r="N47" s="38" t="s">
        <v>75</v>
      </c>
      <c r="O47" s="11">
        <v>0</v>
      </c>
      <c r="P47" s="11">
        <v>0</v>
      </c>
      <c r="Q47" s="11">
        <v>0</v>
      </c>
      <c r="R47" s="14">
        <v>15</v>
      </c>
    </row>
    <row r="48" spans="1:18" s="12" customFormat="1" ht="12">
      <c r="A48" s="30">
        <v>16</v>
      </c>
      <c r="B48" s="20" t="s">
        <v>33</v>
      </c>
      <c r="C48" s="13">
        <v>3</v>
      </c>
      <c r="D48" s="11">
        <v>2</v>
      </c>
      <c r="E48" s="45" t="s">
        <v>75</v>
      </c>
      <c r="F48" s="11">
        <v>1</v>
      </c>
      <c r="G48" s="11">
        <v>8</v>
      </c>
      <c r="H48" s="11">
        <v>0</v>
      </c>
      <c r="I48" s="11">
        <v>1</v>
      </c>
      <c r="J48" s="11">
        <v>0</v>
      </c>
      <c r="K48" s="11">
        <v>7</v>
      </c>
      <c r="L48" s="11">
        <v>0</v>
      </c>
      <c r="M48" s="11">
        <v>0</v>
      </c>
      <c r="N48" s="11">
        <v>271</v>
      </c>
      <c r="O48" s="11">
        <v>211</v>
      </c>
      <c r="P48" s="11">
        <v>0</v>
      </c>
      <c r="Q48" s="11">
        <f t="shared" si="2"/>
        <v>60</v>
      </c>
      <c r="R48" s="14">
        <v>16</v>
      </c>
    </row>
    <row r="49" spans="1:18" s="12" customFormat="1" ht="12">
      <c r="A49" s="30">
        <v>17</v>
      </c>
      <c r="B49" s="20" t="s">
        <v>34</v>
      </c>
      <c r="C49" s="13">
        <v>19</v>
      </c>
      <c r="D49" s="11">
        <v>8</v>
      </c>
      <c r="E49" s="11">
        <v>9</v>
      </c>
      <c r="F49" s="11">
        <f t="shared" si="1"/>
        <v>2</v>
      </c>
      <c r="G49" s="11">
        <v>1008</v>
      </c>
      <c r="H49" s="11">
        <v>527</v>
      </c>
      <c r="I49" s="11">
        <v>2</v>
      </c>
      <c r="J49" s="11">
        <v>4</v>
      </c>
      <c r="K49" s="11">
        <v>19</v>
      </c>
      <c r="L49" s="11">
        <v>0</v>
      </c>
      <c r="M49" s="11">
        <v>0</v>
      </c>
      <c r="N49" s="11">
        <v>27958</v>
      </c>
      <c r="O49" s="11">
        <v>26941</v>
      </c>
      <c r="P49" s="11">
        <v>1008</v>
      </c>
      <c r="Q49" s="11">
        <f t="shared" si="2"/>
        <v>9</v>
      </c>
      <c r="R49" s="14">
        <v>17</v>
      </c>
    </row>
    <row r="50" spans="1:18" s="12" customFormat="1" ht="12">
      <c r="A50" s="31">
        <v>18</v>
      </c>
      <c r="B50" s="22" t="s">
        <v>35</v>
      </c>
      <c r="C50" s="23">
        <v>15</v>
      </c>
      <c r="D50" s="24">
        <v>3</v>
      </c>
      <c r="E50" s="24">
        <v>6</v>
      </c>
      <c r="F50" s="24">
        <f t="shared" si="1"/>
        <v>6</v>
      </c>
      <c r="G50" s="24">
        <v>101</v>
      </c>
      <c r="H50" s="24">
        <v>131</v>
      </c>
      <c r="I50" s="24">
        <v>0</v>
      </c>
      <c r="J50" s="24">
        <v>0</v>
      </c>
      <c r="K50" s="24">
        <v>0</v>
      </c>
      <c r="L50" s="24">
        <v>1</v>
      </c>
      <c r="M50" s="24">
        <v>0</v>
      </c>
      <c r="N50" s="24">
        <v>1326</v>
      </c>
      <c r="O50" s="24">
        <v>941</v>
      </c>
      <c r="P50" s="24">
        <v>93</v>
      </c>
      <c r="Q50" s="24">
        <f t="shared" si="2"/>
        <v>292</v>
      </c>
      <c r="R50" s="25">
        <v>18</v>
      </c>
    </row>
    <row r="51" spans="1:18" s="12" customFormat="1" ht="12">
      <c r="A51" s="10" t="s">
        <v>36</v>
      </c>
      <c r="B51" s="26"/>
      <c r="C51" s="9"/>
      <c r="D51" s="9"/>
      <c r="E51" s="9"/>
      <c r="F51" s="9"/>
      <c r="G51" s="9"/>
      <c r="H51" s="9"/>
      <c r="I51" s="9"/>
      <c r="J51" s="9"/>
      <c r="K51" s="26"/>
      <c r="L51" s="9"/>
      <c r="M51" s="9"/>
      <c r="N51" s="9"/>
      <c r="O51" s="9"/>
      <c r="P51" s="9"/>
      <c r="Q51" s="9"/>
      <c r="R51" s="18"/>
    </row>
    <row r="52" spans="1:2" ht="13.5">
      <c r="A52" s="39"/>
      <c r="B52" s="40"/>
    </row>
    <row r="53" spans="1:18" ht="13.5">
      <c r="A53" s="39"/>
      <c r="B53" s="40"/>
      <c r="R53" s="5"/>
    </row>
    <row r="54" spans="1:2" ht="13.5">
      <c r="A54" s="39"/>
      <c r="B54" s="40"/>
    </row>
    <row r="55" spans="1:2" ht="13.5">
      <c r="A55" s="39"/>
      <c r="B55" s="40"/>
    </row>
  </sheetData>
  <sheetProtection/>
  <mergeCells count="18">
    <mergeCell ref="M6:M7"/>
    <mergeCell ref="N6:N7"/>
    <mergeCell ref="O6:O7"/>
    <mergeCell ref="P6:P7"/>
    <mergeCell ref="A1:R1"/>
    <mergeCell ref="A3:R3"/>
    <mergeCell ref="C5:F5"/>
    <mergeCell ref="G5:H5"/>
    <mergeCell ref="I5:J5"/>
    <mergeCell ref="N5:Q5"/>
    <mergeCell ref="L5:M5"/>
    <mergeCell ref="A5:B7"/>
    <mergeCell ref="C6:C7"/>
    <mergeCell ref="D6:D7"/>
    <mergeCell ref="E6:E7"/>
    <mergeCell ref="K5:K6"/>
    <mergeCell ref="L6:L7"/>
    <mergeCell ref="R5:R7"/>
  </mergeCells>
  <printOptions horizontalCentered="1"/>
  <pageMargins left="0" right="0" top="0.3937007874015748" bottom="0.3937007874015748" header="0.31496062992125984" footer="0.35433070866141736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2010-01-14T02:24:11Z</cp:lastPrinted>
  <dcterms:created xsi:type="dcterms:W3CDTF">2008-03-20T06:16:29Z</dcterms:created>
  <dcterms:modified xsi:type="dcterms:W3CDTF">2013-03-04T05:52:25Z</dcterms:modified>
  <cp:category/>
  <cp:version/>
  <cp:contentType/>
  <cp:contentStatus/>
</cp:coreProperties>
</file>