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120" activeTab="0"/>
  </bookViews>
  <sheets>
    <sheet name="e07-e08" sheetId="1" r:id="rId1"/>
  </sheets>
  <definedNames>
    <definedName name="_xlnm.Print_Area" localSheetId="0">'e07-e08'!$A$1:$W$47</definedName>
  </definedNames>
  <calcPr fullCalcOnLoad="1"/>
</workbook>
</file>

<file path=xl/sharedStrings.xml><?xml version="1.0" encoding="utf-8"?>
<sst xmlns="http://schemas.openxmlformats.org/spreadsheetml/2006/main" count="113" uniqueCount="67">
  <si>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</si>
  <si>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</si>
  <si>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</si>
  <si>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</si>
  <si>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</si>
  <si>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</si>
  <si>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</si>
  <si>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</si>
  <si>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</si>
  <si>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</si>
  <si>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</si>
  <si>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</si>
  <si>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</si>
  <si>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</si>
  <si>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</si>
  <si>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</si>
  <si>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</si>
  <si>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</si>
  <si>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</si>
  <si>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</si>
  <si>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</si>
  <si>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</si>
  <si>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</si>
  <si>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</si>
  <si>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</si>
  <si>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</si>
  <si>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</si>
  <si>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</si>
  <si>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</si>
  <si>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</si>
  <si>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</si>
  <si>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</si>
  <si>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</si>
  <si>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</si>
  <si>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</si>
  <si>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</si>
  <si>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</si>
  <si>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</si>
  <si>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</si>
  <si>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</si>
  <si>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</si>
  <si>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</si>
  <si>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</si>
  <si>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</si>
  <si>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</si>
  <si>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</si>
  <si>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</si>
  <si>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</si>
  <si>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</si>
  <si>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</si>
  <si>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</si>
  <si>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18年度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</si>
  <si>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</si>
  <si>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</si>
  <si>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</si>
  <si>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</si>
  <si>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</si>
  <si>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</si>
  <si>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</si>
  <si>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</si>
  <si>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</si>
  <si>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</si>
  <si>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</si>
  <si>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昭和45年～平成21年度</t>
  </si>
  <si>
    <t>21年度</t>
  </si>
  <si>
    <t>年　次
（年度次）
保健所</t>
  </si>
  <si>
    <t>衛生行政報告例
６ 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</si>
</sst>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49" fontId="53" fillId="0" borderId="12" xfId="0" applyNumberFormat="1" applyFont="1" applyFill="1" applyBorder="1" applyAlignment="1">
      <alignment horizontal="right"/>
    </xf>
    <xf numFmtId="177" fontId="54" fillId="0" borderId="0" xfId="0" applyNumberFormat="1" applyFont="1" applyFill="1" applyAlignment="1">
      <alignment horizontal="right"/>
    </xf>
    <xf numFmtId="176" fontId="55" fillId="0" borderId="0" xfId="0" applyNumberFormat="1" applyFont="1" applyFill="1" applyAlignment="1">
      <alignment horizontal="right" vertical="center"/>
    </xf>
    <xf numFmtId="177" fontId="53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>
      <alignment horizontal="right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C2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4" t="s">
        <v>66</v>
      </c>
      <c r="B1" s="44"/>
      <c r="C1" s="44"/>
      <c r="D1" s="45" t="s">
        <v>52</v>
      </c>
      <c r="E1" s="45"/>
      <c r="F1" s="45"/>
      <c r="G1" s="45"/>
      <c r="H1" s="45"/>
      <c r="I1" s="45"/>
      <c r="J1" s="45"/>
      <c r="K1" s="45"/>
      <c r="L1" s="45"/>
      <c r="M1" s="45"/>
      <c r="O1" s="43" t="s">
        <v>53</v>
      </c>
      <c r="P1" s="43"/>
      <c r="Q1" s="51" t="s">
        <v>54</v>
      </c>
      <c r="R1" s="52"/>
      <c r="S1" s="52"/>
      <c r="T1" s="52"/>
      <c r="U1" s="52"/>
      <c r="V1" s="52"/>
      <c r="W1" s="52"/>
    </row>
    <row r="2" spans="1:23" ht="17.25" customHeight="1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O2" s="43"/>
      <c r="P2" s="43"/>
      <c r="Q2" s="52"/>
      <c r="R2" s="52"/>
      <c r="S2" s="52"/>
      <c r="T2" s="52"/>
      <c r="U2" s="52"/>
      <c r="V2" s="52"/>
      <c r="W2" s="52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63</v>
      </c>
      <c r="W4" s="7" t="s">
        <v>63</v>
      </c>
    </row>
    <row r="5" spans="1:23" ht="13.5" customHeight="1">
      <c r="A5" s="46" t="s">
        <v>65</v>
      </c>
      <c r="B5" s="40" t="s">
        <v>39</v>
      </c>
      <c r="C5" s="33" t="s">
        <v>26</v>
      </c>
      <c r="D5" s="33" t="s">
        <v>27</v>
      </c>
      <c r="E5" s="49" t="s">
        <v>20</v>
      </c>
      <c r="F5" s="49"/>
      <c r="G5" s="49"/>
      <c r="H5" s="49"/>
      <c r="I5" s="49"/>
      <c r="J5" s="49"/>
      <c r="K5" s="49"/>
      <c r="L5" s="49"/>
      <c r="M5" s="50"/>
      <c r="O5" s="46" t="s">
        <v>65</v>
      </c>
      <c r="P5" s="38" t="s">
        <v>40</v>
      </c>
      <c r="Q5" s="39"/>
      <c r="R5" s="39"/>
      <c r="S5" s="40" t="s">
        <v>31</v>
      </c>
      <c r="T5" s="40"/>
      <c r="U5" s="53" t="s">
        <v>34</v>
      </c>
      <c r="V5" s="40" t="s">
        <v>35</v>
      </c>
      <c r="W5" s="55"/>
    </row>
    <row r="6" spans="1:23" ht="13.5" customHeight="1">
      <c r="A6" s="47"/>
      <c r="B6" s="34"/>
      <c r="C6" s="34"/>
      <c r="D6" s="34"/>
      <c r="E6" s="35" t="s">
        <v>21</v>
      </c>
      <c r="F6" s="35"/>
      <c r="G6" s="35"/>
      <c r="H6" s="35" t="s">
        <v>24</v>
      </c>
      <c r="I6" s="35"/>
      <c r="J6" s="35"/>
      <c r="K6" s="35" t="s">
        <v>25</v>
      </c>
      <c r="L6" s="35"/>
      <c r="M6" s="48"/>
      <c r="O6" s="47"/>
      <c r="P6" s="34" t="s">
        <v>28</v>
      </c>
      <c r="Q6" s="41" t="s">
        <v>29</v>
      </c>
      <c r="R6" s="34" t="s">
        <v>30</v>
      </c>
      <c r="S6" s="36" t="s">
        <v>32</v>
      </c>
      <c r="T6" s="37" t="s">
        <v>33</v>
      </c>
      <c r="U6" s="42"/>
      <c r="V6" s="41" t="s">
        <v>36</v>
      </c>
      <c r="W6" s="54" t="s">
        <v>37</v>
      </c>
    </row>
    <row r="7" spans="1:23" ht="13.5" customHeight="1">
      <c r="A7" s="47"/>
      <c r="B7" s="34"/>
      <c r="C7" s="34"/>
      <c r="D7" s="34"/>
      <c r="E7" s="8" t="s">
        <v>21</v>
      </c>
      <c r="F7" s="8" t="s">
        <v>22</v>
      </c>
      <c r="G7" s="8" t="s">
        <v>23</v>
      </c>
      <c r="H7" s="8" t="s">
        <v>21</v>
      </c>
      <c r="I7" s="8" t="s">
        <v>22</v>
      </c>
      <c r="J7" s="8" t="s">
        <v>23</v>
      </c>
      <c r="K7" s="8" t="s">
        <v>21</v>
      </c>
      <c r="L7" s="8" t="s">
        <v>22</v>
      </c>
      <c r="M7" s="9" t="s">
        <v>23</v>
      </c>
      <c r="O7" s="47"/>
      <c r="P7" s="34"/>
      <c r="Q7" s="42"/>
      <c r="R7" s="34"/>
      <c r="S7" s="34"/>
      <c r="T7" s="34"/>
      <c r="U7" s="42"/>
      <c r="V7" s="42"/>
      <c r="W7" s="54"/>
    </row>
    <row r="8" spans="1:23" ht="14.25" customHeight="1">
      <c r="A8" s="11" t="s">
        <v>41</v>
      </c>
      <c r="B8" s="12">
        <v>21146</v>
      </c>
      <c r="C8" s="12">
        <v>397</v>
      </c>
      <c r="D8" s="12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41</v>
      </c>
      <c r="P8" s="23">
        <v>76</v>
      </c>
      <c r="Q8" s="23">
        <v>5</v>
      </c>
      <c r="R8" s="23">
        <v>19</v>
      </c>
      <c r="S8" s="23">
        <v>12</v>
      </c>
      <c r="T8" s="23">
        <v>5</v>
      </c>
      <c r="U8" s="23">
        <v>15</v>
      </c>
      <c r="V8" s="23">
        <v>0</v>
      </c>
      <c r="W8" s="23">
        <v>0</v>
      </c>
    </row>
    <row r="9" spans="1:23" ht="14.25" customHeight="1">
      <c r="A9" s="13" t="s">
        <v>0</v>
      </c>
      <c r="B9" s="12">
        <v>25819</v>
      </c>
      <c r="C9" s="12">
        <v>78</v>
      </c>
      <c r="D9" s="1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3">
        <v>50</v>
      </c>
      <c r="Q9" s="23">
        <v>5</v>
      </c>
      <c r="R9" s="23">
        <v>19</v>
      </c>
      <c r="S9" s="23">
        <v>1</v>
      </c>
      <c r="T9" s="23">
        <v>8</v>
      </c>
      <c r="U9" s="23">
        <v>3</v>
      </c>
      <c r="V9" s="23">
        <v>0</v>
      </c>
      <c r="W9" s="23">
        <v>0</v>
      </c>
    </row>
    <row r="10" spans="1:23" ht="14.25" customHeight="1">
      <c r="A10" s="13" t="s">
        <v>1</v>
      </c>
      <c r="B10" s="12">
        <v>26013</v>
      </c>
      <c r="C10" s="12">
        <v>74</v>
      </c>
      <c r="D10" s="1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3">
        <v>44</v>
      </c>
      <c r="Q10" s="23">
        <v>5</v>
      </c>
      <c r="R10" s="23">
        <v>23</v>
      </c>
      <c r="S10" s="23">
        <v>4</v>
      </c>
      <c r="T10" s="23">
        <v>1</v>
      </c>
      <c r="U10" s="23">
        <v>0</v>
      </c>
      <c r="V10" s="23">
        <v>0</v>
      </c>
      <c r="W10" s="23">
        <v>0</v>
      </c>
    </row>
    <row r="11" spans="1:23" ht="18.75" customHeight="1">
      <c r="A11" s="13" t="s">
        <v>2</v>
      </c>
      <c r="B11" s="12">
        <v>26001</v>
      </c>
      <c r="C11" s="12">
        <v>70</v>
      </c>
      <c r="D11" s="1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3">
        <v>44</v>
      </c>
      <c r="Q11" s="23">
        <v>5</v>
      </c>
      <c r="R11" s="23">
        <v>21</v>
      </c>
      <c r="S11" s="23">
        <v>0</v>
      </c>
      <c r="T11" s="23">
        <v>3</v>
      </c>
      <c r="U11" s="23">
        <v>2</v>
      </c>
      <c r="V11" s="23">
        <v>0</v>
      </c>
      <c r="W11" s="23">
        <v>0</v>
      </c>
    </row>
    <row r="12" spans="1:23" ht="14.25" customHeight="1">
      <c r="A12" s="13" t="s">
        <v>3</v>
      </c>
      <c r="B12" s="12">
        <v>25974</v>
      </c>
      <c r="C12" s="12">
        <v>71</v>
      </c>
      <c r="D12" s="1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3">
        <v>40</v>
      </c>
      <c r="Q12" s="23">
        <v>5</v>
      </c>
      <c r="R12" s="23">
        <v>23</v>
      </c>
      <c r="S12" s="23">
        <v>4</v>
      </c>
      <c r="T12" s="23">
        <v>2</v>
      </c>
      <c r="U12" s="23">
        <v>6</v>
      </c>
      <c r="V12" s="23">
        <v>0</v>
      </c>
      <c r="W12" s="23">
        <v>0</v>
      </c>
    </row>
    <row r="13" spans="1:23" ht="14.25" customHeight="1">
      <c r="A13" s="13" t="s">
        <v>4</v>
      </c>
      <c r="B13" s="12">
        <v>25986</v>
      </c>
      <c r="C13" s="12">
        <v>70</v>
      </c>
      <c r="D13" s="1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3">
        <v>41</v>
      </c>
      <c r="Q13" s="23">
        <v>5</v>
      </c>
      <c r="R13" s="23">
        <v>21</v>
      </c>
      <c r="S13" s="23">
        <v>3</v>
      </c>
      <c r="T13" s="23">
        <v>3</v>
      </c>
      <c r="U13" s="23">
        <v>4</v>
      </c>
      <c r="V13" s="23">
        <v>0</v>
      </c>
      <c r="W13" s="23">
        <v>0</v>
      </c>
    </row>
    <row r="14" spans="1:23" ht="14.25" customHeight="1">
      <c r="A14" s="13" t="s">
        <v>5</v>
      </c>
      <c r="B14" s="12">
        <v>25967</v>
      </c>
      <c r="C14" s="12">
        <v>68</v>
      </c>
      <c r="D14" s="1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3">
        <v>44</v>
      </c>
      <c r="Q14" s="23">
        <v>5</v>
      </c>
      <c r="R14" s="23">
        <v>22</v>
      </c>
      <c r="S14" s="23">
        <v>4</v>
      </c>
      <c r="T14" s="23">
        <v>0</v>
      </c>
      <c r="U14" s="23">
        <v>0</v>
      </c>
      <c r="V14" s="23">
        <v>0</v>
      </c>
      <c r="W14" s="23">
        <v>0</v>
      </c>
    </row>
    <row r="15" spans="1:23" ht="14.25" customHeight="1">
      <c r="A15" s="13" t="s">
        <v>6</v>
      </c>
      <c r="B15" s="12">
        <v>25968</v>
      </c>
      <c r="C15" s="12">
        <v>62</v>
      </c>
      <c r="D15" s="12">
        <v>267</v>
      </c>
      <c r="E15" s="12">
        <v>10857</v>
      </c>
      <c r="F15" s="12">
        <v>155</v>
      </c>
      <c r="G15" s="12">
        <v>10702</v>
      </c>
      <c r="H15" s="12">
        <v>9903</v>
      </c>
      <c r="I15" s="12">
        <v>76</v>
      </c>
      <c r="J15" s="12">
        <v>9827</v>
      </c>
      <c r="K15" s="12">
        <v>954</v>
      </c>
      <c r="L15" s="12">
        <v>79</v>
      </c>
      <c r="M15" s="12">
        <v>875</v>
      </c>
      <c r="O15" s="13" t="s">
        <v>6</v>
      </c>
      <c r="P15" s="23">
        <v>44</v>
      </c>
      <c r="Q15" s="23">
        <v>5</v>
      </c>
      <c r="R15" s="23">
        <v>22</v>
      </c>
      <c r="S15" s="23">
        <v>1</v>
      </c>
      <c r="T15" s="23">
        <v>1</v>
      </c>
      <c r="U15" s="23">
        <v>1</v>
      </c>
      <c r="V15" s="23">
        <v>0</v>
      </c>
      <c r="W15" s="23">
        <v>0</v>
      </c>
    </row>
    <row r="16" spans="1:23" ht="18.75" customHeight="1">
      <c r="A16" s="13" t="s">
        <v>7</v>
      </c>
      <c r="B16" s="12">
        <v>25945</v>
      </c>
      <c r="C16" s="12">
        <v>62</v>
      </c>
      <c r="D16" s="1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3">
        <v>43</v>
      </c>
      <c r="Q16" s="23">
        <v>5</v>
      </c>
      <c r="R16" s="23">
        <v>22</v>
      </c>
      <c r="S16" s="23">
        <v>1</v>
      </c>
      <c r="T16" s="23">
        <v>5</v>
      </c>
      <c r="U16" s="23">
        <v>2</v>
      </c>
      <c r="V16" s="23">
        <v>0</v>
      </c>
      <c r="W16" s="23">
        <v>0</v>
      </c>
    </row>
    <row r="17" spans="1:23" ht="14.25" customHeight="1">
      <c r="A17" s="13" t="s">
        <v>8</v>
      </c>
      <c r="B17" s="12">
        <v>25942</v>
      </c>
      <c r="C17" s="12">
        <v>61</v>
      </c>
      <c r="D17" s="1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3">
        <v>44</v>
      </c>
      <c r="Q17" s="23">
        <v>5</v>
      </c>
      <c r="R17" s="23">
        <v>20</v>
      </c>
      <c r="S17" s="23">
        <v>3</v>
      </c>
      <c r="T17" s="23">
        <v>0</v>
      </c>
      <c r="U17" s="23">
        <v>5</v>
      </c>
      <c r="V17" s="23">
        <v>0</v>
      </c>
      <c r="W17" s="23">
        <v>0</v>
      </c>
    </row>
    <row r="18" spans="1:23" ht="14.25" customHeight="1">
      <c r="A18" s="13" t="s">
        <v>9</v>
      </c>
      <c r="B18" s="12">
        <v>25936</v>
      </c>
      <c r="C18" s="12">
        <v>58</v>
      </c>
      <c r="D18" s="1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3">
        <v>41</v>
      </c>
      <c r="Q18" s="23">
        <v>5</v>
      </c>
      <c r="R18" s="23">
        <v>23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ht="14.25" customHeight="1">
      <c r="A19" s="11" t="s">
        <v>10</v>
      </c>
      <c r="B19" s="12">
        <v>25946</v>
      </c>
      <c r="C19" s="12">
        <v>47</v>
      </c>
      <c r="D19" s="1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3">
        <v>39</v>
      </c>
      <c r="Q19" s="23">
        <v>5</v>
      </c>
      <c r="R19" s="23">
        <v>22</v>
      </c>
      <c r="S19" s="23">
        <v>3</v>
      </c>
      <c r="T19" s="23">
        <v>1</v>
      </c>
      <c r="U19" s="23">
        <v>6</v>
      </c>
      <c r="V19" s="23">
        <v>0</v>
      </c>
      <c r="W19" s="23">
        <v>0</v>
      </c>
    </row>
    <row r="20" spans="1:23" ht="14.25" customHeight="1">
      <c r="A20" s="13" t="s">
        <v>11</v>
      </c>
      <c r="B20" s="12">
        <v>25946</v>
      </c>
      <c r="C20" s="12">
        <v>43</v>
      </c>
      <c r="D20" s="12">
        <v>261</v>
      </c>
      <c r="E20" s="12">
        <v>10777</v>
      </c>
      <c r="F20" s="12">
        <v>50</v>
      </c>
      <c r="G20" s="12">
        <v>10727</v>
      </c>
      <c r="H20" s="12">
        <v>10177</v>
      </c>
      <c r="I20" s="12">
        <v>12</v>
      </c>
      <c r="J20" s="12">
        <v>10165</v>
      </c>
      <c r="K20" s="12">
        <v>600</v>
      </c>
      <c r="L20" s="12">
        <v>38</v>
      </c>
      <c r="M20" s="12">
        <v>562</v>
      </c>
      <c r="O20" s="13" t="s">
        <v>11</v>
      </c>
      <c r="P20" s="23">
        <v>36</v>
      </c>
      <c r="Q20" s="23">
        <v>6</v>
      </c>
      <c r="R20" s="23">
        <v>23</v>
      </c>
      <c r="S20" s="23">
        <v>4</v>
      </c>
      <c r="T20" s="23">
        <v>1</v>
      </c>
      <c r="U20" s="23">
        <v>5</v>
      </c>
      <c r="V20" s="23">
        <v>0</v>
      </c>
      <c r="W20" s="23">
        <v>0</v>
      </c>
    </row>
    <row r="21" spans="1:23" ht="18.75" customHeight="1">
      <c r="A21" s="13" t="s">
        <v>12</v>
      </c>
      <c r="B21" s="12">
        <v>25938</v>
      </c>
      <c r="C21" s="12">
        <v>48</v>
      </c>
      <c r="D21" s="1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3">
        <v>24</v>
      </c>
      <c r="Q21" s="23">
        <v>7</v>
      </c>
      <c r="R21" s="23">
        <v>25</v>
      </c>
      <c r="S21" s="23">
        <v>8</v>
      </c>
      <c r="T21" s="23">
        <v>1</v>
      </c>
      <c r="U21" s="23">
        <v>17</v>
      </c>
      <c r="V21" s="23">
        <v>0</v>
      </c>
      <c r="W21" s="23">
        <v>0</v>
      </c>
    </row>
    <row r="22" spans="1:23" ht="14.25" customHeight="1">
      <c r="A22" s="13" t="s">
        <v>13</v>
      </c>
      <c r="B22" s="12">
        <v>25930</v>
      </c>
      <c r="C22" s="12">
        <v>41</v>
      </c>
      <c r="D22" s="1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3">
        <v>24</v>
      </c>
      <c r="Q22" s="23">
        <v>6</v>
      </c>
      <c r="R22" s="23">
        <v>26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</row>
    <row r="23" spans="1:23" ht="14.25" customHeight="1">
      <c r="A23" s="13" t="s">
        <v>14</v>
      </c>
      <c r="B23" s="12">
        <v>25911</v>
      </c>
      <c r="C23" s="12">
        <v>40</v>
      </c>
      <c r="D23" s="1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3">
        <v>24</v>
      </c>
      <c r="Q23" s="23">
        <v>6</v>
      </c>
      <c r="R23" s="23">
        <v>27</v>
      </c>
      <c r="S23" s="23">
        <v>1</v>
      </c>
      <c r="T23" s="23">
        <v>1</v>
      </c>
      <c r="U23" s="23">
        <v>0</v>
      </c>
      <c r="V23" s="23">
        <v>0</v>
      </c>
      <c r="W23" s="23">
        <v>0</v>
      </c>
    </row>
    <row r="24" spans="1:23" ht="14.25" customHeight="1">
      <c r="A24" s="13" t="s">
        <v>15</v>
      </c>
      <c r="B24" s="12">
        <v>27184</v>
      </c>
      <c r="C24" s="12">
        <v>40</v>
      </c>
      <c r="D24" s="1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3">
        <v>23</v>
      </c>
      <c r="Q24" s="23">
        <v>6</v>
      </c>
      <c r="R24" s="23">
        <v>27</v>
      </c>
      <c r="S24" s="23">
        <v>0</v>
      </c>
      <c r="T24" s="23">
        <v>1</v>
      </c>
      <c r="U24" s="23">
        <v>1</v>
      </c>
      <c r="V24" s="23">
        <v>0</v>
      </c>
      <c r="W24" s="23">
        <v>0</v>
      </c>
    </row>
    <row r="25" spans="1:23" ht="14.25" customHeight="1">
      <c r="A25" s="13" t="s">
        <v>16</v>
      </c>
      <c r="B25" s="12">
        <v>27162</v>
      </c>
      <c r="C25" s="12">
        <v>42</v>
      </c>
      <c r="D25" s="12">
        <v>277</v>
      </c>
      <c r="E25" s="12">
        <v>11592</v>
      </c>
      <c r="F25" s="12">
        <v>75</v>
      </c>
      <c r="G25" s="12">
        <v>11517</v>
      </c>
      <c r="H25" s="12">
        <v>11069</v>
      </c>
      <c r="I25" s="12">
        <v>58</v>
      </c>
      <c r="J25" s="12">
        <v>11011</v>
      </c>
      <c r="K25" s="12">
        <v>523</v>
      </c>
      <c r="L25" s="12">
        <v>17</v>
      </c>
      <c r="M25" s="12">
        <v>506</v>
      </c>
      <c r="O25" s="13" t="s">
        <v>16</v>
      </c>
      <c r="P25" s="23">
        <v>22</v>
      </c>
      <c r="Q25" s="23">
        <v>6</v>
      </c>
      <c r="R25" s="23">
        <v>28</v>
      </c>
      <c r="S25" s="23">
        <v>3</v>
      </c>
      <c r="T25" s="23">
        <v>1</v>
      </c>
      <c r="U25" s="23">
        <v>3</v>
      </c>
      <c r="V25" s="23">
        <v>0</v>
      </c>
      <c r="W25" s="23">
        <v>0</v>
      </c>
    </row>
    <row r="26" spans="1:23" ht="18.75" customHeight="1">
      <c r="A26" s="13" t="s">
        <v>17</v>
      </c>
      <c r="B26" s="12">
        <v>26285</v>
      </c>
      <c r="C26" s="12">
        <v>43</v>
      </c>
      <c r="D26" s="1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3">
        <v>23</v>
      </c>
      <c r="Q26" s="23">
        <v>6</v>
      </c>
      <c r="R26" s="23">
        <v>30</v>
      </c>
      <c r="S26" s="23">
        <v>5</v>
      </c>
      <c r="T26" s="23">
        <v>0</v>
      </c>
      <c r="U26" s="23">
        <v>2</v>
      </c>
      <c r="V26" s="23">
        <v>0</v>
      </c>
      <c r="W26" s="23">
        <v>0</v>
      </c>
    </row>
    <row r="27" spans="1:23" ht="14.25" customHeight="1">
      <c r="A27" s="15" t="s">
        <v>18</v>
      </c>
      <c r="B27" s="12">
        <v>4062</v>
      </c>
      <c r="C27" s="12">
        <v>38</v>
      </c>
      <c r="D27" s="1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3">
        <v>23</v>
      </c>
      <c r="Q27" s="23">
        <v>6</v>
      </c>
      <c r="R27" s="23">
        <v>28</v>
      </c>
      <c r="S27" s="23">
        <v>3</v>
      </c>
      <c r="T27" s="23">
        <v>1</v>
      </c>
      <c r="U27" s="23">
        <v>1</v>
      </c>
      <c r="V27" s="23">
        <v>0</v>
      </c>
      <c r="W27" s="23">
        <v>0</v>
      </c>
    </row>
    <row r="28" spans="1:23" ht="14.25" customHeight="1">
      <c r="A28" s="15" t="s">
        <v>19</v>
      </c>
      <c r="B28" s="12">
        <v>4039</v>
      </c>
      <c r="C28" s="12">
        <v>34</v>
      </c>
      <c r="D28" s="1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3">
        <v>25</v>
      </c>
      <c r="Q28" s="23">
        <v>5</v>
      </c>
      <c r="R28" s="23">
        <v>37</v>
      </c>
      <c r="S28" s="23">
        <v>12</v>
      </c>
      <c r="T28" s="23">
        <v>0</v>
      </c>
      <c r="U28" s="23">
        <v>2</v>
      </c>
      <c r="V28" s="23">
        <v>0</v>
      </c>
      <c r="W28" s="23">
        <v>0</v>
      </c>
    </row>
    <row r="29" spans="1:23" ht="14.25" customHeight="1">
      <c r="A29" s="15" t="s">
        <v>42</v>
      </c>
      <c r="B29" s="12">
        <v>4055</v>
      </c>
      <c r="C29" s="12">
        <v>36</v>
      </c>
      <c r="D29" s="1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42</v>
      </c>
      <c r="P29" s="23">
        <v>24</v>
      </c>
      <c r="Q29" s="23">
        <v>5</v>
      </c>
      <c r="R29" s="23">
        <v>38</v>
      </c>
      <c r="S29" s="23">
        <v>1</v>
      </c>
      <c r="T29" s="23">
        <v>0</v>
      </c>
      <c r="U29" s="23">
        <v>1</v>
      </c>
      <c r="V29" s="23">
        <v>0</v>
      </c>
      <c r="W29" s="23">
        <v>0</v>
      </c>
    </row>
    <row r="30" spans="1:23" ht="14.25" customHeight="1">
      <c r="A30" s="15" t="s">
        <v>43</v>
      </c>
      <c r="B30" s="12">
        <v>4955</v>
      </c>
      <c r="C30" s="12">
        <v>38</v>
      </c>
      <c r="D30" s="12">
        <v>263</v>
      </c>
      <c r="E30" s="12">
        <v>11446</v>
      </c>
      <c r="F30" s="12">
        <v>21</v>
      </c>
      <c r="G30" s="12">
        <v>11425</v>
      </c>
      <c r="H30" s="12">
        <v>11026</v>
      </c>
      <c r="I30" s="12">
        <v>16</v>
      </c>
      <c r="J30" s="12">
        <v>11010</v>
      </c>
      <c r="K30" s="12">
        <v>420</v>
      </c>
      <c r="L30" s="12">
        <v>5</v>
      </c>
      <c r="M30" s="12">
        <v>415</v>
      </c>
      <c r="O30" s="15" t="s">
        <v>43</v>
      </c>
      <c r="P30" s="23">
        <v>26</v>
      </c>
      <c r="Q30" s="23">
        <v>5</v>
      </c>
      <c r="R30" s="23">
        <v>38</v>
      </c>
      <c r="S30" s="23">
        <v>2</v>
      </c>
      <c r="T30" s="23">
        <v>1</v>
      </c>
      <c r="U30" s="23">
        <v>0</v>
      </c>
      <c r="V30" s="23">
        <v>0</v>
      </c>
      <c r="W30" s="23">
        <v>0</v>
      </c>
    </row>
    <row r="31" spans="1:23" ht="18.75" customHeight="1">
      <c r="A31" s="15" t="s">
        <v>44</v>
      </c>
      <c r="B31" s="12">
        <v>7263</v>
      </c>
      <c r="C31" s="12">
        <v>38</v>
      </c>
      <c r="D31" s="1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46</v>
      </c>
      <c r="P31" s="23">
        <v>25</v>
      </c>
      <c r="Q31" s="23">
        <v>4</v>
      </c>
      <c r="R31" s="23">
        <v>41</v>
      </c>
      <c r="S31" s="23">
        <v>1</v>
      </c>
      <c r="T31" s="23">
        <v>0</v>
      </c>
      <c r="U31" s="23">
        <v>1</v>
      </c>
      <c r="V31" s="23">
        <v>0</v>
      </c>
      <c r="W31" s="23">
        <v>0</v>
      </c>
    </row>
    <row r="32" spans="1:23" ht="14.25" customHeight="1">
      <c r="A32" s="15" t="s">
        <v>45</v>
      </c>
      <c r="B32" s="12">
        <v>6837</v>
      </c>
      <c r="C32" s="12">
        <v>34</v>
      </c>
      <c r="D32" s="1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48</v>
      </c>
      <c r="P32" s="23">
        <v>25</v>
      </c>
      <c r="Q32" s="23">
        <v>4</v>
      </c>
      <c r="R32" s="23">
        <v>35</v>
      </c>
      <c r="S32" s="23">
        <v>1</v>
      </c>
      <c r="T32" s="23">
        <v>0</v>
      </c>
      <c r="U32" s="23">
        <v>7</v>
      </c>
      <c r="V32" s="23">
        <v>0</v>
      </c>
      <c r="W32" s="23">
        <v>0</v>
      </c>
    </row>
    <row r="33" spans="1:23" ht="14.25" customHeight="1">
      <c r="A33" s="15" t="s">
        <v>47</v>
      </c>
      <c r="B33" s="12">
        <v>5981</v>
      </c>
      <c r="C33" s="12">
        <v>36</v>
      </c>
      <c r="D33" s="1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47</v>
      </c>
      <c r="P33" s="23">
        <v>25</v>
      </c>
      <c r="Q33" s="23">
        <v>4</v>
      </c>
      <c r="R33" s="23">
        <v>37</v>
      </c>
      <c r="S33" s="23">
        <v>0</v>
      </c>
      <c r="T33" s="23">
        <v>0</v>
      </c>
      <c r="U33" s="23">
        <v>2</v>
      </c>
      <c r="V33" s="23">
        <v>0</v>
      </c>
      <c r="W33" s="23">
        <v>0</v>
      </c>
    </row>
    <row r="34" spans="1:23" ht="14.25" customHeight="1">
      <c r="A34" s="15" t="s">
        <v>49</v>
      </c>
      <c r="B34" s="12">
        <v>5094</v>
      </c>
      <c r="C34" s="12">
        <v>35</v>
      </c>
      <c r="D34" s="1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49</v>
      </c>
      <c r="P34" s="23">
        <v>25</v>
      </c>
      <c r="Q34" s="23">
        <v>4</v>
      </c>
      <c r="R34" s="23">
        <v>38</v>
      </c>
      <c r="S34" s="23">
        <v>0</v>
      </c>
      <c r="T34" s="23">
        <v>2</v>
      </c>
      <c r="U34" s="23">
        <v>1</v>
      </c>
      <c r="V34" s="23">
        <v>0</v>
      </c>
      <c r="W34" s="23">
        <v>0</v>
      </c>
    </row>
    <row r="35" spans="1:23" s="29" customFormat="1" ht="14.25" customHeight="1">
      <c r="A35" s="25" t="s">
        <v>50</v>
      </c>
      <c r="B35" s="26">
        <v>4623</v>
      </c>
      <c r="C35" s="26">
        <v>36</v>
      </c>
      <c r="D35" s="26">
        <v>291</v>
      </c>
      <c r="E35" s="26">
        <v>12290</v>
      </c>
      <c r="F35" s="26">
        <v>2</v>
      </c>
      <c r="G35" s="26">
        <v>12288</v>
      </c>
      <c r="H35" s="26">
        <v>11945</v>
      </c>
      <c r="I35" s="26">
        <v>1</v>
      </c>
      <c r="J35" s="26">
        <v>11944</v>
      </c>
      <c r="K35" s="26">
        <v>345</v>
      </c>
      <c r="L35" s="26">
        <v>1</v>
      </c>
      <c r="M35" s="26">
        <v>344</v>
      </c>
      <c r="N35" s="27"/>
      <c r="O35" s="25" t="s">
        <v>50</v>
      </c>
      <c r="P35" s="28">
        <v>25</v>
      </c>
      <c r="Q35" s="28">
        <v>4</v>
      </c>
      <c r="R35" s="28">
        <v>36</v>
      </c>
      <c r="S35" s="28">
        <v>3</v>
      </c>
      <c r="T35" s="28">
        <v>0</v>
      </c>
      <c r="U35" s="28">
        <v>5</v>
      </c>
      <c r="V35" s="28">
        <v>0</v>
      </c>
      <c r="W35" s="28">
        <v>0</v>
      </c>
    </row>
    <row r="36" spans="1:23" ht="18.75" customHeight="1">
      <c r="A36" s="15" t="s">
        <v>51</v>
      </c>
      <c r="B36" s="12">
        <v>4379</v>
      </c>
      <c r="C36" s="12">
        <v>34</v>
      </c>
      <c r="D36" s="12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30"/>
      <c r="O36" s="15" t="s">
        <v>51</v>
      </c>
      <c r="P36" s="23">
        <v>25</v>
      </c>
      <c r="Q36" s="23">
        <v>4</v>
      </c>
      <c r="R36" s="23">
        <v>35</v>
      </c>
      <c r="S36" s="23">
        <v>1</v>
      </c>
      <c r="T36" s="23">
        <v>0</v>
      </c>
      <c r="U36" s="23">
        <v>2</v>
      </c>
      <c r="V36" s="23">
        <v>0</v>
      </c>
      <c r="W36" s="23">
        <v>0</v>
      </c>
    </row>
    <row r="37" spans="1:23" ht="14.25" customHeight="1">
      <c r="A37" s="15" t="s">
        <v>55</v>
      </c>
      <c r="B37" s="12">
        <v>4811</v>
      </c>
      <c r="C37" s="12">
        <v>34</v>
      </c>
      <c r="D37" s="12">
        <v>293</v>
      </c>
      <c r="E37" s="12">
        <v>12999</v>
      </c>
      <c r="F37" s="12">
        <v>1</v>
      </c>
      <c r="G37" s="12">
        <v>12998</v>
      </c>
      <c r="H37" s="12">
        <v>12470</v>
      </c>
      <c r="I37" s="12">
        <v>1</v>
      </c>
      <c r="J37" s="12">
        <v>12469</v>
      </c>
      <c r="K37" s="12">
        <v>529</v>
      </c>
      <c r="L37" s="12">
        <v>0</v>
      </c>
      <c r="M37" s="12">
        <v>529</v>
      </c>
      <c r="N37" s="30"/>
      <c r="O37" s="15" t="s">
        <v>55</v>
      </c>
      <c r="P37" s="23">
        <v>21</v>
      </c>
      <c r="Q37" s="23">
        <v>4</v>
      </c>
      <c r="R37" s="23">
        <v>35</v>
      </c>
      <c r="S37" s="23">
        <v>4</v>
      </c>
      <c r="T37" s="23">
        <v>0</v>
      </c>
      <c r="U37" s="23">
        <v>8</v>
      </c>
      <c r="V37" s="23">
        <v>0</v>
      </c>
      <c r="W37" s="23">
        <v>0</v>
      </c>
    </row>
    <row r="38" spans="1:23" ht="14.25" customHeight="1">
      <c r="A38" s="15" t="s">
        <v>62</v>
      </c>
      <c r="B38" s="12">
        <v>4876</v>
      </c>
      <c r="C38" s="12">
        <v>32</v>
      </c>
      <c r="D38" s="12">
        <v>302</v>
      </c>
      <c r="E38" s="12">
        <v>12878</v>
      </c>
      <c r="F38" s="12">
        <v>2</v>
      </c>
      <c r="G38" s="12">
        <v>12876</v>
      </c>
      <c r="H38" s="12">
        <v>12563</v>
      </c>
      <c r="I38" s="12">
        <v>2</v>
      </c>
      <c r="J38" s="12">
        <v>12561</v>
      </c>
      <c r="K38" s="12">
        <v>315</v>
      </c>
      <c r="L38" s="12">
        <v>0</v>
      </c>
      <c r="M38" s="12">
        <v>315</v>
      </c>
      <c r="N38" s="10"/>
      <c r="O38" s="15" t="s">
        <v>62</v>
      </c>
      <c r="P38" s="23">
        <v>21</v>
      </c>
      <c r="Q38" s="23">
        <v>4</v>
      </c>
      <c r="R38" s="23">
        <v>31</v>
      </c>
      <c r="S38" s="23">
        <v>0</v>
      </c>
      <c r="T38" s="23">
        <v>1</v>
      </c>
      <c r="U38" s="23">
        <v>4</v>
      </c>
      <c r="V38" s="23">
        <v>0</v>
      </c>
      <c r="W38" s="23">
        <v>0</v>
      </c>
    </row>
    <row r="39" spans="1:23" ht="14.25" customHeight="1">
      <c r="A39" s="16" t="s">
        <v>64</v>
      </c>
      <c r="B39" s="17">
        <f>SUM(B41:B47)</f>
        <v>2015</v>
      </c>
      <c r="C39" s="17">
        <f aca="true" t="shared" si="0" ref="C39:M39">SUM(C41:C47)</f>
        <v>34</v>
      </c>
      <c r="D39" s="17">
        <f t="shared" si="0"/>
        <v>310</v>
      </c>
      <c r="E39" s="17">
        <f t="shared" si="0"/>
        <v>13045</v>
      </c>
      <c r="F39" s="17">
        <f t="shared" si="0"/>
        <v>2</v>
      </c>
      <c r="G39" s="17">
        <f t="shared" si="0"/>
        <v>13043</v>
      </c>
      <c r="H39" s="17">
        <f t="shared" si="0"/>
        <v>12752</v>
      </c>
      <c r="I39" s="17">
        <f t="shared" si="0"/>
        <v>1</v>
      </c>
      <c r="J39" s="17">
        <f t="shared" si="0"/>
        <v>12751</v>
      </c>
      <c r="K39" s="17">
        <f t="shared" si="0"/>
        <v>293</v>
      </c>
      <c r="L39" s="17">
        <f t="shared" si="0"/>
        <v>1</v>
      </c>
      <c r="M39" s="17">
        <f t="shared" si="0"/>
        <v>292</v>
      </c>
      <c r="N39" s="10"/>
      <c r="O39" s="16" t="s">
        <v>64</v>
      </c>
      <c r="P39" s="24">
        <f>SUM(P41:P47)</f>
        <v>20</v>
      </c>
      <c r="Q39" s="24">
        <f aca="true" t="shared" si="1" ref="Q39:W39">SUM(Q41:Q47)</f>
        <v>2</v>
      </c>
      <c r="R39" s="24">
        <f t="shared" si="1"/>
        <v>32</v>
      </c>
      <c r="S39" s="24">
        <f t="shared" si="1"/>
        <v>1</v>
      </c>
      <c r="T39" s="24">
        <f t="shared" si="1"/>
        <v>0</v>
      </c>
      <c r="U39" s="24">
        <f t="shared" si="1"/>
        <v>3</v>
      </c>
      <c r="V39" s="24">
        <f t="shared" si="1"/>
        <v>0</v>
      </c>
      <c r="W39" s="24">
        <f t="shared" si="1"/>
        <v>0</v>
      </c>
    </row>
    <row r="40" spans="1:23" ht="7.5" customHeight="1">
      <c r="A40" s="18"/>
      <c r="B40" s="12"/>
      <c r="C40" s="12"/>
      <c r="D40" s="12"/>
      <c r="E40" s="14"/>
      <c r="F40" s="14"/>
      <c r="G40" s="14"/>
      <c r="H40" s="14"/>
      <c r="I40" s="12"/>
      <c r="J40" s="12"/>
      <c r="K40" s="14"/>
      <c r="L40" s="12"/>
      <c r="M40" s="12"/>
      <c r="O40" s="18"/>
      <c r="P40" s="23"/>
      <c r="Q40" s="23"/>
      <c r="R40" s="23"/>
      <c r="S40" s="23"/>
      <c r="T40" s="23"/>
      <c r="U40" s="23"/>
      <c r="V40" s="23"/>
      <c r="W40" s="23"/>
    </row>
    <row r="41" spans="1:23" ht="15" customHeight="1">
      <c r="A41" s="19" t="s">
        <v>38</v>
      </c>
      <c r="B41" s="12">
        <v>195</v>
      </c>
      <c r="C41" s="12">
        <v>2</v>
      </c>
      <c r="D41" s="12">
        <v>43</v>
      </c>
      <c r="E41" s="14">
        <f aca="true" t="shared" si="2" ref="E41:E47">SUM(F41:G41)</f>
        <v>3549</v>
      </c>
      <c r="F41" s="14">
        <f aca="true" t="shared" si="3" ref="F41:F47">SUM(I41,L41)</f>
        <v>1</v>
      </c>
      <c r="G41" s="14">
        <f aca="true" t="shared" si="4" ref="G41:G47">SUM(J41,M41)</f>
        <v>3548</v>
      </c>
      <c r="H41" s="14">
        <f aca="true" t="shared" si="5" ref="H41:H47">SUM(I41:J41)</f>
        <v>3406</v>
      </c>
      <c r="I41" s="12">
        <v>1</v>
      </c>
      <c r="J41" s="12">
        <v>3405</v>
      </c>
      <c r="K41" s="14">
        <f aca="true" t="shared" si="6" ref="K41:K47">SUM(L41:M41)</f>
        <v>143</v>
      </c>
      <c r="L41" s="12">
        <v>0</v>
      </c>
      <c r="M41" s="12">
        <v>143</v>
      </c>
      <c r="O41" s="19" t="s">
        <v>38</v>
      </c>
      <c r="P41" s="23">
        <v>12</v>
      </c>
      <c r="Q41" s="23">
        <v>0</v>
      </c>
      <c r="R41" s="23">
        <v>4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</row>
    <row r="42" spans="1:23" ht="15" customHeight="1">
      <c r="A42" s="20" t="s">
        <v>56</v>
      </c>
      <c r="B42" s="12">
        <v>1203</v>
      </c>
      <c r="C42" s="12">
        <v>3</v>
      </c>
      <c r="D42" s="12">
        <v>34</v>
      </c>
      <c r="E42" s="14">
        <f t="shared" si="2"/>
        <v>2653</v>
      </c>
      <c r="F42" s="14">
        <f t="shared" si="3"/>
        <v>1</v>
      </c>
      <c r="G42" s="14">
        <f t="shared" si="4"/>
        <v>2652</v>
      </c>
      <c r="H42" s="14">
        <f t="shared" si="5"/>
        <v>2600</v>
      </c>
      <c r="I42" s="12">
        <v>0</v>
      </c>
      <c r="J42" s="12">
        <v>2600</v>
      </c>
      <c r="K42" s="14">
        <f t="shared" si="6"/>
        <v>53</v>
      </c>
      <c r="L42" s="12">
        <v>1</v>
      </c>
      <c r="M42" s="12">
        <v>52</v>
      </c>
      <c r="O42" s="20" t="s">
        <v>56</v>
      </c>
      <c r="P42" s="23">
        <v>4</v>
      </c>
      <c r="Q42" s="23">
        <v>1</v>
      </c>
      <c r="R42" s="23">
        <v>15</v>
      </c>
      <c r="S42" s="23">
        <v>0</v>
      </c>
      <c r="T42" s="23">
        <v>0</v>
      </c>
      <c r="U42" s="23">
        <v>2</v>
      </c>
      <c r="V42" s="23">
        <v>0</v>
      </c>
      <c r="W42" s="23">
        <v>0</v>
      </c>
    </row>
    <row r="43" spans="1:23" ht="15" customHeight="1">
      <c r="A43" s="20" t="s">
        <v>57</v>
      </c>
      <c r="B43" s="12">
        <v>50</v>
      </c>
      <c r="C43" s="12">
        <v>5</v>
      </c>
      <c r="D43" s="12">
        <v>24</v>
      </c>
      <c r="E43" s="14">
        <f t="shared" si="2"/>
        <v>1210</v>
      </c>
      <c r="F43" s="14">
        <f t="shared" si="3"/>
        <v>0</v>
      </c>
      <c r="G43" s="14">
        <f t="shared" si="4"/>
        <v>1210</v>
      </c>
      <c r="H43" s="14">
        <f t="shared" si="5"/>
        <v>1203</v>
      </c>
      <c r="I43" s="12">
        <v>0</v>
      </c>
      <c r="J43" s="12">
        <v>1203</v>
      </c>
      <c r="K43" s="14">
        <f t="shared" si="6"/>
        <v>7</v>
      </c>
      <c r="L43" s="12">
        <v>0</v>
      </c>
      <c r="M43" s="12">
        <v>7</v>
      </c>
      <c r="O43" s="20" t="s">
        <v>57</v>
      </c>
      <c r="P43" s="23">
        <v>0</v>
      </c>
      <c r="Q43" s="23">
        <v>0</v>
      </c>
      <c r="R43" s="23">
        <v>1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</row>
    <row r="44" spans="1:23" ht="15" customHeight="1">
      <c r="A44" s="20" t="s">
        <v>58</v>
      </c>
      <c r="B44" s="12">
        <v>58</v>
      </c>
      <c r="C44" s="12">
        <v>9</v>
      </c>
      <c r="D44" s="12">
        <v>9</v>
      </c>
      <c r="E44" s="14">
        <f t="shared" si="2"/>
        <v>976</v>
      </c>
      <c r="F44" s="14">
        <f t="shared" si="3"/>
        <v>0</v>
      </c>
      <c r="G44" s="14">
        <f t="shared" si="4"/>
        <v>976</v>
      </c>
      <c r="H44" s="14">
        <f t="shared" si="5"/>
        <v>971</v>
      </c>
      <c r="I44" s="12">
        <v>0</v>
      </c>
      <c r="J44" s="12">
        <v>971</v>
      </c>
      <c r="K44" s="14">
        <f t="shared" si="6"/>
        <v>5</v>
      </c>
      <c r="L44" s="12">
        <v>0</v>
      </c>
      <c r="M44" s="12">
        <v>5</v>
      </c>
      <c r="O44" s="20" t="s">
        <v>58</v>
      </c>
      <c r="P44" s="23">
        <v>0</v>
      </c>
      <c r="Q44" s="23">
        <v>1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1:23" ht="15" customHeight="1">
      <c r="A45" s="20" t="s">
        <v>59</v>
      </c>
      <c r="B45" s="12">
        <v>126</v>
      </c>
      <c r="C45" s="12">
        <v>3</v>
      </c>
      <c r="D45" s="12">
        <v>38</v>
      </c>
      <c r="E45" s="14">
        <f t="shared" si="2"/>
        <v>1178</v>
      </c>
      <c r="F45" s="14">
        <f t="shared" si="3"/>
        <v>0</v>
      </c>
      <c r="G45" s="14">
        <f t="shared" si="4"/>
        <v>1178</v>
      </c>
      <c r="H45" s="14">
        <f t="shared" si="5"/>
        <v>1166</v>
      </c>
      <c r="I45" s="12">
        <v>0</v>
      </c>
      <c r="J45" s="12">
        <v>1166</v>
      </c>
      <c r="K45" s="14">
        <f t="shared" si="6"/>
        <v>12</v>
      </c>
      <c r="L45" s="12">
        <v>0</v>
      </c>
      <c r="M45" s="12">
        <v>12</v>
      </c>
      <c r="O45" s="20" t="s">
        <v>59</v>
      </c>
      <c r="P45" s="23">
        <v>0</v>
      </c>
      <c r="Q45" s="23">
        <v>0</v>
      </c>
      <c r="R45" s="23">
        <v>1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</row>
    <row r="46" spans="1:23" ht="15" customHeight="1">
      <c r="A46" s="20" t="s">
        <v>60</v>
      </c>
      <c r="B46" s="12">
        <v>107</v>
      </c>
      <c r="C46" s="12">
        <v>3</v>
      </c>
      <c r="D46" s="12">
        <v>131</v>
      </c>
      <c r="E46" s="14">
        <f t="shared" si="2"/>
        <v>1237</v>
      </c>
      <c r="F46" s="14">
        <f t="shared" si="3"/>
        <v>0</v>
      </c>
      <c r="G46" s="14">
        <f t="shared" si="4"/>
        <v>1237</v>
      </c>
      <c r="H46" s="14">
        <f t="shared" si="5"/>
        <v>1217</v>
      </c>
      <c r="I46" s="12">
        <v>0</v>
      </c>
      <c r="J46" s="12">
        <v>1217</v>
      </c>
      <c r="K46" s="14">
        <f>SUM(L46:M46)</f>
        <v>20</v>
      </c>
      <c r="L46" s="12">
        <v>0</v>
      </c>
      <c r="M46" s="12">
        <v>20</v>
      </c>
      <c r="O46" s="20" t="s">
        <v>60</v>
      </c>
      <c r="P46" s="23">
        <v>2</v>
      </c>
      <c r="Q46" s="23">
        <v>0</v>
      </c>
      <c r="R46" s="23">
        <v>5</v>
      </c>
      <c r="S46" s="23">
        <v>1</v>
      </c>
      <c r="T46" s="23">
        <v>0</v>
      </c>
      <c r="U46" s="23">
        <v>1</v>
      </c>
      <c r="V46" s="23">
        <v>0</v>
      </c>
      <c r="W46" s="23">
        <v>0</v>
      </c>
    </row>
    <row r="47" spans="1:23" ht="15" customHeight="1">
      <c r="A47" s="31" t="s">
        <v>61</v>
      </c>
      <c r="B47" s="21">
        <v>276</v>
      </c>
      <c r="C47" s="21">
        <v>9</v>
      </c>
      <c r="D47" s="21">
        <v>31</v>
      </c>
      <c r="E47" s="22">
        <f t="shared" si="2"/>
        <v>2242</v>
      </c>
      <c r="F47" s="22">
        <f t="shared" si="3"/>
        <v>0</v>
      </c>
      <c r="G47" s="22">
        <f t="shared" si="4"/>
        <v>2242</v>
      </c>
      <c r="H47" s="22">
        <f t="shared" si="5"/>
        <v>2189</v>
      </c>
      <c r="I47" s="21">
        <v>0</v>
      </c>
      <c r="J47" s="21">
        <v>2189</v>
      </c>
      <c r="K47" s="22">
        <f t="shared" si="6"/>
        <v>53</v>
      </c>
      <c r="L47" s="21">
        <v>0</v>
      </c>
      <c r="M47" s="21">
        <v>53</v>
      </c>
      <c r="O47" s="31" t="s">
        <v>61</v>
      </c>
      <c r="P47" s="32">
        <v>2</v>
      </c>
      <c r="Q47" s="32">
        <v>0</v>
      </c>
      <c r="R47" s="32">
        <v>6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</row>
    <row r="48" spans="16:23" ht="13.5">
      <c r="P48"/>
      <c r="Q48"/>
      <c r="R48"/>
      <c r="S48"/>
      <c r="T48"/>
      <c r="U48"/>
      <c r="V48"/>
      <c r="W48"/>
    </row>
  </sheetData>
  <sheetProtection/>
  <mergeCells count="24">
    <mergeCell ref="Q1:W2"/>
    <mergeCell ref="U5:U7"/>
    <mergeCell ref="V6:V7"/>
    <mergeCell ref="W6:W7"/>
    <mergeCell ref="V5:W5"/>
    <mergeCell ref="R6:R7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C5:C7"/>
    <mergeCell ref="D5:D7"/>
    <mergeCell ref="E6:G6"/>
    <mergeCell ref="H6:J6"/>
    <mergeCell ref="S6:S7"/>
    <mergeCell ref="T6:T7"/>
    <mergeCell ref="P5:R5"/>
    <mergeCell ref="S5:T5"/>
    <mergeCell ref="Q6:Q7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5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2012-03-03T05:57:57Z</cp:lastPrinted>
  <dcterms:created xsi:type="dcterms:W3CDTF">2002-01-08T04:11:52Z</dcterms:created>
  <dcterms:modified xsi:type="dcterms:W3CDTF">2012-03-13T11:10:14Z</dcterms:modified>
  <cp:category/>
  <cp:version/>
  <cp:contentType/>
  <cp:contentStatus/>
</cp:coreProperties>
</file>