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95" windowWidth="19260" windowHeight="9510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<sst xmlns="http://schemas.openxmlformats.org/spreadsheetml/2006/main" count="79" uniqueCount="40">
  <si>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病院の種類</t>
  </si>
  <si>
    <t>病床の種類</t>
  </si>
  <si>
    <t>総数</t>
  </si>
  <si>
    <t>結核療養所</t>
  </si>
  <si>
    <t>一般病院</t>
  </si>
  <si>
    <t>精神病床</t>
  </si>
  <si>
    <t>結核病床</t>
  </si>
  <si>
    <t>感染症病床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</si>
  <si>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</si>
  <si>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</si>
  <si>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</si>
  <si>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</si>
  <si>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</si>
  <si>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</si>
  <si>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</si>
  <si>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</si>
  <si>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</si>
  <si>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</si>
  <si>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</si>
  <si>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</si>
  <si>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</si>
  <si>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</si>
  <si>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</si>
  <si>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</si>
  <si>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</si>
  <si>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</si>
  <si>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</si>
  <si>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</si>
  <si>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</si>
  <si>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</si>
  <si>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</si>
  <si>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</si>
  <si>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</si>
  <si>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</si>
  <si>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</si>
  <si>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</si>
  <si>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</si>
  <si>
    <t>精神科病院</t>
  </si>
  <si>
    <t>…</t>
  </si>
  <si>
    <t>平成22年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</si>
</sst>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vertical="center"/>
    </xf>
    <xf numFmtId="178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 wrapText="1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17" xfId="0" applyNumberFormat="1" applyFont="1" applyFill="1" applyBorder="1" applyAlignment="1" applyProtection="1">
      <alignment horizontal="right" vertical="center"/>
      <protection locked="0"/>
    </xf>
    <xf numFmtId="178" fontId="2" fillId="0" borderId="18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49" t="s">
        <v>20</v>
      </c>
      <c r="B1" s="49"/>
      <c r="C1" s="48" t="s">
        <v>33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 customHeight="1">
      <c r="A2" s="49" t="s">
        <v>21</v>
      </c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0" t="s">
        <v>39</v>
      </c>
      <c r="M4" s="30"/>
    </row>
    <row r="5" spans="1:13" s="3" customFormat="1" ht="30" customHeight="1">
      <c r="A5" s="46" t="s">
        <v>0</v>
      </c>
      <c r="B5" s="46"/>
      <c r="C5" s="38" t="s">
        <v>11</v>
      </c>
      <c r="D5" s="38"/>
      <c r="E5" s="38" t="s">
        <v>36</v>
      </c>
      <c r="F5" s="38"/>
      <c r="G5" s="38" t="s">
        <v>12</v>
      </c>
      <c r="H5" s="38"/>
      <c r="I5" s="38" t="s">
        <v>13</v>
      </c>
      <c r="J5" s="38"/>
      <c r="K5" s="34" t="s">
        <v>19</v>
      </c>
      <c r="L5" s="34" t="s">
        <v>29</v>
      </c>
      <c r="M5" s="36" t="s">
        <v>8</v>
      </c>
    </row>
    <row r="6" spans="1:13" s="3" customFormat="1" ht="30" customHeight="1">
      <c r="A6" s="50" t="s">
        <v>1</v>
      </c>
      <c r="B6" s="51"/>
      <c r="C6" s="4" t="s">
        <v>30</v>
      </c>
      <c r="D6" s="4" t="s">
        <v>28</v>
      </c>
      <c r="E6" s="4" t="s">
        <v>30</v>
      </c>
      <c r="F6" s="4" t="s">
        <v>28</v>
      </c>
      <c r="G6" s="4" t="s">
        <v>30</v>
      </c>
      <c r="H6" s="4" t="s">
        <v>28</v>
      </c>
      <c r="I6" s="4" t="s">
        <v>30</v>
      </c>
      <c r="J6" s="4" t="s">
        <v>28</v>
      </c>
      <c r="K6" s="35"/>
      <c r="L6" s="35"/>
      <c r="M6" s="37"/>
    </row>
    <row r="7" spans="1:13" ht="30" customHeight="1">
      <c r="A7" s="5"/>
      <c r="B7" s="6"/>
      <c r="C7" s="31" t="s">
        <v>9</v>
      </c>
      <c r="D7" s="32"/>
      <c r="E7" s="32"/>
      <c r="F7" s="32"/>
      <c r="G7" s="32"/>
      <c r="H7" s="32"/>
      <c r="I7" s="32"/>
      <c r="J7" s="32"/>
      <c r="K7" s="32"/>
      <c r="L7" s="33"/>
      <c r="M7" s="7"/>
    </row>
    <row r="8" spans="1:13" s="9" customFormat="1" ht="24" customHeight="1">
      <c r="A8" s="41" t="s">
        <v>2</v>
      </c>
      <c r="B8" s="42"/>
      <c r="C8" s="18">
        <f aca="true" t="shared" si="0" ref="C8:J8">SUM(C9:C11)</f>
        <v>6449915</v>
      </c>
      <c r="D8" s="18">
        <f t="shared" si="0"/>
        <v>17671</v>
      </c>
      <c r="E8" s="19">
        <f t="shared" si="0"/>
        <v>178305</v>
      </c>
      <c r="F8" s="18">
        <f t="shared" si="0"/>
        <v>488.50684931506845</v>
      </c>
      <c r="G8" s="19">
        <f t="shared" si="0"/>
        <v>178329</v>
      </c>
      <c r="H8" s="19">
        <f t="shared" si="0"/>
        <v>488.572602739726</v>
      </c>
      <c r="I8" s="20">
        <f t="shared" si="0"/>
        <v>5771604</v>
      </c>
      <c r="J8" s="20">
        <f t="shared" si="0"/>
        <v>15812.613698630137</v>
      </c>
      <c r="K8" s="21">
        <v>86.4</v>
      </c>
      <c r="L8" s="21">
        <v>36.2</v>
      </c>
      <c r="M8" s="8" t="s">
        <v>14</v>
      </c>
    </row>
    <row r="9" spans="1:13" ht="24" customHeight="1">
      <c r="A9" s="39" t="s">
        <v>37</v>
      </c>
      <c r="B9" s="40"/>
      <c r="C9" s="13">
        <v>1763357</v>
      </c>
      <c r="D9" s="23">
        <f>C9/365</f>
        <v>4831.115068493151</v>
      </c>
      <c r="E9" s="13">
        <v>4096</v>
      </c>
      <c r="F9" s="23">
        <f>E9/365</f>
        <v>11.221917808219178</v>
      </c>
      <c r="G9" s="13">
        <v>4135</v>
      </c>
      <c r="H9" s="23">
        <f>G9/365</f>
        <v>11.32876712328767</v>
      </c>
      <c r="I9" s="13">
        <v>358506</v>
      </c>
      <c r="J9" s="23">
        <f>I9/365</f>
        <v>982.2082191780822</v>
      </c>
      <c r="K9" s="22">
        <v>95.3</v>
      </c>
      <c r="L9" s="22">
        <v>428.5</v>
      </c>
      <c r="M9" s="11" t="s">
        <v>15</v>
      </c>
    </row>
    <row r="10" spans="1:13" ht="24" customHeight="1">
      <c r="A10" s="39" t="s">
        <v>3</v>
      </c>
      <c r="B10" s="40"/>
      <c r="C10" s="13">
        <v>0</v>
      </c>
      <c r="D10" s="23">
        <f>C10/365</f>
        <v>0</v>
      </c>
      <c r="E10" s="13">
        <v>0</v>
      </c>
      <c r="F10" s="23">
        <f>E10/365</f>
        <v>0</v>
      </c>
      <c r="G10" s="13">
        <v>0</v>
      </c>
      <c r="H10" s="23">
        <f>G10/365</f>
        <v>0</v>
      </c>
      <c r="I10" s="13">
        <v>0</v>
      </c>
      <c r="J10" s="23">
        <f>I10/365</f>
        <v>0</v>
      </c>
      <c r="K10" s="22">
        <v>0</v>
      </c>
      <c r="L10" s="22">
        <v>0</v>
      </c>
      <c r="M10" s="11" t="s">
        <v>16</v>
      </c>
    </row>
    <row r="11" spans="1:13" ht="24" customHeight="1">
      <c r="A11" s="39" t="s">
        <v>4</v>
      </c>
      <c r="B11" s="40"/>
      <c r="C11" s="23">
        <f aca="true" t="shared" si="1" ref="C11:H11">SUM(C12:C17)</f>
        <v>4686558</v>
      </c>
      <c r="D11" s="23">
        <f t="shared" si="1"/>
        <v>12839.88493150685</v>
      </c>
      <c r="E11" s="23">
        <f t="shared" si="1"/>
        <v>174209</v>
      </c>
      <c r="F11" s="23">
        <f t="shared" si="1"/>
        <v>477.28493150684926</v>
      </c>
      <c r="G11" s="23">
        <f t="shared" si="1"/>
        <v>174194</v>
      </c>
      <c r="H11" s="23">
        <f t="shared" si="1"/>
        <v>477.24383561643833</v>
      </c>
      <c r="I11" s="24">
        <v>5413098</v>
      </c>
      <c r="J11" s="23">
        <f>I11/365</f>
        <v>14830.405479452054</v>
      </c>
      <c r="K11" s="22">
        <v>83.4</v>
      </c>
      <c r="L11" s="22">
        <v>26.9</v>
      </c>
      <c r="M11" s="11" t="s">
        <v>17</v>
      </c>
    </row>
    <row r="12" spans="1:13" ht="24" customHeight="1">
      <c r="A12" s="12"/>
      <c r="B12" s="17" t="s">
        <v>25</v>
      </c>
      <c r="C12" s="13">
        <v>3588634</v>
      </c>
      <c r="D12" s="23">
        <f aca="true" t="shared" si="2" ref="D12:D17">C12/365</f>
        <v>9831.87397260274</v>
      </c>
      <c r="E12" s="13">
        <v>120590</v>
      </c>
      <c r="F12" s="23">
        <f aca="true" t="shared" si="3" ref="F12:F17">E12/365</f>
        <v>330.3835616438356</v>
      </c>
      <c r="G12" s="13">
        <v>120583</v>
      </c>
      <c r="H12" s="23">
        <f aca="true" t="shared" si="4" ref="H12:H17">G12/365</f>
        <v>330.3643835616438</v>
      </c>
      <c r="I12" s="13" t="s">
        <v>34</v>
      </c>
      <c r="J12" s="13" t="s">
        <v>22</v>
      </c>
      <c r="K12" s="22">
        <v>84.8</v>
      </c>
      <c r="L12" s="22">
        <v>29.8</v>
      </c>
      <c r="M12" s="11" t="s">
        <v>31</v>
      </c>
    </row>
    <row r="13" spans="1:13" ht="24" customHeight="1">
      <c r="A13" s="12"/>
      <c r="B13" s="10" t="s">
        <v>5</v>
      </c>
      <c r="C13" s="13">
        <v>77545</v>
      </c>
      <c r="D13" s="23">
        <f t="shared" si="2"/>
        <v>212.45205479452054</v>
      </c>
      <c r="E13" s="13">
        <v>555</v>
      </c>
      <c r="F13" s="23">
        <f t="shared" si="3"/>
        <v>1.5205479452054795</v>
      </c>
      <c r="G13" s="13">
        <v>602</v>
      </c>
      <c r="H13" s="23">
        <f t="shared" si="4"/>
        <v>1.6493150684931508</v>
      </c>
      <c r="I13" s="13" t="s">
        <v>22</v>
      </c>
      <c r="J13" s="13" t="s">
        <v>22</v>
      </c>
      <c r="K13" s="22">
        <v>88.5</v>
      </c>
      <c r="L13" s="22">
        <v>134</v>
      </c>
      <c r="M13" s="11" t="s">
        <v>15</v>
      </c>
    </row>
    <row r="14" spans="1:13" ht="24" customHeight="1">
      <c r="A14" s="12"/>
      <c r="B14" s="10" t="s">
        <v>7</v>
      </c>
      <c r="C14" s="13">
        <v>0</v>
      </c>
      <c r="D14" s="23">
        <f t="shared" si="2"/>
        <v>0</v>
      </c>
      <c r="E14" s="13">
        <v>0</v>
      </c>
      <c r="F14" s="23">
        <f t="shared" si="3"/>
        <v>0</v>
      </c>
      <c r="G14" s="13">
        <v>0</v>
      </c>
      <c r="H14" s="23">
        <f t="shared" si="4"/>
        <v>0</v>
      </c>
      <c r="I14" s="13" t="s">
        <v>23</v>
      </c>
      <c r="J14" s="13" t="s">
        <v>22</v>
      </c>
      <c r="K14" s="22">
        <v>0</v>
      </c>
      <c r="L14" s="22">
        <v>0</v>
      </c>
      <c r="M14" s="11" t="s">
        <v>18</v>
      </c>
    </row>
    <row r="15" spans="1:13" ht="24" customHeight="1">
      <c r="A15" s="12"/>
      <c r="B15" s="10" t="s">
        <v>6</v>
      </c>
      <c r="C15" s="13">
        <v>26428</v>
      </c>
      <c r="D15" s="23">
        <f t="shared" si="2"/>
        <v>72.40547945205479</v>
      </c>
      <c r="E15" s="13">
        <v>268</v>
      </c>
      <c r="F15" s="23">
        <f t="shared" si="3"/>
        <v>0.7342465753424657</v>
      </c>
      <c r="G15" s="13">
        <v>269</v>
      </c>
      <c r="H15" s="23">
        <f t="shared" si="4"/>
        <v>0.736986301369863</v>
      </c>
      <c r="I15" s="13" t="s">
        <v>24</v>
      </c>
      <c r="J15" s="13" t="s">
        <v>22</v>
      </c>
      <c r="K15" s="22">
        <v>54.3</v>
      </c>
      <c r="L15" s="22">
        <v>98.4</v>
      </c>
      <c r="M15" s="11" t="s">
        <v>16</v>
      </c>
    </row>
    <row r="16" spans="1:13" ht="24" customHeight="1">
      <c r="A16" s="12"/>
      <c r="B16" s="10" t="s">
        <v>26</v>
      </c>
      <c r="C16" s="13">
        <v>44937</v>
      </c>
      <c r="D16" s="23">
        <f t="shared" si="2"/>
        <v>123.11506849315069</v>
      </c>
      <c r="E16" s="13">
        <v>131</v>
      </c>
      <c r="F16" s="23">
        <f t="shared" si="3"/>
        <v>0.3589041095890411</v>
      </c>
      <c r="G16" s="13">
        <v>206</v>
      </c>
      <c r="H16" s="23">
        <f t="shared" si="4"/>
        <v>0.5643835616438356</v>
      </c>
      <c r="I16" s="13" t="s">
        <v>34</v>
      </c>
      <c r="J16" s="13" t="s">
        <v>34</v>
      </c>
      <c r="K16" s="22">
        <v>91.6</v>
      </c>
      <c r="L16" s="22">
        <v>166.7</v>
      </c>
      <c r="M16" s="11" t="s">
        <v>32</v>
      </c>
    </row>
    <row r="17" spans="1:13" ht="24" customHeight="1">
      <c r="A17" s="12"/>
      <c r="B17" s="10" t="s">
        <v>27</v>
      </c>
      <c r="C17" s="13">
        <v>949014</v>
      </c>
      <c r="D17" s="23">
        <f t="shared" si="2"/>
        <v>2600.0383561643835</v>
      </c>
      <c r="E17" s="13">
        <v>52665</v>
      </c>
      <c r="F17" s="23">
        <f t="shared" si="3"/>
        <v>144.2876712328767</v>
      </c>
      <c r="G17" s="13">
        <v>52534</v>
      </c>
      <c r="H17" s="23">
        <f t="shared" si="4"/>
        <v>143.92876712328768</v>
      </c>
      <c r="I17" s="13" t="s">
        <v>34</v>
      </c>
      <c r="J17" s="13" t="s">
        <v>34</v>
      </c>
      <c r="K17" s="22">
        <v>80.2</v>
      </c>
      <c r="L17" s="22">
        <v>18</v>
      </c>
      <c r="M17" s="11" t="s">
        <v>17</v>
      </c>
    </row>
    <row r="18" spans="1:13" ht="30" customHeight="1">
      <c r="A18" s="12"/>
      <c r="B18" s="14"/>
      <c r="C18" s="45" t="s">
        <v>10</v>
      </c>
      <c r="D18" s="46"/>
      <c r="E18" s="46"/>
      <c r="F18" s="46"/>
      <c r="G18" s="46"/>
      <c r="H18" s="46"/>
      <c r="I18" s="46"/>
      <c r="J18" s="46"/>
      <c r="K18" s="46"/>
      <c r="L18" s="47"/>
      <c r="M18" s="11"/>
    </row>
    <row r="19" spans="1:13" s="9" customFormat="1" ht="24" customHeight="1">
      <c r="A19" s="41" t="s">
        <v>2</v>
      </c>
      <c r="B19" s="42"/>
      <c r="C19" s="18">
        <f aca="true" t="shared" si="5" ref="C19:H19">SUM(C20:C24)</f>
        <v>6449915</v>
      </c>
      <c r="D19" s="18">
        <f t="shared" si="5"/>
        <v>17671</v>
      </c>
      <c r="E19" s="18">
        <f t="shared" si="5"/>
        <v>178305</v>
      </c>
      <c r="F19" s="18">
        <f t="shared" si="5"/>
        <v>488.5068493150685</v>
      </c>
      <c r="G19" s="18">
        <f t="shared" si="5"/>
        <v>178329</v>
      </c>
      <c r="H19" s="18">
        <f t="shared" si="5"/>
        <v>488.57260273972605</v>
      </c>
      <c r="I19" s="29" t="s">
        <v>38</v>
      </c>
      <c r="J19" s="29" t="s">
        <v>38</v>
      </c>
      <c r="K19" s="21">
        <v>86.4</v>
      </c>
      <c r="L19" s="21">
        <v>36.2</v>
      </c>
      <c r="M19" s="8" t="s">
        <v>14</v>
      </c>
    </row>
    <row r="20" spans="1:13" ht="24" customHeight="1">
      <c r="A20" s="39" t="s">
        <v>5</v>
      </c>
      <c r="B20" s="40"/>
      <c r="C20" s="13">
        <v>1840902</v>
      </c>
      <c r="D20" s="27">
        <f>C20/365</f>
        <v>5043.567123287671</v>
      </c>
      <c r="E20" s="13">
        <v>4651</v>
      </c>
      <c r="F20" s="27">
        <f>E20/365</f>
        <v>12.742465753424657</v>
      </c>
      <c r="G20" s="13">
        <v>4737</v>
      </c>
      <c r="H20" s="27">
        <f>G20/365</f>
        <v>12.978082191780821</v>
      </c>
      <c r="I20" s="13" t="s">
        <v>22</v>
      </c>
      <c r="J20" s="13" t="s">
        <v>22</v>
      </c>
      <c r="K20" s="22">
        <v>95</v>
      </c>
      <c r="L20" s="22">
        <v>392.2</v>
      </c>
      <c r="M20" s="11" t="s">
        <v>15</v>
      </c>
    </row>
    <row r="21" spans="1:13" ht="24" customHeight="1">
      <c r="A21" s="39" t="s">
        <v>7</v>
      </c>
      <c r="B21" s="40"/>
      <c r="C21" s="13">
        <v>0</v>
      </c>
      <c r="D21" s="27">
        <f>C21/365</f>
        <v>0</v>
      </c>
      <c r="E21" s="13">
        <v>0</v>
      </c>
      <c r="F21" s="27">
        <f>E21/365</f>
        <v>0</v>
      </c>
      <c r="G21" s="13">
        <v>0</v>
      </c>
      <c r="H21" s="27">
        <f>G21/365</f>
        <v>0</v>
      </c>
      <c r="I21" s="13" t="s">
        <v>23</v>
      </c>
      <c r="J21" s="13" t="s">
        <v>23</v>
      </c>
      <c r="K21" s="22">
        <v>0</v>
      </c>
      <c r="L21" s="22">
        <v>0</v>
      </c>
      <c r="M21" s="11" t="s">
        <v>18</v>
      </c>
    </row>
    <row r="22" spans="1:13" ht="24" customHeight="1">
      <c r="A22" s="39" t="s">
        <v>6</v>
      </c>
      <c r="B22" s="40"/>
      <c r="C22" s="13">
        <v>26428</v>
      </c>
      <c r="D22" s="27">
        <f>C22/365</f>
        <v>72.40547945205479</v>
      </c>
      <c r="E22" s="13">
        <v>268</v>
      </c>
      <c r="F22" s="27">
        <f>E22/365</f>
        <v>0.7342465753424657</v>
      </c>
      <c r="G22" s="13">
        <v>269</v>
      </c>
      <c r="H22" s="27">
        <f>G22/365</f>
        <v>0.736986301369863</v>
      </c>
      <c r="I22" s="13" t="s">
        <v>24</v>
      </c>
      <c r="J22" s="13" t="s">
        <v>24</v>
      </c>
      <c r="K22" s="22">
        <v>54.3</v>
      </c>
      <c r="L22" s="22">
        <v>98.4</v>
      </c>
      <c r="M22" s="11" t="s">
        <v>16</v>
      </c>
    </row>
    <row r="23" spans="1:13" ht="24" customHeight="1">
      <c r="A23" s="39" t="s">
        <v>26</v>
      </c>
      <c r="B23" s="40"/>
      <c r="C23" s="13">
        <v>1020883</v>
      </c>
      <c r="D23" s="27">
        <f>C23/365</f>
        <v>2796.9397260273972</v>
      </c>
      <c r="E23" s="13">
        <v>3149</v>
      </c>
      <c r="F23" s="27">
        <f>E23/365</f>
        <v>8.627397260273973</v>
      </c>
      <c r="G23" s="13">
        <v>6714</v>
      </c>
      <c r="H23" s="27">
        <f>G23/365</f>
        <v>18.394520547945206</v>
      </c>
      <c r="I23" s="13" t="s">
        <v>24</v>
      </c>
      <c r="J23" s="13" t="s">
        <v>24</v>
      </c>
      <c r="K23" s="22">
        <v>94.2</v>
      </c>
      <c r="L23" s="22">
        <v>132.2</v>
      </c>
      <c r="M23" s="11" t="s">
        <v>32</v>
      </c>
    </row>
    <row r="24" spans="1:13" ht="24" customHeight="1">
      <c r="A24" s="43" t="s">
        <v>27</v>
      </c>
      <c r="B24" s="44"/>
      <c r="C24" s="26">
        <v>3561702</v>
      </c>
      <c r="D24" s="28">
        <f>C24/365</f>
        <v>9758.087671232877</v>
      </c>
      <c r="E24" s="15">
        <v>170237</v>
      </c>
      <c r="F24" s="28">
        <f>E24/365</f>
        <v>466.4027397260274</v>
      </c>
      <c r="G24" s="15">
        <v>166609</v>
      </c>
      <c r="H24" s="28">
        <f>G24/365</f>
        <v>456.46301369863016</v>
      </c>
      <c r="I24" s="15" t="s">
        <v>35</v>
      </c>
      <c r="J24" s="15" t="s">
        <v>35</v>
      </c>
      <c r="K24" s="25">
        <v>81.3</v>
      </c>
      <c r="L24" s="25">
        <v>21.1</v>
      </c>
      <c r="M24" s="16" t="s">
        <v>17</v>
      </c>
    </row>
  </sheetData>
  <sheetProtection/>
  <mergeCells count="25">
    <mergeCell ref="A6:B6"/>
    <mergeCell ref="C18:L18"/>
    <mergeCell ref="C5:D5"/>
    <mergeCell ref="A20:B20"/>
    <mergeCell ref="A22:B22"/>
    <mergeCell ref="A21:B21"/>
    <mergeCell ref="C1:M2"/>
    <mergeCell ref="A1:B1"/>
    <mergeCell ref="A2:B2"/>
    <mergeCell ref="A8:B8"/>
    <mergeCell ref="A5:B5"/>
    <mergeCell ref="A9:B9"/>
    <mergeCell ref="A10:B10"/>
    <mergeCell ref="A11:B11"/>
    <mergeCell ref="A19:B19"/>
    <mergeCell ref="A24:B24"/>
    <mergeCell ref="A23:B23"/>
    <mergeCell ref="L4:M4"/>
    <mergeCell ref="C7:L7"/>
    <mergeCell ref="K5:K6"/>
    <mergeCell ref="L5:L6"/>
    <mergeCell ref="M5:M6"/>
    <mergeCell ref="E5:F5"/>
    <mergeCell ref="G5:H5"/>
    <mergeCell ref="I5:J5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2010-10-04T06:54:32Z</cp:lastPrinted>
  <dcterms:created xsi:type="dcterms:W3CDTF">2002-01-17T05:53:07Z</dcterms:created>
  <dcterms:modified xsi:type="dcterms:W3CDTF">2013-03-11T12:01:29Z</dcterms:modified>
  <cp:category/>
  <cp:version/>
  <cp:contentType/>
  <cp:contentStatus/>
</cp:coreProperties>
</file>