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j09" sheetId="1" r:id="rId1"/>
  </sheets>
  <definedNames/>
  <calcPr fullCalcOnLoad="1"/>
</workbook>
</file>

<file path=xl/sharedStrings.xml><?xml version="1.0" encoding="utf-8"?>
<sst xmlns="http://schemas.openxmlformats.org/spreadsheetml/2006/main" count="53" uniqueCount="22">
  <si>
    <t>人　口　動　態</t>
  </si>
  <si>
    <t>第９表　　出生数，母の年齢（各歳）・性・出生順位別</t>
  </si>
  <si>
    <t>　</t>
  </si>
  <si>
    <t xml:space="preserve"> </t>
  </si>
  <si>
    <t>母の年齢</t>
  </si>
  <si>
    <t>総　　　　　　　　　数</t>
  </si>
  <si>
    <t>男</t>
  </si>
  <si>
    <t>女</t>
  </si>
  <si>
    <t>総数</t>
  </si>
  <si>
    <t>総　数</t>
  </si>
  <si>
    <t>15歳未満</t>
  </si>
  <si>
    <t>15歳</t>
  </si>
  <si>
    <t>50歳以上</t>
  </si>
  <si>
    <t>年齢不詳</t>
  </si>
  <si>
    <t>第一子</t>
  </si>
  <si>
    <t>第二子</t>
  </si>
  <si>
    <t>第三子</t>
  </si>
  <si>
    <t>第四子</t>
  </si>
  <si>
    <t>以上
第五子</t>
  </si>
  <si>
    <t>-</t>
  </si>
  <si>
    <t>９　表</t>
  </si>
  <si>
    <t>平成23年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</si>
</sst>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</numFmts>
  <fonts count="49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b/>
      <sz val="13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 vertical="center"/>
      <protection/>
    </xf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distributed" textRotation="255"/>
    </xf>
    <xf numFmtId="0" fontId="7" fillId="0" borderId="11" xfId="0" applyFont="1" applyFill="1" applyBorder="1" applyAlignment="1">
      <alignment horizontal="center" vertical="distributed" textRotation="255"/>
    </xf>
    <xf numFmtId="0" fontId="7" fillId="0" borderId="12" xfId="0" applyFont="1" applyFill="1" applyBorder="1" applyAlignment="1">
      <alignment horizontal="center" vertical="distributed" textRotation="255" wrapText="1"/>
    </xf>
    <xf numFmtId="0" fontId="7" fillId="0" borderId="13" xfId="0" applyFont="1" applyFill="1" applyBorder="1" applyAlignment="1">
      <alignment horizontal="center" vertical="distributed" textRotation="255" wrapText="1"/>
    </xf>
    <xf numFmtId="0" fontId="8" fillId="0" borderId="14" xfId="60" applyFont="1" applyFill="1" applyBorder="1" applyAlignment="1">
      <alignment horizontal="distributed"/>
      <protection/>
    </xf>
    <xf numFmtId="0" fontId="7" fillId="0" borderId="14" xfId="60" applyFont="1" applyFill="1" applyBorder="1" applyAlignment="1">
      <alignment horizontal="distributed"/>
      <protection/>
    </xf>
    <xf numFmtId="176" fontId="10" fillId="0" borderId="0" xfId="0" applyNumberFormat="1" applyFont="1" applyFill="1" applyBorder="1" applyAlignment="1">
      <alignment horizontal="right"/>
    </xf>
    <xf numFmtId="0" fontId="7" fillId="0" borderId="14" xfId="60" applyFont="1" applyFill="1" applyBorder="1" applyAlignment="1">
      <alignment horizontal="center"/>
      <protection/>
    </xf>
    <xf numFmtId="176" fontId="10" fillId="0" borderId="0" xfId="0" applyNumberFormat="1" applyFont="1" applyFill="1" applyAlignment="1">
      <alignment horizontal="right"/>
    </xf>
    <xf numFmtId="0" fontId="7" fillId="0" borderId="14" xfId="60" applyFont="1" applyFill="1" applyBorder="1" applyAlignment="1" quotePrefix="1">
      <alignment horizontal="center"/>
      <protection/>
    </xf>
    <xf numFmtId="0" fontId="7" fillId="0" borderId="10" xfId="60" applyFont="1" applyFill="1" applyBorder="1" applyAlignment="1">
      <alignment horizontal="distributed"/>
      <protection/>
    </xf>
    <xf numFmtId="176" fontId="10" fillId="0" borderId="15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176" fontId="47" fillId="0" borderId="0" xfId="0" applyNumberFormat="1" applyFont="1" applyFill="1" applyAlignment="1">
      <alignment horizontal="right"/>
    </xf>
    <xf numFmtId="176" fontId="47" fillId="0" borderId="16" xfId="0" applyNumberFormat="1" applyFont="1" applyFill="1" applyBorder="1" applyAlignment="1">
      <alignment horizontal="right"/>
    </xf>
    <xf numFmtId="176" fontId="48" fillId="0" borderId="0" xfId="0" applyNumberFormat="1" applyFont="1" applyFill="1" applyAlignment="1">
      <alignment horizontal="right"/>
    </xf>
    <xf numFmtId="176" fontId="48" fillId="0" borderId="0" xfId="0" applyNumberFormat="1" applyFont="1" applyFill="1" applyBorder="1" applyAlignment="1">
      <alignment horizontal="right"/>
    </xf>
    <xf numFmtId="176" fontId="47" fillId="0" borderId="15" xfId="0" applyNumberFormat="1" applyFont="1" applyFill="1" applyBorder="1" applyAlignment="1">
      <alignment horizontal="right"/>
    </xf>
    <xf numFmtId="176" fontId="48" fillId="0" borderId="15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11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" sqref="B1"/>
    </sheetView>
  </sheetViews>
  <sheetFormatPr defaultColWidth="9.00390625" defaultRowHeight="25.5" customHeight="1"/>
  <cols>
    <col min="1" max="1" width="10.625" style="19" customWidth="1"/>
    <col min="2" max="2" width="8.125" style="19" customWidth="1"/>
    <col min="3" max="7" width="7.625" style="19" customWidth="1"/>
    <col min="8" max="8" width="8.125" style="19" customWidth="1"/>
    <col min="9" max="13" width="7.625" style="19" customWidth="1"/>
    <col min="14" max="14" width="8.125" style="19" customWidth="1"/>
    <col min="15" max="19" width="7.625" style="19" customWidth="1"/>
    <col min="20" max="16384" width="9.00390625" style="19" customWidth="1"/>
  </cols>
  <sheetData>
    <row r="1" spans="1:19" ht="18.75" customHeight="1">
      <c r="A1" s="1" t="s">
        <v>0</v>
      </c>
      <c r="B1" s="2"/>
      <c r="C1" s="26" t="s">
        <v>1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17.25" customHeight="1">
      <c r="A2" s="3" t="s">
        <v>20</v>
      </c>
      <c r="B2" s="4"/>
      <c r="C2" s="4"/>
      <c r="D2" s="5" t="s">
        <v>2</v>
      </c>
      <c r="E2" s="4"/>
      <c r="F2" s="4"/>
      <c r="G2" s="4"/>
      <c r="H2" s="4"/>
      <c r="I2" s="4"/>
      <c r="J2" s="5" t="s">
        <v>2</v>
      </c>
      <c r="K2" s="4"/>
      <c r="L2" s="4"/>
      <c r="M2" s="4"/>
      <c r="N2" s="4"/>
      <c r="O2" s="4"/>
      <c r="P2" s="5" t="s">
        <v>2</v>
      </c>
      <c r="Q2" s="4"/>
      <c r="R2" s="4"/>
      <c r="S2" s="4"/>
    </row>
    <row r="3" spans="1:19" ht="13.5" customHeight="1">
      <c r="A3" s="4"/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4.2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8" t="s">
        <v>21</v>
      </c>
    </row>
    <row r="5" spans="1:19" ht="31.5" customHeight="1">
      <c r="A5" s="27" t="s">
        <v>4</v>
      </c>
      <c r="B5" s="29" t="s">
        <v>5</v>
      </c>
      <c r="C5" s="30"/>
      <c r="D5" s="30"/>
      <c r="E5" s="30"/>
      <c r="F5" s="30"/>
      <c r="G5" s="30"/>
      <c r="H5" s="29" t="s">
        <v>6</v>
      </c>
      <c r="I5" s="30"/>
      <c r="J5" s="30"/>
      <c r="K5" s="30"/>
      <c r="L5" s="30"/>
      <c r="M5" s="30"/>
      <c r="N5" s="29" t="s">
        <v>7</v>
      </c>
      <c r="O5" s="30"/>
      <c r="P5" s="30"/>
      <c r="Q5" s="30"/>
      <c r="R5" s="30"/>
      <c r="S5" s="30"/>
    </row>
    <row r="6" spans="1:19" ht="72" customHeight="1">
      <c r="A6" s="28"/>
      <c r="B6" s="6" t="s">
        <v>8</v>
      </c>
      <c r="C6" s="7" t="s">
        <v>14</v>
      </c>
      <c r="D6" s="7" t="s">
        <v>15</v>
      </c>
      <c r="E6" s="7" t="s">
        <v>16</v>
      </c>
      <c r="F6" s="7" t="s">
        <v>17</v>
      </c>
      <c r="G6" s="8" t="s">
        <v>18</v>
      </c>
      <c r="H6" s="6" t="s">
        <v>8</v>
      </c>
      <c r="I6" s="7" t="s">
        <v>14</v>
      </c>
      <c r="J6" s="7" t="s">
        <v>15</v>
      </c>
      <c r="K6" s="7" t="s">
        <v>16</v>
      </c>
      <c r="L6" s="7" t="s">
        <v>17</v>
      </c>
      <c r="M6" s="9" t="s">
        <v>18</v>
      </c>
      <c r="N6" s="7" t="s">
        <v>8</v>
      </c>
      <c r="O6" s="7" t="s">
        <v>14</v>
      </c>
      <c r="P6" s="7" t="s">
        <v>15</v>
      </c>
      <c r="Q6" s="7" t="s">
        <v>16</v>
      </c>
      <c r="R6" s="7" t="s">
        <v>17</v>
      </c>
      <c r="S6" s="9" t="s">
        <v>18</v>
      </c>
    </row>
    <row r="7" spans="1:19" ht="24" customHeight="1">
      <c r="A7" s="10" t="s">
        <v>9</v>
      </c>
      <c r="B7" s="20">
        <f aca="true" t="shared" si="0" ref="B7:G22">SUM(H7,N7)</f>
        <v>9988</v>
      </c>
      <c r="C7" s="20">
        <f t="shared" si="0"/>
        <v>4312</v>
      </c>
      <c r="D7" s="20">
        <f t="shared" si="0"/>
        <v>3745</v>
      </c>
      <c r="E7" s="20">
        <f t="shared" si="0"/>
        <v>1497</v>
      </c>
      <c r="F7" s="20">
        <f t="shared" si="0"/>
        <v>339</v>
      </c>
      <c r="G7" s="21">
        <f t="shared" si="0"/>
        <v>95</v>
      </c>
      <c r="H7" s="20">
        <f aca="true" t="shared" si="1" ref="H7:S7">SUM(H8:H45)</f>
        <v>5096</v>
      </c>
      <c r="I7" s="20">
        <f t="shared" si="1"/>
        <v>2237</v>
      </c>
      <c r="J7" s="20">
        <f t="shared" si="1"/>
        <v>1901</v>
      </c>
      <c r="K7" s="20">
        <f t="shared" si="1"/>
        <v>730</v>
      </c>
      <c r="L7" s="20">
        <f t="shared" si="1"/>
        <v>176</v>
      </c>
      <c r="M7" s="21">
        <f t="shared" si="1"/>
        <v>52</v>
      </c>
      <c r="N7" s="20">
        <f t="shared" si="1"/>
        <v>4892</v>
      </c>
      <c r="O7" s="20">
        <f>SUM(O8:O45)</f>
        <v>2075</v>
      </c>
      <c r="P7" s="20">
        <f t="shared" si="1"/>
        <v>1844</v>
      </c>
      <c r="Q7" s="20">
        <f t="shared" si="1"/>
        <v>767</v>
      </c>
      <c r="R7" s="20">
        <f t="shared" si="1"/>
        <v>163</v>
      </c>
      <c r="S7" s="21">
        <f t="shared" si="1"/>
        <v>43</v>
      </c>
    </row>
    <row r="8" spans="1:19" ht="48" customHeight="1">
      <c r="A8" s="11" t="s">
        <v>10</v>
      </c>
      <c r="B8" s="20">
        <f t="shared" si="0"/>
        <v>2</v>
      </c>
      <c r="C8" s="22">
        <f t="shared" si="0"/>
        <v>1</v>
      </c>
      <c r="D8" s="22">
        <f t="shared" si="0"/>
        <v>1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3">
        <f>SUM(I8:M8)</f>
        <v>1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23">
        <f>SUM(O8:S8)</f>
        <v>1</v>
      </c>
      <c r="O8" s="12">
        <v>0</v>
      </c>
      <c r="P8" s="12">
        <v>1</v>
      </c>
      <c r="Q8" s="12">
        <v>0</v>
      </c>
      <c r="R8" s="12">
        <v>0</v>
      </c>
      <c r="S8" s="12">
        <v>0</v>
      </c>
    </row>
    <row r="9" spans="1:19" ht="48" customHeight="1">
      <c r="A9" s="13" t="s">
        <v>11</v>
      </c>
      <c r="B9" s="20">
        <f t="shared" si="0"/>
        <v>3</v>
      </c>
      <c r="C9" s="22">
        <f t="shared" si="0"/>
        <v>3</v>
      </c>
      <c r="D9" s="22">
        <f t="shared" si="0"/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3">
        <f aca="true" t="shared" si="2" ref="H9:H45">SUM(I9:M9)</f>
        <v>2</v>
      </c>
      <c r="I9" s="14">
        <v>2</v>
      </c>
      <c r="J9" s="14">
        <v>0</v>
      </c>
      <c r="K9" s="14">
        <v>0</v>
      </c>
      <c r="L9" s="14">
        <v>0</v>
      </c>
      <c r="M9" s="12">
        <v>0</v>
      </c>
      <c r="N9" s="23">
        <f aca="true" t="shared" si="3" ref="N9:N45">SUM(O9:S9)</f>
        <v>1</v>
      </c>
      <c r="O9" s="14">
        <v>1</v>
      </c>
      <c r="P9" s="14">
        <v>0</v>
      </c>
      <c r="Q9" s="14">
        <v>0</v>
      </c>
      <c r="R9" s="14">
        <v>0</v>
      </c>
      <c r="S9" s="12">
        <v>0</v>
      </c>
    </row>
    <row r="10" spans="1:19" ht="24" customHeight="1">
      <c r="A10" s="15">
        <v>16</v>
      </c>
      <c r="B10" s="20">
        <f t="shared" si="0"/>
        <v>8</v>
      </c>
      <c r="C10" s="22">
        <f t="shared" si="0"/>
        <v>8</v>
      </c>
      <c r="D10" s="22">
        <f t="shared" si="0"/>
        <v>0</v>
      </c>
      <c r="E10" s="22">
        <f t="shared" si="0"/>
        <v>0</v>
      </c>
      <c r="F10" s="22">
        <f t="shared" si="0"/>
        <v>0</v>
      </c>
      <c r="G10" s="22">
        <f t="shared" si="0"/>
        <v>0</v>
      </c>
      <c r="H10" s="23">
        <f t="shared" si="2"/>
        <v>7</v>
      </c>
      <c r="I10" s="14">
        <v>7</v>
      </c>
      <c r="J10" s="14">
        <v>0</v>
      </c>
      <c r="K10" s="14">
        <v>0</v>
      </c>
      <c r="L10" s="14">
        <v>0</v>
      </c>
      <c r="M10" s="12">
        <v>0</v>
      </c>
      <c r="N10" s="23">
        <f t="shared" si="3"/>
        <v>1</v>
      </c>
      <c r="O10" s="14">
        <v>1</v>
      </c>
      <c r="P10" s="14">
        <v>0</v>
      </c>
      <c r="Q10" s="14">
        <v>0</v>
      </c>
      <c r="R10" s="14">
        <v>0</v>
      </c>
      <c r="S10" s="12">
        <v>0</v>
      </c>
    </row>
    <row r="11" spans="1:19" ht="24" customHeight="1">
      <c r="A11" s="11">
        <v>17</v>
      </c>
      <c r="B11" s="20">
        <f t="shared" si="0"/>
        <v>14</v>
      </c>
      <c r="C11" s="22">
        <f t="shared" si="0"/>
        <v>14</v>
      </c>
      <c r="D11" s="22">
        <f t="shared" si="0"/>
        <v>0</v>
      </c>
      <c r="E11" s="22">
        <f t="shared" si="0"/>
        <v>0</v>
      </c>
      <c r="F11" s="22">
        <f t="shared" si="0"/>
        <v>0</v>
      </c>
      <c r="G11" s="22">
        <f t="shared" si="0"/>
        <v>0</v>
      </c>
      <c r="H11" s="23">
        <f t="shared" si="2"/>
        <v>8</v>
      </c>
      <c r="I11" s="14">
        <v>8</v>
      </c>
      <c r="J11" s="14">
        <v>0</v>
      </c>
      <c r="K11" s="14">
        <v>0</v>
      </c>
      <c r="L11" s="14">
        <v>0</v>
      </c>
      <c r="M11" s="12">
        <v>0</v>
      </c>
      <c r="N11" s="23">
        <f t="shared" si="3"/>
        <v>6</v>
      </c>
      <c r="O11" s="14">
        <v>6</v>
      </c>
      <c r="P11" s="14">
        <v>0</v>
      </c>
      <c r="Q11" s="14">
        <v>0</v>
      </c>
      <c r="R11" s="14">
        <v>0</v>
      </c>
      <c r="S11" s="12">
        <v>0</v>
      </c>
    </row>
    <row r="12" spans="1:19" ht="24" customHeight="1">
      <c r="A12" s="11">
        <v>18</v>
      </c>
      <c r="B12" s="20">
        <f t="shared" si="0"/>
        <v>31</v>
      </c>
      <c r="C12" s="22">
        <f t="shared" si="0"/>
        <v>30</v>
      </c>
      <c r="D12" s="22">
        <f t="shared" si="0"/>
        <v>1</v>
      </c>
      <c r="E12" s="22">
        <f t="shared" si="0"/>
        <v>0</v>
      </c>
      <c r="F12" s="22">
        <f t="shared" si="0"/>
        <v>0</v>
      </c>
      <c r="G12" s="22">
        <f t="shared" si="0"/>
        <v>0</v>
      </c>
      <c r="H12" s="23">
        <f>SUM(I12:M12)</f>
        <v>10</v>
      </c>
      <c r="I12" s="14">
        <v>10</v>
      </c>
      <c r="J12" s="14">
        <v>0</v>
      </c>
      <c r="K12" s="14">
        <v>0</v>
      </c>
      <c r="L12" s="14">
        <v>0</v>
      </c>
      <c r="M12" s="12">
        <v>0</v>
      </c>
      <c r="N12" s="23">
        <f t="shared" si="3"/>
        <v>21</v>
      </c>
      <c r="O12" s="14">
        <v>20</v>
      </c>
      <c r="P12" s="14">
        <v>1</v>
      </c>
      <c r="Q12" s="14">
        <v>0</v>
      </c>
      <c r="R12" s="14">
        <v>0</v>
      </c>
      <c r="S12" s="12">
        <v>0</v>
      </c>
    </row>
    <row r="13" spans="1:19" ht="24" customHeight="1">
      <c r="A13" s="11">
        <v>19</v>
      </c>
      <c r="B13" s="20">
        <f t="shared" si="0"/>
        <v>81</v>
      </c>
      <c r="C13" s="22">
        <f t="shared" si="0"/>
        <v>71</v>
      </c>
      <c r="D13" s="22">
        <f t="shared" si="0"/>
        <v>10</v>
      </c>
      <c r="E13" s="22">
        <f t="shared" si="0"/>
        <v>0</v>
      </c>
      <c r="F13" s="22">
        <f t="shared" si="0"/>
        <v>0</v>
      </c>
      <c r="G13" s="22">
        <f t="shared" si="0"/>
        <v>0</v>
      </c>
      <c r="H13" s="23">
        <f t="shared" si="2"/>
        <v>37</v>
      </c>
      <c r="I13" s="14">
        <v>33</v>
      </c>
      <c r="J13" s="14">
        <v>4</v>
      </c>
      <c r="K13" s="14">
        <v>0</v>
      </c>
      <c r="L13" s="14">
        <v>0</v>
      </c>
      <c r="M13" s="12">
        <v>0</v>
      </c>
      <c r="N13" s="23">
        <f t="shared" si="3"/>
        <v>44</v>
      </c>
      <c r="O13" s="14">
        <v>38</v>
      </c>
      <c r="P13" s="14">
        <v>6</v>
      </c>
      <c r="Q13" s="14">
        <v>0</v>
      </c>
      <c r="R13" s="14">
        <v>0</v>
      </c>
      <c r="S13" s="12">
        <v>0</v>
      </c>
    </row>
    <row r="14" spans="1:19" ht="48" customHeight="1">
      <c r="A14" s="11">
        <v>20</v>
      </c>
      <c r="B14" s="20">
        <f t="shared" si="0"/>
        <v>119</v>
      </c>
      <c r="C14" s="22">
        <f t="shared" si="0"/>
        <v>89</v>
      </c>
      <c r="D14" s="22">
        <f t="shared" si="0"/>
        <v>26</v>
      </c>
      <c r="E14" s="22">
        <f t="shared" si="0"/>
        <v>3</v>
      </c>
      <c r="F14" s="22">
        <f t="shared" si="0"/>
        <v>1</v>
      </c>
      <c r="G14" s="22">
        <f t="shared" si="0"/>
        <v>0</v>
      </c>
      <c r="H14" s="23">
        <f t="shared" si="2"/>
        <v>66</v>
      </c>
      <c r="I14" s="14">
        <v>49</v>
      </c>
      <c r="J14" s="14">
        <v>14</v>
      </c>
      <c r="K14" s="14">
        <v>2</v>
      </c>
      <c r="L14" s="14">
        <v>1</v>
      </c>
      <c r="M14" s="12">
        <v>0</v>
      </c>
      <c r="N14" s="23">
        <f t="shared" si="3"/>
        <v>53</v>
      </c>
      <c r="O14" s="14">
        <v>40</v>
      </c>
      <c r="P14" s="14">
        <v>12</v>
      </c>
      <c r="Q14" s="14">
        <v>1</v>
      </c>
      <c r="R14" s="14">
        <v>0</v>
      </c>
      <c r="S14" s="12">
        <v>0</v>
      </c>
    </row>
    <row r="15" spans="1:19" ht="24" customHeight="1">
      <c r="A15" s="11">
        <v>21</v>
      </c>
      <c r="B15" s="20">
        <f t="shared" si="0"/>
        <v>169</v>
      </c>
      <c r="C15" s="22">
        <f t="shared" si="0"/>
        <v>120</v>
      </c>
      <c r="D15" s="22">
        <f t="shared" si="0"/>
        <v>43</v>
      </c>
      <c r="E15" s="22">
        <f t="shared" si="0"/>
        <v>6</v>
      </c>
      <c r="F15" s="22">
        <f t="shared" si="0"/>
        <v>0</v>
      </c>
      <c r="G15" s="22">
        <f t="shared" si="0"/>
        <v>0</v>
      </c>
      <c r="H15" s="23">
        <f t="shared" si="2"/>
        <v>92</v>
      </c>
      <c r="I15" s="14">
        <v>63</v>
      </c>
      <c r="J15" s="14">
        <v>26</v>
      </c>
      <c r="K15" s="14">
        <v>3</v>
      </c>
      <c r="L15" s="14">
        <v>0</v>
      </c>
      <c r="M15" s="12">
        <v>0</v>
      </c>
      <c r="N15" s="23">
        <f t="shared" si="3"/>
        <v>77</v>
      </c>
      <c r="O15" s="14">
        <v>57</v>
      </c>
      <c r="P15" s="14">
        <v>17</v>
      </c>
      <c r="Q15" s="14">
        <v>3</v>
      </c>
      <c r="R15" s="14">
        <v>0</v>
      </c>
      <c r="S15" s="12">
        <v>0</v>
      </c>
    </row>
    <row r="16" spans="1:19" ht="24" customHeight="1">
      <c r="A16" s="11">
        <v>22</v>
      </c>
      <c r="B16" s="20">
        <f t="shared" si="0"/>
        <v>236</v>
      </c>
      <c r="C16" s="22">
        <f t="shared" si="0"/>
        <v>156</v>
      </c>
      <c r="D16" s="22">
        <f t="shared" si="0"/>
        <v>68</v>
      </c>
      <c r="E16" s="22">
        <f t="shared" si="0"/>
        <v>12</v>
      </c>
      <c r="F16" s="22">
        <f t="shared" si="0"/>
        <v>0</v>
      </c>
      <c r="G16" s="22">
        <f t="shared" si="0"/>
        <v>0</v>
      </c>
      <c r="H16" s="23">
        <f t="shared" si="2"/>
        <v>126</v>
      </c>
      <c r="I16" s="14">
        <v>84</v>
      </c>
      <c r="J16" s="14">
        <v>35</v>
      </c>
      <c r="K16" s="14">
        <v>7</v>
      </c>
      <c r="L16" s="14">
        <v>0</v>
      </c>
      <c r="M16" s="12">
        <v>0</v>
      </c>
      <c r="N16" s="23">
        <f t="shared" si="3"/>
        <v>110</v>
      </c>
      <c r="O16" s="14">
        <v>72</v>
      </c>
      <c r="P16" s="14">
        <v>33</v>
      </c>
      <c r="Q16" s="14">
        <v>5</v>
      </c>
      <c r="R16" s="14">
        <v>0</v>
      </c>
      <c r="S16" s="12">
        <v>0</v>
      </c>
    </row>
    <row r="17" spans="1:19" ht="24" customHeight="1">
      <c r="A17" s="11">
        <v>23</v>
      </c>
      <c r="B17" s="20">
        <f t="shared" si="0"/>
        <v>273</v>
      </c>
      <c r="C17" s="22">
        <f t="shared" si="0"/>
        <v>166</v>
      </c>
      <c r="D17" s="22">
        <f t="shared" si="0"/>
        <v>86</v>
      </c>
      <c r="E17" s="22">
        <f t="shared" si="0"/>
        <v>19</v>
      </c>
      <c r="F17" s="22">
        <f t="shared" si="0"/>
        <v>2</v>
      </c>
      <c r="G17" s="22">
        <f t="shared" si="0"/>
        <v>0</v>
      </c>
      <c r="H17" s="23">
        <f t="shared" si="2"/>
        <v>148</v>
      </c>
      <c r="I17" s="14">
        <v>84</v>
      </c>
      <c r="J17" s="14">
        <v>51</v>
      </c>
      <c r="K17" s="14">
        <v>11</v>
      </c>
      <c r="L17" s="14">
        <v>2</v>
      </c>
      <c r="M17" s="12">
        <v>0</v>
      </c>
      <c r="N17" s="23">
        <f t="shared" si="3"/>
        <v>125</v>
      </c>
      <c r="O17" s="14">
        <v>82</v>
      </c>
      <c r="P17" s="14">
        <v>35</v>
      </c>
      <c r="Q17" s="14">
        <v>8</v>
      </c>
      <c r="R17" s="14">
        <v>0</v>
      </c>
      <c r="S17" s="12">
        <v>0</v>
      </c>
    </row>
    <row r="18" spans="1:19" ht="24" customHeight="1">
      <c r="A18" s="11">
        <v>24</v>
      </c>
      <c r="B18" s="20">
        <f t="shared" si="0"/>
        <v>405</v>
      </c>
      <c r="C18" s="22">
        <f t="shared" si="0"/>
        <v>248</v>
      </c>
      <c r="D18" s="22">
        <f t="shared" si="0"/>
        <v>124</v>
      </c>
      <c r="E18" s="22">
        <f t="shared" si="0"/>
        <v>31</v>
      </c>
      <c r="F18" s="22">
        <f t="shared" si="0"/>
        <v>1</v>
      </c>
      <c r="G18" s="22">
        <f t="shared" si="0"/>
        <v>1</v>
      </c>
      <c r="H18" s="23">
        <f t="shared" si="2"/>
        <v>201</v>
      </c>
      <c r="I18" s="14">
        <v>127</v>
      </c>
      <c r="J18" s="14">
        <v>60</v>
      </c>
      <c r="K18" s="14">
        <v>13</v>
      </c>
      <c r="L18" s="14">
        <v>1</v>
      </c>
      <c r="M18" s="12">
        <v>0</v>
      </c>
      <c r="N18" s="23">
        <f t="shared" si="3"/>
        <v>204</v>
      </c>
      <c r="O18" s="14">
        <v>121</v>
      </c>
      <c r="P18" s="14">
        <v>64</v>
      </c>
      <c r="Q18" s="14">
        <v>18</v>
      </c>
      <c r="R18" s="14">
        <v>0</v>
      </c>
      <c r="S18" s="12">
        <v>1</v>
      </c>
    </row>
    <row r="19" spans="1:19" ht="48" customHeight="1">
      <c r="A19" s="11">
        <v>25</v>
      </c>
      <c r="B19" s="20">
        <f t="shared" si="0"/>
        <v>465</v>
      </c>
      <c r="C19" s="22">
        <f t="shared" si="0"/>
        <v>275</v>
      </c>
      <c r="D19" s="22">
        <f t="shared" si="0"/>
        <v>151</v>
      </c>
      <c r="E19" s="22">
        <f t="shared" si="0"/>
        <v>35</v>
      </c>
      <c r="F19" s="22">
        <f t="shared" si="0"/>
        <v>4</v>
      </c>
      <c r="G19" s="22">
        <f t="shared" si="0"/>
        <v>0</v>
      </c>
      <c r="H19" s="23">
        <f t="shared" si="2"/>
        <v>237</v>
      </c>
      <c r="I19" s="14">
        <v>140</v>
      </c>
      <c r="J19" s="14">
        <v>75</v>
      </c>
      <c r="K19" s="14">
        <v>21</v>
      </c>
      <c r="L19" s="14">
        <v>1</v>
      </c>
      <c r="M19" s="12">
        <v>0</v>
      </c>
      <c r="N19" s="23">
        <f t="shared" si="3"/>
        <v>228</v>
      </c>
      <c r="O19" s="14">
        <v>135</v>
      </c>
      <c r="P19" s="14">
        <v>76</v>
      </c>
      <c r="Q19" s="14">
        <v>14</v>
      </c>
      <c r="R19" s="14">
        <v>3</v>
      </c>
      <c r="S19" s="12">
        <v>0</v>
      </c>
    </row>
    <row r="20" spans="1:19" ht="24" customHeight="1">
      <c r="A20" s="11">
        <v>26</v>
      </c>
      <c r="B20" s="20">
        <f t="shared" si="0"/>
        <v>570</v>
      </c>
      <c r="C20" s="22">
        <f t="shared" si="0"/>
        <v>311</v>
      </c>
      <c r="D20" s="22">
        <f t="shared" si="0"/>
        <v>195</v>
      </c>
      <c r="E20" s="22">
        <f t="shared" si="0"/>
        <v>52</v>
      </c>
      <c r="F20" s="22">
        <f t="shared" si="0"/>
        <v>10</v>
      </c>
      <c r="G20" s="22">
        <f t="shared" si="0"/>
        <v>2</v>
      </c>
      <c r="H20" s="23">
        <f t="shared" si="2"/>
        <v>292</v>
      </c>
      <c r="I20" s="14">
        <v>168</v>
      </c>
      <c r="J20" s="14">
        <v>100</v>
      </c>
      <c r="K20" s="14">
        <v>20</v>
      </c>
      <c r="L20" s="14">
        <v>4</v>
      </c>
      <c r="M20" s="12">
        <v>0</v>
      </c>
      <c r="N20" s="23">
        <f t="shared" si="3"/>
        <v>278</v>
      </c>
      <c r="O20" s="14">
        <v>143</v>
      </c>
      <c r="P20" s="14">
        <v>95</v>
      </c>
      <c r="Q20" s="14">
        <v>32</v>
      </c>
      <c r="R20" s="14">
        <v>6</v>
      </c>
      <c r="S20" s="12">
        <v>2</v>
      </c>
    </row>
    <row r="21" spans="1:19" ht="24" customHeight="1">
      <c r="A21" s="11">
        <v>27</v>
      </c>
      <c r="B21" s="20">
        <f t="shared" si="0"/>
        <v>624</v>
      </c>
      <c r="C21" s="22">
        <f t="shared" si="0"/>
        <v>322</v>
      </c>
      <c r="D21" s="22">
        <f t="shared" si="0"/>
        <v>232</v>
      </c>
      <c r="E21" s="22">
        <f t="shared" si="0"/>
        <v>56</v>
      </c>
      <c r="F21" s="22">
        <f t="shared" si="0"/>
        <v>12</v>
      </c>
      <c r="G21" s="22">
        <f t="shared" si="0"/>
        <v>2</v>
      </c>
      <c r="H21" s="23">
        <f t="shared" si="2"/>
        <v>306</v>
      </c>
      <c r="I21" s="14">
        <v>151</v>
      </c>
      <c r="J21" s="14">
        <v>120</v>
      </c>
      <c r="K21" s="14">
        <v>29</v>
      </c>
      <c r="L21" s="14">
        <v>4</v>
      </c>
      <c r="M21" s="12">
        <v>2</v>
      </c>
      <c r="N21" s="23">
        <f t="shared" si="3"/>
        <v>318</v>
      </c>
      <c r="O21" s="14">
        <v>171</v>
      </c>
      <c r="P21" s="14">
        <v>112</v>
      </c>
      <c r="Q21" s="14">
        <v>27</v>
      </c>
      <c r="R21" s="14">
        <v>8</v>
      </c>
      <c r="S21" s="12">
        <v>0</v>
      </c>
    </row>
    <row r="22" spans="1:19" ht="24" customHeight="1">
      <c r="A22" s="11">
        <v>28</v>
      </c>
      <c r="B22" s="20">
        <f t="shared" si="0"/>
        <v>660</v>
      </c>
      <c r="C22" s="22">
        <f t="shared" si="0"/>
        <v>353</v>
      </c>
      <c r="D22" s="22">
        <f t="shared" si="0"/>
        <v>227</v>
      </c>
      <c r="E22" s="22">
        <f t="shared" si="0"/>
        <v>69</v>
      </c>
      <c r="F22" s="22">
        <f t="shared" si="0"/>
        <v>9</v>
      </c>
      <c r="G22" s="22">
        <f t="shared" si="0"/>
        <v>2</v>
      </c>
      <c r="H22" s="23">
        <f t="shared" si="2"/>
        <v>332</v>
      </c>
      <c r="I22" s="14">
        <v>182</v>
      </c>
      <c r="J22" s="14">
        <v>103</v>
      </c>
      <c r="K22" s="14">
        <v>40</v>
      </c>
      <c r="L22" s="14">
        <v>5</v>
      </c>
      <c r="M22" s="12">
        <v>2</v>
      </c>
      <c r="N22" s="23">
        <f t="shared" si="3"/>
        <v>328</v>
      </c>
      <c r="O22" s="14">
        <v>171</v>
      </c>
      <c r="P22" s="14">
        <v>124</v>
      </c>
      <c r="Q22" s="14">
        <v>29</v>
      </c>
      <c r="R22" s="14">
        <v>4</v>
      </c>
      <c r="S22" s="12">
        <v>0</v>
      </c>
    </row>
    <row r="23" spans="1:19" ht="24" customHeight="1">
      <c r="A23" s="11">
        <v>29</v>
      </c>
      <c r="B23" s="20">
        <f aca="true" t="shared" si="4" ref="B23:G38">SUM(H23,N23)</f>
        <v>713</v>
      </c>
      <c r="C23" s="22">
        <f t="shared" si="4"/>
        <v>309</v>
      </c>
      <c r="D23" s="22">
        <f t="shared" si="4"/>
        <v>303</v>
      </c>
      <c r="E23" s="22">
        <f t="shared" si="4"/>
        <v>84</v>
      </c>
      <c r="F23" s="22">
        <f t="shared" si="4"/>
        <v>14</v>
      </c>
      <c r="G23" s="22">
        <f t="shared" si="4"/>
        <v>3</v>
      </c>
      <c r="H23" s="23">
        <f t="shared" si="2"/>
        <v>374</v>
      </c>
      <c r="I23" s="14">
        <v>171</v>
      </c>
      <c r="J23" s="14">
        <v>154</v>
      </c>
      <c r="K23" s="14">
        <v>39</v>
      </c>
      <c r="L23" s="14">
        <v>9</v>
      </c>
      <c r="M23" s="12">
        <v>1</v>
      </c>
      <c r="N23" s="23">
        <f t="shared" si="3"/>
        <v>339</v>
      </c>
      <c r="O23" s="14">
        <v>138</v>
      </c>
      <c r="P23" s="14">
        <v>149</v>
      </c>
      <c r="Q23" s="14">
        <v>45</v>
      </c>
      <c r="R23" s="14">
        <v>5</v>
      </c>
      <c r="S23" s="12">
        <v>2</v>
      </c>
    </row>
    <row r="24" spans="1:19" ht="48" customHeight="1">
      <c r="A24" s="11">
        <v>30</v>
      </c>
      <c r="B24" s="20">
        <f t="shared" si="4"/>
        <v>733</v>
      </c>
      <c r="C24" s="22">
        <f t="shared" si="4"/>
        <v>307</v>
      </c>
      <c r="D24" s="22">
        <f t="shared" si="4"/>
        <v>288</v>
      </c>
      <c r="E24" s="22">
        <f t="shared" si="4"/>
        <v>105</v>
      </c>
      <c r="F24" s="22">
        <f t="shared" si="4"/>
        <v>22</v>
      </c>
      <c r="G24" s="22">
        <f t="shared" si="4"/>
        <v>11</v>
      </c>
      <c r="H24" s="23">
        <f t="shared" si="2"/>
        <v>382</v>
      </c>
      <c r="I24" s="14">
        <v>172</v>
      </c>
      <c r="J24" s="14">
        <v>140</v>
      </c>
      <c r="K24" s="14">
        <v>53</v>
      </c>
      <c r="L24" s="14">
        <v>12</v>
      </c>
      <c r="M24" s="12">
        <v>5</v>
      </c>
      <c r="N24" s="23">
        <f t="shared" si="3"/>
        <v>351</v>
      </c>
      <c r="O24" s="14">
        <v>135</v>
      </c>
      <c r="P24" s="14">
        <v>148</v>
      </c>
      <c r="Q24" s="14">
        <v>52</v>
      </c>
      <c r="R24" s="14">
        <v>10</v>
      </c>
      <c r="S24" s="12">
        <v>6</v>
      </c>
    </row>
    <row r="25" spans="1:19" ht="24" customHeight="1">
      <c r="A25" s="11">
        <v>31</v>
      </c>
      <c r="B25" s="20">
        <f t="shared" si="4"/>
        <v>759</v>
      </c>
      <c r="C25" s="22">
        <f t="shared" si="4"/>
        <v>294</v>
      </c>
      <c r="D25" s="22">
        <f t="shared" si="4"/>
        <v>316</v>
      </c>
      <c r="E25" s="22">
        <f t="shared" si="4"/>
        <v>122</v>
      </c>
      <c r="F25" s="22">
        <f t="shared" si="4"/>
        <v>25</v>
      </c>
      <c r="G25" s="22">
        <f t="shared" si="4"/>
        <v>2</v>
      </c>
      <c r="H25" s="23">
        <f t="shared" si="2"/>
        <v>409</v>
      </c>
      <c r="I25" s="14">
        <v>162</v>
      </c>
      <c r="J25" s="14">
        <v>172</v>
      </c>
      <c r="K25" s="14">
        <v>62</v>
      </c>
      <c r="L25" s="14">
        <v>12</v>
      </c>
      <c r="M25" s="12">
        <v>1</v>
      </c>
      <c r="N25" s="23">
        <f t="shared" si="3"/>
        <v>350</v>
      </c>
      <c r="O25" s="14">
        <v>132</v>
      </c>
      <c r="P25" s="14">
        <v>144</v>
      </c>
      <c r="Q25" s="14">
        <v>60</v>
      </c>
      <c r="R25" s="14">
        <v>13</v>
      </c>
      <c r="S25" s="12">
        <v>1</v>
      </c>
    </row>
    <row r="26" spans="1:19" ht="24" customHeight="1">
      <c r="A26" s="11">
        <v>32</v>
      </c>
      <c r="B26" s="20">
        <f t="shared" si="4"/>
        <v>684</v>
      </c>
      <c r="C26" s="22">
        <f t="shared" si="4"/>
        <v>240</v>
      </c>
      <c r="D26" s="22">
        <f t="shared" si="4"/>
        <v>291</v>
      </c>
      <c r="E26" s="22">
        <f t="shared" si="4"/>
        <v>128</v>
      </c>
      <c r="F26" s="22">
        <f t="shared" si="4"/>
        <v>22</v>
      </c>
      <c r="G26" s="22">
        <f t="shared" si="4"/>
        <v>3</v>
      </c>
      <c r="H26" s="23">
        <f t="shared" si="2"/>
        <v>343</v>
      </c>
      <c r="I26" s="14">
        <v>122</v>
      </c>
      <c r="J26" s="14">
        <v>153</v>
      </c>
      <c r="K26" s="14">
        <v>55</v>
      </c>
      <c r="L26" s="14">
        <v>10</v>
      </c>
      <c r="M26" s="12">
        <v>3</v>
      </c>
      <c r="N26" s="23">
        <f t="shared" si="3"/>
        <v>341</v>
      </c>
      <c r="O26" s="14">
        <v>118</v>
      </c>
      <c r="P26" s="14">
        <v>138</v>
      </c>
      <c r="Q26" s="14">
        <v>73</v>
      </c>
      <c r="R26" s="14">
        <v>12</v>
      </c>
      <c r="S26" s="12">
        <v>0</v>
      </c>
    </row>
    <row r="27" spans="1:19" ht="24" customHeight="1">
      <c r="A27" s="11">
        <v>33</v>
      </c>
      <c r="B27" s="20">
        <f t="shared" si="4"/>
        <v>660</v>
      </c>
      <c r="C27" s="22">
        <f t="shared" si="4"/>
        <v>206</v>
      </c>
      <c r="D27" s="22">
        <f t="shared" si="4"/>
        <v>282</v>
      </c>
      <c r="E27" s="22">
        <f t="shared" si="4"/>
        <v>134</v>
      </c>
      <c r="F27" s="22">
        <f t="shared" si="4"/>
        <v>32</v>
      </c>
      <c r="G27" s="22">
        <f t="shared" si="4"/>
        <v>6</v>
      </c>
      <c r="H27" s="23">
        <f t="shared" si="2"/>
        <v>330</v>
      </c>
      <c r="I27" s="14">
        <v>105</v>
      </c>
      <c r="J27" s="14">
        <v>145</v>
      </c>
      <c r="K27" s="14">
        <v>63</v>
      </c>
      <c r="L27" s="14">
        <v>15</v>
      </c>
      <c r="M27" s="12">
        <v>2</v>
      </c>
      <c r="N27" s="23">
        <f t="shared" si="3"/>
        <v>330</v>
      </c>
      <c r="O27" s="14">
        <v>101</v>
      </c>
      <c r="P27" s="14">
        <v>137</v>
      </c>
      <c r="Q27" s="14">
        <v>71</v>
      </c>
      <c r="R27" s="14">
        <v>17</v>
      </c>
      <c r="S27" s="12">
        <v>4</v>
      </c>
    </row>
    <row r="28" spans="1:19" ht="24" customHeight="1">
      <c r="A28" s="11">
        <v>34</v>
      </c>
      <c r="B28" s="20">
        <f t="shared" si="4"/>
        <v>630</v>
      </c>
      <c r="C28" s="22">
        <f t="shared" si="4"/>
        <v>185</v>
      </c>
      <c r="D28" s="22">
        <f t="shared" si="4"/>
        <v>276</v>
      </c>
      <c r="E28" s="22">
        <f t="shared" si="4"/>
        <v>130</v>
      </c>
      <c r="F28" s="22">
        <f t="shared" si="4"/>
        <v>33</v>
      </c>
      <c r="G28" s="22">
        <f t="shared" si="4"/>
        <v>6</v>
      </c>
      <c r="H28" s="23">
        <f t="shared" si="2"/>
        <v>317</v>
      </c>
      <c r="I28" s="14">
        <v>97</v>
      </c>
      <c r="J28" s="14">
        <v>131</v>
      </c>
      <c r="K28" s="14">
        <v>67</v>
      </c>
      <c r="L28" s="14">
        <v>17</v>
      </c>
      <c r="M28" s="12">
        <v>5</v>
      </c>
      <c r="N28" s="23">
        <f t="shared" si="3"/>
        <v>313</v>
      </c>
      <c r="O28" s="14">
        <v>88</v>
      </c>
      <c r="P28" s="14">
        <v>145</v>
      </c>
      <c r="Q28" s="14">
        <v>63</v>
      </c>
      <c r="R28" s="14">
        <v>16</v>
      </c>
      <c r="S28" s="12">
        <v>1</v>
      </c>
    </row>
    <row r="29" spans="1:19" ht="48" customHeight="1">
      <c r="A29" s="11">
        <v>35</v>
      </c>
      <c r="B29" s="20">
        <f t="shared" si="4"/>
        <v>543</v>
      </c>
      <c r="C29" s="22">
        <f t="shared" si="4"/>
        <v>151</v>
      </c>
      <c r="D29" s="22">
        <f t="shared" si="4"/>
        <v>215</v>
      </c>
      <c r="E29" s="22">
        <f t="shared" si="4"/>
        <v>131</v>
      </c>
      <c r="F29" s="22">
        <f t="shared" si="4"/>
        <v>36</v>
      </c>
      <c r="G29" s="22">
        <f t="shared" si="4"/>
        <v>10</v>
      </c>
      <c r="H29" s="23">
        <f t="shared" si="2"/>
        <v>272</v>
      </c>
      <c r="I29" s="14">
        <v>76</v>
      </c>
      <c r="J29" s="14">
        <v>108</v>
      </c>
      <c r="K29" s="14">
        <v>63</v>
      </c>
      <c r="L29" s="14">
        <v>21</v>
      </c>
      <c r="M29" s="12">
        <v>4</v>
      </c>
      <c r="N29" s="23">
        <f t="shared" si="3"/>
        <v>271</v>
      </c>
      <c r="O29" s="14">
        <v>75</v>
      </c>
      <c r="P29" s="14">
        <v>107</v>
      </c>
      <c r="Q29" s="14">
        <v>68</v>
      </c>
      <c r="R29" s="14">
        <v>15</v>
      </c>
      <c r="S29" s="12">
        <v>6</v>
      </c>
    </row>
    <row r="30" spans="1:19" ht="24" customHeight="1">
      <c r="A30" s="11">
        <v>36</v>
      </c>
      <c r="B30" s="20">
        <f t="shared" si="4"/>
        <v>474</v>
      </c>
      <c r="C30" s="22">
        <f t="shared" si="4"/>
        <v>141</v>
      </c>
      <c r="D30" s="22">
        <f t="shared" si="4"/>
        <v>181</v>
      </c>
      <c r="E30" s="22">
        <f t="shared" si="4"/>
        <v>106</v>
      </c>
      <c r="F30" s="22">
        <f t="shared" si="4"/>
        <v>32</v>
      </c>
      <c r="G30" s="22">
        <f t="shared" si="4"/>
        <v>14</v>
      </c>
      <c r="H30" s="23">
        <f t="shared" si="2"/>
        <v>250</v>
      </c>
      <c r="I30" s="14">
        <v>68</v>
      </c>
      <c r="J30" s="14">
        <v>104</v>
      </c>
      <c r="K30" s="14">
        <v>58</v>
      </c>
      <c r="L30" s="14">
        <v>13</v>
      </c>
      <c r="M30" s="12">
        <v>7</v>
      </c>
      <c r="N30" s="23">
        <f t="shared" si="3"/>
        <v>224</v>
      </c>
      <c r="O30" s="14">
        <v>73</v>
      </c>
      <c r="P30" s="14">
        <v>77</v>
      </c>
      <c r="Q30" s="14">
        <v>48</v>
      </c>
      <c r="R30" s="14">
        <v>19</v>
      </c>
      <c r="S30" s="12">
        <v>7</v>
      </c>
    </row>
    <row r="31" spans="1:19" ht="24" customHeight="1">
      <c r="A31" s="11">
        <v>37</v>
      </c>
      <c r="B31" s="20">
        <f t="shared" si="4"/>
        <v>343</v>
      </c>
      <c r="C31" s="22">
        <f t="shared" si="4"/>
        <v>88</v>
      </c>
      <c r="D31" s="22">
        <f t="shared" si="4"/>
        <v>137</v>
      </c>
      <c r="E31" s="22">
        <f t="shared" si="4"/>
        <v>95</v>
      </c>
      <c r="F31" s="22">
        <f t="shared" si="4"/>
        <v>18</v>
      </c>
      <c r="G31" s="22">
        <f t="shared" si="4"/>
        <v>5</v>
      </c>
      <c r="H31" s="23">
        <f t="shared" si="2"/>
        <v>169</v>
      </c>
      <c r="I31" s="14">
        <v>43</v>
      </c>
      <c r="J31" s="14">
        <v>62</v>
      </c>
      <c r="K31" s="14">
        <v>51</v>
      </c>
      <c r="L31" s="14">
        <v>11</v>
      </c>
      <c r="M31" s="12">
        <v>2</v>
      </c>
      <c r="N31" s="23">
        <f t="shared" si="3"/>
        <v>174</v>
      </c>
      <c r="O31" s="14">
        <v>45</v>
      </c>
      <c r="P31" s="14">
        <v>75</v>
      </c>
      <c r="Q31" s="14">
        <v>44</v>
      </c>
      <c r="R31" s="14">
        <v>7</v>
      </c>
      <c r="S31" s="12">
        <v>3</v>
      </c>
    </row>
    <row r="32" spans="1:19" ht="24" customHeight="1">
      <c r="A32" s="11">
        <v>38</v>
      </c>
      <c r="B32" s="20">
        <f t="shared" si="4"/>
        <v>278</v>
      </c>
      <c r="C32" s="22">
        <f t="shared" si="4"/>
        <v>71</v>
      </c>
      <c r="D32" s="22">
        <f t="shared" si="4"/>
        <v>111</v>
      </c>
      <c r="E32" s="22">
        <f t="shared" si="4"/>
        <v>74</v>
      </c>
      <c r="F32" s="22">
        <f t="shared" si="4"/>
        <v>18</v>
      </c>
      <c r="G32" s="22">
        <f t="shared" si="4"/>
        <v>4</v>
      </c>
      <c r="H32" s="23">
        <f t="shared" si="2"/>
        <v>121</v>
      </c>
      <c r="I32" s="14">
        <v>25</v>
      </c>
      <c r="J32" s="14">
        <v>54</v>
      </c>
      <c r="K32" s="14">
        <v>32</v>
      </c>
      <c r="L32" s="14">
        <v>10</v>
      </c>
      <c r="M32" s="12">
        <v>0</v>
      </c>
      <c r="N32" s="23">
        <f t="shared" si="3"/>
        <v>157</v>
      </c>
      <c r="O32" s="14">
        <v>46</v>
      </c>
      <c r="P32" s="14">
        <v>57</v>
      </c>
      <c r="Q32" s="14">
        <v>42</v>
      </c>
      <c r="R32" s="14">
        <v>8</v>
      </c>
      <c r="S32" s="12">
        <v>4</v>
      </c>
    </row>
    <row r="33" spans="1:19" ht="24" customHeight="1">
      <c r="A33" s="11">
        <v>39</v>
      </c>
      <c r="B33" s="20">
        <f t="shared" si="4"/>
        <v>216</v>
      </c>
      <c r="C33" s="22">
        <f t="shared" si="4"/>
        <v>66</v>
      </c>
      <c r="D33" s="22">
        <f t="shared" si="4"/>
        <v>79</v>
      </c>
      <c r="E33" s="22">
        <f t="shared" si="4"/>
        <v>45</v>
      </c>
      <c r="F33" s="22">
        <f t="shared" si="4"/>
        <v>20</v>
      </c>
      <c r="G33" s="22">
        <f t="shared" si="4"/>
        <v>6</v>
      </c>
      <c r="H33" s="23">
        <f t="shared" si="2"/>
        <v>111</v>
      </c>
      <c r="I33" s="14">
        <v>40</v>
      </c>
      <c r="J33" s="14">
        <v>37</v>
      </c>
      <c r="K33" s="14">
        <v>17</v>
      </c>
      <c r="L33" s="14">
        <v>11</v>
      </c>
      <c r="M33" s="12">
        <v>6</v>
      </c>
      <c r="N33" s="23">
        <f t="shared" si="3"/>
        <v>105</v>
      </c>
      <c r="O33" s="14">
        <v>26</v>
      </c>
      <c r="P33" s="14">
        <v>42</v>
      </c>
      <c r="Q33" s="14">
        <v>28</v>
      </c>
      <c r="R33" s="14">
        <v>9</v>
      </c>
      <c r="S33" s="12">
        <v>0</v>
      </c>
    </row>
    <row r="34" spans="1:19" ht="48" customHeight="1">
      <c r="A34" s="11">
        <v>40</v>
      </c>
      <c r="B34" s="20">
        <f t="shared" si="4"/>
        <v>140</v>
      </c>
      <c r="C34" s="22">
        <f t="shared" si="4"/>
        <v>43</v>
      </c>
      <c r="D34" s="22">
        <f t="shared" si="4"/>
        <v>55</v>
      </c>
      <c r="E34" s="22">
        <f t="shared" si="4"/>
        <v>23</v>
      </c>
      <c r="F34" s="22">
        <f t="shared" si="4"/>
        <v>12</v>
      </c>
      <c r="G34" s="22">
        <f t="shared" si="4"/>
        <v>7</v>
      </c>
      <c r="H34" s="23">
        <f t="shared" si="2"/>
        <v>73</v>
      </c>
      <c r="I34" s="14">
        <v>24</v>
      </c>
      <c r="J34" s="14">
        <v>32</v>
      </c>
      <c r="K34" s="14">
        <v>6</v>
      </c>
      <c r="L34" s="14">
        <v>7</v>
      </c>
      <c r="M34" s="12">
        <v>4</v>
      </c>
      <c r="N34" s="23">
        <f t="shared" si="3"/>
        <v>67</v>
      </c>
      <c r="O34" s="14">
        <v>19</v>
      </c>
      <c r="P34" s="14">
        <v>23</v>
      </c>
      <c r="Q34" s="14">
        <v>17</v>
      </c>
      <c r="R34" s="14">
        <v>5</v>
      </c>
      <c r="S34" s="12">
        <v>3</v>
      </c>
    </row>
    <row r="35" spans="1:19" ht="24" customHeight="1">
      <c r="A35" s="11">
        <v>41</v>
      </c>
      <c r="B35" s="20">
        <f t="shared" si="4"/>
        <v>71</v>
      </c>
      <c r="C35" s="22">
        <f t="shared" si="4"/>
        <v>24</v>
      </c>
      <c r="D35" s="22">
        <f t="shared" si="4"/>
        <v>21</v>
      </c>
      <c r="E35" s="22">
        <f t="shared" si="4"/>
        <v>15</v>
      </c>
      <c r="F35" s="22">
        <f t="shared" si="4"/>
        <v>8</v>
      </c>
      <c r="G35" s="22">
        <f t="shared" si="4"/>
        <v>3</v>
      </c>
      <c r="H35" s="23">
        <f t="shared" si="2"/>
        <v>39</v>
      </c>
      <c r="I35" s="14">
        <v>11</v>
      </c>
      <c r="J35" s="14">
        <v>11</v>
      </c>
      <c r="K35" s="14">
        <v>9</v>
      </c>
      <c r="L35" s="14">
        <v>5</v>
      </c>
      <c r="M35" s="12">
        <v>3</v>
      </c>
      <c r="N35" s="23">
        <f t="shared" si="3"/>
        <v>32</v>
      </c>
      <c r="O35" s="14">
        <v>13</v>
      </c>
      <c r="P35" s="14">
        <v>10</v>
      </c>
      <c r="Q35" s="14">
        <v>6</v>
      </c>
      <c r="R35" s="14">
        <v>3</v>
      </c>
      <c r="S35" s="12">
        <v>0</v>
      </c>
    </row>
    <row r="36" spans="1:19" ht="24" customHeight="1">
      <c r="A36" s="11">
        <v>42</v>
      </c>
      <c r="B36" s="20">
        <f t="shared" si="4"/>
        <v>45</v>
      </c>
      <c r="C36" s="22">
        <f t="shared" si="4"/>
        <v>9</v>
      </c>
      <c r="D36" s="22">
        <f t="shared" si="4"/>
        <v>15</v>
      </c>
      <c r="E36" s="22">
        <f t="shared" si="4"/>
        <v>12</v>
      </c>
      <c r="F36" s="22">
        <f t="shared" si="4"/>
        <v>4</v>
      </c>
      <c r="G36" s="22">
        <f t="shared" si="4"/>
        <v>5</v>
      </c>
      <c r="H36" s="23">
        <f t="shared" si="2"/>
        <v>20</v>
      </c>
      <c r="I36" s="14">
        <v>5</v>
      </c>
      <c r="J36" s="14">
        <v>6</v>
      </c>
      <c r="K36" s="14">
        <v>4</v>
      </c>
      <c r="L36" s="14">
        <v>3</v>
      </c>
      <c r="M36" s="12">
        <v>2</v>
      </c>
      <c r="N36" s="23">
        <f t="shared" si="3"/>
        <v>25</v>
      </c>
      <c r="O36" s="14">
        <v>4</v>
      </c>
      <c r="P36" s="14">
        <v>9</v>
      </c>
      <c r="Q36" s="14">
        <v>8</v>
      </c>
      <c r="R36" s="14">
        <v>1</v>
      </c>
      <c r="S36" s="12">
        <v>3</v>
      </c>
    </row>
    <row r="37" spans="1:19" ht="24" customHeight="1">
      <c r="A37" s="11">
        <v>43</v>
      </c>
      <c r="B37" s="20">
        <f t="shared" si="4"/>
        <v>23</v>
      </c>
      <c r="C37" s="22">
        <f t="shared" si="4"/>
        <v>7</v>
      </c>
      <c r="D37" s="22">
        <f t="shared" si="4"/>
        <v>7</v>
      </c>
      <c r="E37" s="22">
        <f t="shared" si="4"/>
        <v>5</v>
      </c>
      <c r="F37" s="22">
        <f t="shared" si="4"/>
        <v>1</v>
      </c>
      <c r="G37" s="22">
        <f t="shared" si="4"/>
        <v>3</v>
      </c>
      <c r="H37" s="23">
        <f t="shared" si="2"/>
        <v>13</v>
      </c>
      <c r="I37" s="14">
        <v>5</v>
      </c>
      <c r="J37" s="14">
        <v>2</v>
      </c>
      <c r="K37" s="14">
        <v>2</v>
      </c>
      <c r="L37" s="14">
        <v>1</v>
      </c>
      <c r="M37" s="12">
        <v>3</v>
      </c>
      <c r="N37" s="23">
        <f t="shared" si="3"/>
        <v>10</v>
      </c>
      <c r="O37" s="14">
        <v>2</v>
      </c>
      <c r="P37" s="14">
        <v>5</v>
      </c>
      <c r="Q37" s="14">
        <v>3</v>
      </c>
      <c r="R37" s="14">
        <v>0</v>
      </c>
      <c r="S37" s="12">
        <v>0</v>
      </c>
    </row>
    <row r="38" spans="1:19" ht="24" customHeight="1">
      <c r="A38" s="11">
        <v>44</v>
      </c>
      <c r="B38" s="20">
        <f t="shared" si="4"/>
        <v>10</v>
      </c>
      <c r="C38" s="22">
        <f t="shared" si="4"/>
        <v>2</v>
      </c>
      <c r="D38" s="22">
        <f t="shared" si="4"/>
        <v>3</v>
      </c>
      <c r="E38" s="22">
        <f t="shared" si="4"/>
        <v>3</v>
      </c>
      <c r="F38" s="22">
        <f t="shared" si="4"/>
        <v>2</v>
      </c>
      <c r="G38" s="22">
        <f t="shared" si="4"/>
        <v>0</v>
      </c>
      <c r="H38" s="23">
        <f t="shared" si="2"/>
        <v>4</v>
      </c>
      <c r="I38" s="14">
        <v>1</v>
      </c>
      <c r="J38" s="14">
        <v>1</v>
      </c>
      <c r="K38" s="14">
        <v>2</v>
      </c>
      <c r="L38" s="14">
        <v>0</v>
      </c>
      <c r="M38" s="12">
        <v>0</v>
      </c>
      <c r="N38" s="23">
        <f t="shared" si="3"/>
        <v>6</v>
      </c>
      <c r="O38" s="14">
        <v>1</v>
      </c>
      <c r="P38" s="14">
        <v>2</v>
      </c>
      <c r="Q38" s="14">
        <v>1</v>
      </c>
      <c r="R38" s="14">
        <v>2</v>
      </c>
      <c r="S38" s="12">
        <v>0</v>
      </c>
    </row>
    <row r="39" spans="1:19" ht="48" customHeight="1">
      <c r="A39" s="11">
        <v>45</v>
      </c>
      <c r="B39" s="20">
        <f aca="true" t="shared" si="5" ref="B39:G45">SUM(H39,N39)</f>
        <v>4</v>
      </c>
      <c r="C39" s="22">
        <f t="shared" si="5"/>
        <v>0</v>
      </c>
      <c r="D39" s="22">
        <f t="shared" si="5"/>
        <v>1</v>
      </c>
      <c r="E39" s="22">
        <f t="shared" si="5"/>
        <v>2</v>
      </c>
      <c r="F39" s="22">
        <f t="shared" si="5"/>
        <v>1</v>
      </c>
      <c r="G39" s="22">
        <f t="shared" si="5"/>
        <v>0</v>
      </c>
      <c r="H39" s="23">
        <f t="shared" si="2"/>
        <v>3</v>
      </c>
      <c r="I39" s="14">
        <v>0</v>
      </c>
      <c r="J39" s="14">
        <v>1</v>
      </c>
      <c r="K39" s="14">
        <v>1</v>
      </c>
      <c r="L39" s="14">
        <v>1</v>
      </c>
      <c r="M39" s="12">
        <v>0</v>
      </c>
      <c r="N39" s="23">
        <f t="shared" si="3"/>
        <v>1</v>
      </c>
      <c r="O39" s="14">
        <v>0</v>
      </c>
      <c r="P39" s="14">
        <v>0</v>
      </c>
      <c r="Q39" s="14">
        <v>1</v>
      </c>
      <c r="R39" s="14">
        <v>0</v>
      </c>
      <c r="S39" s="12">
        <v>0</v>
      </c>
    </row>
    <row r="40" spans="1:19" ht="24" customHeight="1">
      <c r="A40" s="11">
        <v>46</v>
      </c>
      <c r="B40" s="20">
        <f t="shared" si="5"/>
        <v>1</v>
      </c>
      <c r="C40" s="22">
        <f t="shared" si="5"/>
        <v>1</v>
      </c>
      <c r="D40" s="22">
        <f t="shared" si="5"/>
        <v>0</v>
      </c>
      <c r="E40" s="22">
        <f t="shared" si="5"/>
        <v>0</v>
      </c>
      <c r="F40" s="22">
        <f t="shared" si="5"/>
        <v>0</v>
      </c>
      <c r="G40" s="22">
        <f t="shared" si="5"/>
        <v>0</v>
      </c>
      <c r="H40" s="23">
        <f t="shared" si="2"/>
        <v>0</v>
      </c>
      <c r="I40" s="14">
        <v>0</v>
      </c>
      <c r="J40" s="14">
        <v>0</v>
      </c>
      <c r="K40" s="14">
        <v>0</v>
      </c>
      <c r="L40" s="14">
        <v>0</v>
      </c>
      <c r="M40" s="12">
        <v>0</v>
      </c>
      <c r="N40" s="23">
        <f t="shared" si="3"/>
        <v>1</v>
      </c>
      <c r="O40" s="14">
        <v>1</v>
      </c>
      <c r="P40" s="14">
        <v>0</v>
      </c>
      <c r="Q40" s="14">
        <v>0</v>
      </c>
      <c r="R40" s="14">
        <v>0</v>
      </c>
      <c r="S40" s="12">
        <v>0</v>
      </c>
    </row>
    <row r="41" spans="1:19" ht="24" customHeight="1">
      <c r="A41" s="11">
        <v>47</v>
      </c>
      <c r="B41" s="20">
        <f t="shared" si="5"/>
        <v>0</v>
      </c>
      <c r="C41" s="22">
        <f t="shared" si="5"/>
        <v>0</v>
      </c>
      <c r="D41" s="22">
        <f t="shared" si="5"/>
        <v>0</v>
      </c>
      <c r="E41" s="22">
        <f t="shared" si="5"/>
        <v>0</v>
      </c>
      <c r="F41" s="22">
        <f t="shared" si="5"/>
        <v>0</v>
      </c>
      <c r="G41" s="22">
        <f t="shared" si="5"/>
        <v>0</v>
      </c>
      <c r="H41" s="23">
        <f t="shared" si="2"/>
        <v>0</v>
      </c>
      <c r="I41" s="14">
        <v>0</v>
      </c>
      <c r="J41" s="14">
        <v>0</v>
      </c>
      <c r="K41" s="14">
        <v>0</v>
      </c>
      <c r="L41" s="14">
        <v>0</v>
      </c>
      <c r="M41" s="12">
        <v>0</v>
      </c>
      <c r="N41" s="23">
        <f t="shared" si="3"/>
        <v>0</v>
      </c>
      <c r="O41" s="14">
        <v>0</v>
      </c>
      <c r="P41" s="14">
        <v>0</v>
      </c>
      <c r="Q41" s="14">
        <v>0</v>
      </c>
      <c r="R41" s="14">
        <v>0</v>
      </c>
      <c r="S41" s="12">
        <v>0</v>
      </c>
    </row>
    <row r="42" spans="1:19" ht="24" customHeight="1">
      <c r="A42" s="11">
        <v>48</v>
      </c>
      <c r="B42" s="20">
        <f t="shared" si="5"/>
        <v>0</v>
      </c>
      <c r="C42" s="22">
        <f t="shared" si="5"/>
        <v>0</v>
      </c>
      <c r="D42" s="22">
        <f t="shared" si="5"/>
        <v>0</v>
      </c>
      <c r="E42" s="22">
        <f t="shared" si="5"/>
        <v>0</v>
      </c>
      <c r="F42" s="22">
        <f t="shared" si="5"/>
        <v>0</v>
      </c>
      <c r="G42" s="22">
        <f t="shared" si="5"/>
        <v>0</v>
      </c>
      <c r="H42" s="23">
        <f t="shared" si="2"/>
        <v>0</v>
      </c>
      <c r="I42" s="14">
        <v>0</v>
      </c>
      <c r="J42" s="14">
        <v>0</v>
      </c>
      <c r="K42" s="14">
        <v>0</v>
      </c>
      <c r="L42" s="14">
        <v>0</v>
      </c>
      <c r="M42" s="12">
        <v>0</v>
      </c>
      <c r="N42" s="23">
        <f t="shared" si="3"/>
        <v>0</v>
      </c>
      <c r="O42" s="14">
        <v>0</v>
      </c>
      <c r="P42" s="14">
        <v>0</v>
      </c>
      <c r="Q42" s="14">
        <v>0</v>
      </c>
      <c r="R42" s="14">
        <v>0</v>
      </c>
      <c r="S42" s="12">
        <v>0</v>
      </c>
    </row>
    <row r="43" spans="1:19" ht="24" customHeight="1">
      <c r="A43" s="11">
        <v>49</v>
      </c>
      <c r="B43" s="20">
        <f t="shared" si="5"/>
        <v>0</v>
      </c>
      <c r="C43" s="22">
        <f t="shared" si="5"/>
        <v>0</v>
      </c>
      <c r="D43" s="22">
        <f t="shared" si="5"/>
        <v>0</v>
      </c>
      <c r="E43" s="22">
        <f t="shared" si="5"/>
        <v>0</v>
      </c>
      <c r="F43" s="22">
        <f t="shared" si="5"/>
        <v>0</v>
      </c>
      <c r="G43" s="22">
        <f t="shared" si="5"/>
        <v>0</v>
      </c>
      <c r="H43" s="23">
        <f t="shared" si="2"/>
        <v>0</v>
      </c>
      <c r="I43" s="14">
        <v>0</v>
      </c>
      <c r="J43" s="14">
        <v>0</v>
      </c>
      <c r="K43" s="14">
        <v>0</v>
      </c>
      <c r="L43" s="14">
        <v>0</v>
      </c>
      <c r="M43" s="12">
        <v>0</v>
      </c>
      <c r="N43" s="23">
        <f t="shared" si="3"/>
        <v>0</v>
      </c>
      <c r="O43" s="14">
        <v>0</v>
      </c>
      <c r="P43" s="14">
        <v>0</v>
      </c>
      <c r="Q43" s="14">
        <v>0</v>
      </c>
      <c r="R43" s="14">
        <v>0</v>
      </c>
      <c r="S43" s="12">
        <v>0</v>
      </c>
    </row>
    <row r="44" spans="1:19" ht="48" customHeight="1">
      <c r="A44" s="11" t="s">
        <v>12</v>
      </c>
      <c r="B44" s="20">
        <f t="shared" si="5"/>
        <v>1</v>
      </c>
      <c r="C44" s="22">
        <f t="shared" si="5"/>
        <v>1</v>
      </c>
      <c r="D44" s="22">
        <f t="shared" si="5"/>
        <v>0</v>
      </c>
      <c r="E44" s="22">
        <f t="shared" si="5"/>
        <v>0</v>
      </c>
      <c r="F44" s="22">
        <f t="shared" si="5"/>
        <v>0</v>
      </c>
      <c r="G44" s="22">
        <f t="shared" si="5"/>
        <v>0</v>
      </c>
      <c r="H44" s="23">
        <f t="shared" si="2"/>
        <v>1</v>
      </c>
      <c r="I44" s="14">
        <v>1</v>
      </c>
      <c r="J44" s="14" t="s">
        <v>19</v>
      </c>
      <c r="K44" s="14" t="s">
        <v>19</v>
      </c>
      <c r="L44" s="14" t="s">
        <v>19</v>
      </c>
      <c r="M44" s="12" t="s">
        <v>19</v>
      </c>
      <c r="N44" s="23">
        <f t="shared" si="3"/>
        <v>0</v>
      </c>
      <c r="O44" s="12" t="s">
        <v>19</v>
      </c>
      <c r="P44" s="12" t="s">
        <v>19</v>
      </c>
      <c r="Q44" s="12" t="s">
        <v>19</v>
      </c>
      <c r="R44" s="12">
        <v>0</v>
      </c>
      <c r="S44" s="12" t="s">
        <v>19</v>
      </c>
    </row>
    <row r="45" spans="1:19" ht="24" customHeight="1">
      <c r="A45" s="16" t="s">
        <v>13</v>
      </c>
      <c r="B45" s="24">
        <f t="shared" si="5"/>
        <v>0</v>
      </c>
      <c r="C45" s="25">
        <f t="shared" si="5"/>
        <v>0</v>
      </c>
      <c r="D45" s="25">
        <f t="shared" si="5"/>
        <v>0</v>
      </c>
      <c r="E45" s="25">
        <f t="shared" si="5"/>
        <v>0</v>
      </c>
      <c r="F45" s="25">
        <f t="shared" si="5"/>
        <v>0</v>
      </c>
      <c r="G45" s="25">
        <f t="shared" si="5"/>
        <v>0</v>
      </c>
      <c r="H45" s="25">
        <f t="shared" si="2"/>
        <v>0</v>
      </c>
      <c r="I45" s="17" t="s">
        <v>19</v>
      </c>
      <c r="J45" s="17" t="s">
        <v>19</v>
      </c>
      <c r="K45" s="17" t="s">
        <v>19</v>
      </c>
      <c r="L45" s="17" t="s">
        <v>19</v>
      </c>
      <c r="M45" s="17" t="s">
        <v>19</v>
      </c>
      <c r="N45" s="25">
        <f t="shared" si="3"/>
        <v>0</v>
      </c>
      <c r="O45" s="17" t="s">
        <v>19</v>
      </c>
      <c r="P45" s="17" t="s">
        <v>19</v>
      </c>
      <c r="Q45" s="17" t="s">
        <v>19</v>
      </c>
      <c r="R45" s="17" t="s">
        <v>19</v>
      </c>
      <c r="S45" s="17" t="s">
        <v>19</v>
      </c>
    </row>
  </sheetData>
  <sheetProtection/>
  <mergeCells count="5">
    <mergeCell ref="C1:S1"/>
    <mergeCell ref="A5:A6"/>
    <mergeCell ref="B5:G5"/>
    <mergeCell ref="H5:M5"/>
    <mergeCell ref="N5:S5"/>
  </mergeCells>
  <printOptions horizontalCentered="1"/>
  <pageMargins left="0.5905511811023623" right="0.4724409448818898" top="0.5511811023622047" bottom="0" header="0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2010-09-09T02:20:30Z</cp:lastPrinted>
  <dcterms:created xsi:type="dcterms:W3CDTF">2004-12-09T02:27:29Z</dcterms:created>
  <dcterms:modified xsi:type="dcterms:W3CDTF">2014-02-24T02:38:19Z</dcterms:modified>
  <cp:category/>
  <cp:version/>
  <cp:contentType/>
  <cp:contentStatus/>
</cp:coreProperties>
</file>