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２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<sst xmlns="http://schemas.openxmlformats.org/spreadsheetml/2006/main" count="37" uniqueCount="33">
  <si>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出　　荷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</si>
  <si>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</si>
  <si>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</si>
  <si>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</si>
  <si>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</si>
  <si>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</si>
  <si>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</si>
  <si>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</si>
  <si>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</si>
  <si>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</si>
  <si>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</si>
  <si>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</si>
  <si>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</si>
  <si>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</si>
  <si>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</si>
  <si>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</si>
  <si>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</si>
  <si>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</si>
  <si>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</si>
  <si>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</si>
  <si>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</si>
  <si>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</si>
  <si>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</si>
  <si>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</si>
  <si>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</si>
  <si>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 xml:space="preserve"> １１年</t>
  </si>
  <si>
    <t>１２年</t>
  </si>
  <si>
    <t>１３年</t>
  </si>
  <si>
    <t>１４年</t>
  </si>
  <si>
    <t xml:space="preserve">  　　　　平成１２年＝１００</t>
  </si>
  <si>
    <t xml:space="preserve"> 第２表  業種別出荷指数（原 指 数）</t>
  </si>
  <si>
    <t>１５年</t>
  </si>
  <si>
    <t>１５年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</si>
</sst>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0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76" fontId="0" fillId="0" borderId="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6" fontId="0" fillId="0" borderId="8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17" xfId="0" applyNumberFormat="1" applyBorder="1" applyAlignment="1" applyProtection="1">
      <alignment horizontal="center" vertical="center"/>
      <protection/>
    </xf>
    <xf numFmtId="176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176" fontId="0" fillId="0" borderId="2" xfId="0" applyNumberFormat="1" applyBorder="1" applyAlignment="1" applyProtection="1">
      <alignment/>
      <protection/>
    </xf>
    <xf numFmtId="176" fontId="0" fillId="0" borderId="20" xfId="0" applyNumberFormat="1" applyBorder="1" applyAlignment="1">
      <alignment/>
    </xf>
    <xf numFmtId="176" fontId="0" fillId="0" borderId="20" xfId="0" applyNumberFormat="1" applyBorder="1" applyAlignment="1" applyProtection="1">
      <alignment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58"/>
  <sheetViews>
    <sheetView tabSelected="1" workbookViewId="0" topLeftCell="A1">
      <selection activeCell="B157" sqref="B157"/>
    </sheetView>
  </sheetViews>
  <sheetFormatPr defaultColWidth="9.00390625" defaultRowHeight="13.5"/>
  <cols>
    <col min="1" max="1" width="2.00390625" style="0" customWidth="1"/>
    <col min="2" max="2" width="26.75390625" style="0" customWidth="1"/>
    <col min="4" max="13" width="5.625" style="0" customWidth="1"/>
  </cols>
  <sheetData>
    <row r="3" ht="13.5">
      <c r="B3" s="1" t="s">
        <v>30</v>
      </c>
    </row>
    <row r="5" spans="2:25" ht="14.25" thickBot="1">
      <c r="B5" s="2"/>
      <c r="C5" s="6"/>
      <c r="D5" s="6"/>
      <c r="E5" s="6"/>
      <c r="F5" s="6"/>
      <c r="G5" s="6"/>
      <c r="H5" s="6"/>
      <c r="I5" s="8" t="s">
        <v>29</v>
      </c>
      <c r="J5" s="6"/>
      <c r="K5" s="6"/>
      <c r="L5" s="6"/>
      <c r="O5" s="6"/>
      <c r="P5" s="6"/>
      <c r="Q5" s="6"/>
      <c r="R5" s="6"/>
      <c r="S5" s="6"/>
      <c r="T5" s="6"/>
      <c r="U5" s="6"/>
      <c r="V5" s="8"/>
      <c r="W5" s="6"/>
      <c r="X5" s="6"/>
      <c r="Y5" s="6"/>
    </row>
    <row r="6" spans="2:25" ht="13.5">
      <c r="B6" s="41" t="s">
        <v>24</v>
      </c>
      <c r="C6" s="38" t="s">
        <v>2</v>
      </c>
      <c r="D6" s="9"/>
      <c r="E6" s="11"/>
      <c r="F6" s="11"/>
      <c r="G6" s="11"/>
      <c r="H6" s="15"/>
      <c r="I6" s="9"/>
      <c r="J6" s="11"/>
      <c r="K6" s="11"/>
      <c r="L6" s="11"/>
      <c r="M6" s="16"/>
      <c r="O6" s="6"/>
      <c r="P6" s="6"/>
      <c r="Q6" s="6"/>
      <c r="R6" s="12"/>
      <c r="S6" s="12"/>
      <c r="T6" s="12"/>
      <c r="U6" s="12"/>
      <c r="V6" s="6"/>
      <c r="W6" s="12"/>
      <c r="X6" s="12"/>
      <c r="Y6" s="8"/>
    </row>
    <row r="7" spans="2:25" ht="13.5">
      <c r="B7" s="42"/>
      <c r="C7" s="39"/>
      <c r="D7" s="6"/>
      <c r="E7" s="8" t="s">
        <v>0</v>
      </c>
      <c r="F7" s="12"/>
      <c r="G7" s="12"/>
      <c r="H7" s="17"/>
      <c r="J7" s="8" t="s">
        <v>1</v>
      </c>
      <c r="K7" s="12"/>
      <c r="L7" s="12"/>
      <c r="M7" s="13"/>
      <c r="O7" s="6"/>
      <c r="P7" s="6"/>
      <c r="Q7" s="6"/>
      <c r="R7" s="12"/>
      <c r="S7" s="12"/>
      <c r="T7" s="12"/>
      <c r="U7" s="12"/>
      <c r="V7" s="8"/>
      <c r="W7" s="12"/>
      <c r="X7" s="12"/>
      <c r="Y7" s="12"/>
    </row>
    <row r="8" spans="2:25" ht="13.5">
      <c r="B8" s="42"/>
      <c r="C8" s="39"/>
      <c r="D8" s="6"/>
      <c r="E8" s="6"/>
      <c r="F8" s="6"/>
      <c r="G8" s="6"/>
      <c r="H8" s="19"/>
      <c r="I8" s="6"/>
      <c r="J8" s="6"/>
      <c r="K8" s="6"/>
      <c r="L8" s="6"/>
      <c r="M8" s="13"/>
      <c r="O8" s="8"/>
      <c r="P8" s="8"/>
      <c r="Q8" s="6"/>
      <c r="R8" s="6"/>
      <c r="S8" s="6"/>
      <c r="T8" s="6"/>
      <c r="U8" s="6"/>
      <c r="V8" s="6"/>
      <c r="W8" s="6"/>
      <c r="X8" s="6"/>
      <c r="Y8" s="6"/>
    </row>
    <row r="9" spans="2:25" ht="18" customHeight="1" thickBot="1">
      <c r="B9" s="43"/>
      <c r="C9" s="40"/>
      <c r="D9" s="25" t="s">
        <v>25</v>
      </c>
      <c r="E9" s="25" t="s">
        <v>26</v>
      </c>
      <c r="F9" s="25" t="s">
        <v>27</v>
      </c>
      <c r="G9" s="25" t="s">
        <v>28</v>
      </c>
      <c r="H9" s="26" t="s">
        <v>31</v>
      </c>
      <c r="I9" s="25" t="s">
        <v>25</v>
      </c>
      <c r="J9" s="25" t="s">
        <v>26</v>
      </c>
      <c r="K9" s="25" t="s">
        <v>27</v>
      </c>
      <c r="L9" s="25" t="s">
        <v>28</v>
      </c>
      <c r="M9" s="27" t="s">
        <v>32</v>
      </c>
      <c r="O9" s="6"/>
      <c r="P9" s="6"/>
      <c r="Q9" s="22"/>
      <c r="R9" s="22"/>
      <c r="S9" s="22"/>
      <c r="T9" s="22"/>
      <c r="U9" s="22"/>
      <c r="V9" s="22"/>
      <c r="W9" s="22"/>
      <c r="X9" s="22"/>
      <c r="Y9" s="22"/>
    </row>
    <row r="10" spans="2:25" ht="13.5">
      <c r="B10" s="14"/>
      <c r="C10" s="21"/>
      <c r="D10" s="10"/>
      <c r="E10" s="10"/>
      <c r="F10" s="10"/>
      <c r="G10" s="10"/>
      <c r="H10" s="10"/>
      <c r="I10" s="10"/>
      <c r="J10" s="10"/>
      <c r="K10" s="10"/>
      <c r="L10" s="30"/>
      <c r="M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13.5">
      <c r="B11" s="18" t="s">
        <v>3</v>
      </c>
      <c r="C11" s="14">
        <v>10000</v>
      </c>
      <c r="D11" s="3">
        <v>85.9</v>
      </c>
      <c r="E11" s="3">
        <v>100</v>
      </c>
      <c r="F11" s="3">
        <v>98.7</v>
      </c>
      <c r="G11" s="7">
        <v>106.4</v>
      </c>
      <c r="H11" s="6">
        <v>113.7</v>
      </c>
      <c r="I11" s="35">
        <v>-0.1</v>
      </c>
      <c r="J11" s="3">
        <f>ROUND((E11/D11-1)*100,1)</f>
        <v>16.4</v>
      </c>
      <c r="K11" s="3">
        <f>ROUND((F11/E11-1)*100,1)</f>
        <v>-1.3</v>
      </c>
      <c r="L11" s="31">
        <f>ROUND((G11/F11-1)*100,1)</f>
        <v>7.8</v>
      </c>
      <c r="M11" s="13">
        <f>ROUND((H11/G11-1)*100,1)</f>
        <v>6.9</v>
      </c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3.5">
      <c r="B12" s="14"/>
      <c r="C12" s="14"/>
      <c r="D12" s="3"/>
      <c r="E12" s="3"/>
      <c r="F12" s="3"/>
      <c r="G12" s="7"/>
      <c r="H12" s="12"/>
      <c r="I12" s="3"/>
      <c r="J12" s="4"/>
      <c r="K12" s="4"/>
      <c r="L12" s="31"/>
      <c r="M12" s="13"/>
      <c r="O12" s="6"/>
      <c r="P12" s="6"/>
      <c r="Q12" s="6"/>
      <c r="R12" s="6"/>
      <c r="S12" s="6"/>
      <c r="T12" s="6"/>
      <c r="U12" s="12"/>
      <c r="V12" s="6"/>
      <c r="W12" s="6"/>
      <c r="X12" s="8"/>
      <c r="Y12" s="8"/>
    </row>
    <row r="13" spans="2:25" ht="13.5">
      <c r="B13" s="18" t="s">
        <v>4</v>
      </c>
      <c r="C13" s="14">
        <v>9922</v>
      </c>
      <c r="D13" s="3">
        <v>85.8</v>
      </c>
      <c r="E13" s="3">
        <v>100</v>
      </c>
      <c r="F13" s="3">
        <v>98.8</v>
      </c>
      <c r="G13" s="7">
        <v>106.6</v>
      </c>
      <c r="H13" s="6">
        <v>113.9</v>
      </c>
      <c r="I13" s="35">
        <v>-0.1</v>
      </c>
      <c r="J13" s="3">
        <f>ROUND((E13/D13-1)*100,1)</f>
        <v>16.6</v>
      </c>
      <c r="K13" s="3">
        <f>ROUND((F13/E13-1)*100,1)</f>
        <v>-1.2</v>
      </c>
      <c r="L13" s="31">
        <f>ROUND((G13/F13-1)*100,1)</f>
        <v>7.9</v>
      </c>
      <c r="M13" s="13">
        <f>ROUND((H13/G13-1)*100,1)</f>
        <v>6.8</v>
      </c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2:25" ht="13.5">
      <c r="B14" s="14"/>
      <c r="C14" s="14"/>
      <c r="D14" s="3"/>
      <c r="E14" s="3"/>
      <c r="F14" s="3"/>
      <c r="G14" s="7"/>
      <c r="H14" s="12"/>
      <c r="I14" s="3"/>
      <c r="J14" s="4"/>
      <c r="K14" s="3"/>
      <c r="L14" s="31"/>
      <c r="M14" s="13"/>
      <c r="O14" s="6"/>
      <c r="P14" s="6"/>
      <c r="Q14" s="6"/>
      <c r="R14" s="6"/>
      <c r="S14" s="6"/>
      <c r="T14" s="6"/>
      <c r="U14" s="12"/>
      <c r="V14" s="6"/>
      <c r="W14" s="6"/>
      <c r="X14" s="8"/>
      <c r="Y14" s="6"/>
    </row>
    <row r="15" spans="2:25" ht="13.5">
      <c r="B15" s="18" t="s">
        <v>5</v>
      </c>
      <c r="C15" s="14">
        <v>924.5</v>
      </c>
      <c r="D15" s="3">
        <v>84.4</v>
      </c>
      <c r="E15" s="3">
        <v>100</v>
      </c>
      <c r="F15" s="3">
        <v>95.1</v>
      </c>
      <c r="G15" s="7">
        <v>104.9</v>
      </c>
      <c r="H15" s="6">
        <v>110.5</v>
      </c>
      <c r="I15" s="35">
        <v>-2.2</v>
      </c>
      <c r="J15" s="3">
        <f>ROUND((E15/D15-1)*100,1)</f>
        <v>18.5</v>
      </c>
      <c r="K15" s="3">
        <f>ROUND((F15/E15-1)*100,1)</f>
        <v>-4.9</v>
      </c>
      <c r="L15" s="31">
        <f>ROUND((G15/F15-1)*100,1)</f>
        <v>10.3</v>
      </c>
      <c r="M15" s="13">
        <f>ROUND((H15/G15-1)*100,1)</f>
        <v>5.3</v>
      </c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13.5">
      <c r="B16" s="14"/>
      <c r="C16" s="14"/>
      <c r="D16" s="3"/>
      <c r="E16" s="3"/>
      <c r="F16" s="3"/>
      <c r="G16" s="7"/>
      <c r="H16" s="12"/>
      <c r="I16" s="3"/>
      <c r="J16" s="4"/>
      <c r="K16" s="3"/>
      <c r="L16" s="31"/>
      <c r="M16" s="13"/>
      <c r="O16" s="6"/>
      <c r="P16" s="6"/>
      <c r="Q16" s="6"/>
      <c r="R16" s="6"/>
      <c r="S16" s="6"/>
      <c r="T16" s="6"/>
      <c r="U16" s="12"/>
      <c r="V16" s="6"/>
      <c r="W16" s="6"/>
      <c r="X16" s="8"/>
      <c r="Y16" s="6"/>
    </row>
    <row r="17" spans="2:25" ht="13.5">
      <c r="B17" s="18" t="s">
        <v>6</v>
      </c>
      <c r="C17" s="14">
        <v>586.5</v>
      </c>
      <c r="D17" s="3">
        <v>93.8</v>
      </c>
      <c r="E17" s="3">
        <v>100</v>
      </c>
      <c r="F17" s="3">
        <v>98.5</v>
      </c>
      <c r="G17" s="7">
        <v>97.8</v>
      </c>
      <c r="H17" s="6">
        <v>99.9</v>
      </c>
      <c r="I17" s="35">
        <v>16.2</v>
      </c>
      <c r="J17" s="3">
        <f>ROUND((E17/D17-1)*100,1)</f>
        <v>6.6</v>
      </c>
      <c r="K17" s="3">
        <f>ROUND((F17/E17-1)*100,1)</f>
        <v>-1.5</v>
      </c>
      <c r="L17" s="32">
        <f>ROUND((G17/F17-1)*100,1)</f>
        <v>-0.7</v>
      </c>
      <c r="M17" s="28">
        <f>ROUND((H17/G17-1)*100,1)</f>
        <v>2.1</v>
      </c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13.5">
      <c r="B18" s="14"/>
      <c r="C18" s="14"/>
      <c r="D18" s="3"/>
      <c r="E18" s="3"/>
      <c r="F18" s="3"/>
      <c r="G18" s="7"/>
      <c r="H18" s="12"/>
      <c r="I18" s="3"/>
      <c r="J18" s="4"/>
      <c r="K18" s="3"/>
      <c r="L18" s="31"/>
      <c r="M18" s="13"/>
      <c r="O18" s="6"/>
      <c r="P18" s="6"/>
      <c r="Q18" s="6"/>
      <c r="R18" s="6"/>
      <c r="S18" s="6"/>
      <c r="T18" s="6"/>
      <c r="U18" s="12"/>
      <c r="V18" s="6"/>
      <c r="W18" s="6"/>
      <c r="X18" s="8"/>
      <c r="Y18" s="6"/>
    </row>
    <row r="19" spans="2:25" ht="13.5">
      <c r="B19" s="18" t="s">
        <v>7</v>
      </c>
      <c r="C19" s="14">
        <v>200.6</v>
      </c>
      <c r="D19" s="3">
        <v>91.3</v>
      </c>
      <c r="E19" s="3">
        <v>100</v>
      </c>
      <c r="F19" s="3">
        <v>97</v>
      </c>
      <c r="G19" s="7">
        <v>94.9</v>
      </c>
      <c r="H19" s="6">
        <v>90.6</v>
      </c>
      <c r="I19" s="35">
        <v>-4</v>
      </c>
      <c r="J19" s="3">
        <f>ROUND((E19/D19-1)*100,1)</f>
        <v>9.5</v>
      </c>
      <c r="K19" s="3">
        <f>ROUND((F19/E19-1)*100,1)</f>
        <v>-3</v>
      </c>
      <c r="L19" s="31">
        <f>ROUND((G19/F19-1)*100,1)</f>
        <v>-2.2</v>
      </c>
      <c r="M19" s="13">
        <f>ROUND((H19/G19-1)*100,1)</f>
        <v>-4.5</v>
      </c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13.5">
      <c r="B20" s="14"/>
      <c r="C20" s="14"/>
      <c r="D20" s="3"/>
      <c r="E20" s="3"/>
      <c r="F20" s="3"/>
      <c r="G20" s="7"/>
      <c r="H20" s="12"/>
      <c r="I20" s="3"/>
      <c r="J20" s="4"/>
      <c r="K20" s="3"/>
      <c r="L20" s="31"/>
      <c r="M20" s="13"/>
      <c r="O20" s="6"/>
      <c r="P20" s="6"/>
      <c r="Q20" s="6"/>
      <c r="R20" s="6"/>
      <c r="S20" s="6"/>
      <c r="T20" s="6"/>
      <c r="U20" s="12"/>
      <c r="V20" s="6"/>
      <c r="W20" s="6"/>
      <c r="X20" s="8"/>
      <c r="Y20" s="6"/>
    </row>
    <row r="21" spans="2:25" ht="13.5">
      <c r="B21" s="18" t="s">
        <v>8</v>
      </c>
      <c r="C21" s="14">
        <v>229.7</v>
      </c>
      <c r="D21" s="3">
        <v>103.5</v>
      </c>
      <c r="E21" s="3">
        <v>100</v>
      </c>
      <c r="F21" s="3">
        <v>96.7</v>
      </c>
      <c r="G21" s="7">
        <v>95.6</v>
      </c>
      <c r="H21" s="6">
        <v>116.6</v>
      </c>
      <c r="I21" s="35">
        <v>3.7</v>
      </c>
      <c r="J21" s="3">
        <f>ROUND((E21/D21-1)*100,1)</f>
        <v>-3.4</v>
      </c>
      <c r="K21" s="3">
        <f>ROUND((F21/E21-1)*100,1)</f>
        <v>-3.3</v>
      </c>
      <c r="L21" s="31">
        <f>ROUND((G21/F21-1)*100,1)</f>
        <v>-1.1</v>
      </c>
      <c r="M21" s="36">
        <f>ROUND((H21/G21-1)*100,1)</f>
        <v>22</v>
      </c>
      <c r="N21" s="34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13.5">
      <c r="B22" s="14"/>
      <c r="C22" s="14"/>
      <c r="D22" s="3"/>
      <c r="E22" s="3"/>
      <c r="F22" s="3"/>
      <c r="G22" s="7"/>
      <c r="H22" s="12"/>
      <c r="I22" s="3"/>
      <c r="J22" s="4"/>
      <c r="K22" s="3"/>
      <c r="L22" s="31"/>
      <c r="M22" s="13"/>
      <c r="O22" s="6"/>
      <c r="P22" s="6"/>
      <c r="Q22" s="6"/>
      <c r="R22" s="6"/>
      <c r="S22" s="6"/>
      <c r="T22" s="6"/>
      <c r="U22" s="12"/>
      <c r="V22" s="6"/>
      <c r="W22" s="6"/>
      <c r="X22" s="8"/>
      <c r="Y22" s="6"/>
    </row>
    <row r="23" spans="2:25" ht="13.5">
      <c r="B23" s="18" t="s">
        <v>9</v>
      </c>
      <c r="C23" s="14">
        <v>3118.5</v>
      </c>
      <c r="D23" s="3">
        <v>62.7</v>
      </c>
      <c r="E23" s="3">
        <v>100</v>
      </c>
      <c r="F23" s="3">
        <v>98.7</v>
      </c>
      <c r="G23" s="7">
        <v>120.4</v>
      </c>
      <c r="H23" s="6">
        <v>141.5</v>
      </c>
      <c r="I23" s="35">
        <v>8.5</v>
      </c>
      <c r="J23" s="3">
        <f>ROUND((E23/D23-1)*100,1)</f>
        <v>59.5</v>
      </c>
      <c r="K23" s="3">
        <f>ROUND((F23/E23-1)*100,1)</f>
        <v>-1.3</v>
      </c>
      <c r="L23" s="32">
        <f>ROUND((G23/F23-1)*100,1)</f>
        <v>22</v>
      </c>
      <c r="M23" s="28">
        <f>ROUND((H23/G23-1)*100,1)</f>
        <v>17.5</v>
      </c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13.5">
      <c r="B24" s="14"/>
      <c r="C24" s="14"/>
      <c r="D24" s="3"/>
      <c r="E24" s="3"/>
      <c r="F24" s="3"/>
      <c r="G24" s="7"/>
      <c r="H24" s="12"/>
      <c r="I24" s="3"/>
      <c r="J24" s="4"/>
      <c r="K24" s="3"/>
      <c r="L24" s="31"/>
      <c r="M24" s="13"/>
      <c r="O24" s="6"/>
      <c r="P24" s="6"/>
      <c r="Q24" s="6"/>
      <c r="R24" s="6"/>
      <c r="S24" s="6"/>
      <c r="T24" s="6"/>
      <c r="U24" s="12"/>
      <c r="V24" s="6"/>
      <c r="W24" s="6"/>
      <c r="X24" s="8"/>
      <c r="Y24" s="6"/>
    </row>
    <row r="25" spans="2:25" ht="13.5">
      <c r="B25" s="18" t="s">
        <v>10</v>
      </c>
      <c r="C25" s="14">
        <v>319.8</v>
      </c>
      <c r="D25" s="3">
        <v>97.2</v>
      </c>
      <c r="E25" s="3">
        <v>100</v>
      </c>
      <c r="F25" s="3">
        <v>113.9</v>
      </c>
      <c r="G25" s="7">
        <v>120.5</v>
      </c>
      <c r="H25" s="6">
        <v>123</v>
      </c>
      <c r="I25" s="35">
        <v>-18.4</v>
      </c>
      <c r="J25" s="3">
        <f>ROUND((E25/D25-1)*100,1)</f>
        <v>2.9</v>
      </c>
      <c r="K25" s="3">
        <f>ROUND((F25/E25-1)*100,1)</f>
        <v>13.9</v>
      </c>
      <c r="L25" s="31">
        <f>ROUND((G25/F25-1)*100,1)</f>
        <v>5.8</v>
      </c>
      <c r="M25" s="13">
        <f>ROUND((H25/G25-1)*100,1)</f>
        <v>2.1</v>
      </c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5" ht="13.5">
      <c r="B26" s="14"/>
      <c r="C26" s="14"/>
      <c r="D26" s="3"/>
      <c r="E26" s="3"/>
      <c r="F26" s="3"/>
      <c r="G26" s="7"/>
      <c r="H26" s="12"/>
      <c r="I26" s="3"/>
      <c r="J26" s="4"/>
      <c r="K26" s="3"/>
      <c r="L26" s="31"/>
      <c r="M26" s="13"/>
      <c r="O26" s="6"/>
      <c r="P26" s="6"/>
      <c r="Q26" s="6"/>
      <c r="R26" s="6"/>
      <c r="S26" s="6"/>
      <c r="T26" s="6"/>
      <c r="U26" s="12"/>
      <c r="V26" s="6"/>
      <c r="W26" s="6"/>
      <c r="X26" s="8"/>
      <c r="Y26" s="6"/>
    </row>
    <row r="27" spans="2:25" ht="13.5">
      <c r="B27" s="18" t="s">
        <v>11</v>
      </c>
      <c r="C27" s="14">
        <v>447</v>
      </c>
      <c r="D27" s="3">
        <v>95.3</v>
      </c>
      <c r="E27" s="3">
        <v>100</v>
      </c>
      <c r="F27" s="3">
        <v>105</v>
      </c>
      <c r="G27" s="7">
        <v>107.9</v>
      </c>
      <c r="H27" s="6">
        <v>96.3</v>
      </c>
      <c r="I27" s="35">
        <v>9.2</v>
      </c>
      <c r="J27" s="3">
        <f>ROUND((E27/D27-1)*100,1)</f>
        <v>4.9</v>
      </c>
      <c r="K27" s="3">
        <f>ROUND((F27/E27-1)*100,1)</f>
        <v>5</v>
      </c>
      <c r="L27" s="31">
        <f>ROUND((G27/F27-1)*100,1)</f>
        <v>2.8</v>
      </c>
      <c r="M27" s="13">
        <f>ROUND((H27/G27-1)*100,1)</f>
        <v>-10.8</v>
      </c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3.5">
      <c r="B28" s="14"/>
      <c r="C28" s="14"/>
      <c r="D28" s="3"/>
      <c r="E28" s="3"/>
      <c r="F28" s="3"/>
      <c r="G28" s="7"/>
      <c r="H28" s="12"/>
      <c r="I28" s="3"/>
      <c r="J28" s="4"/>
      <c r="K28" s="3"/>
      <c r="L28" s="31"/>
      <c r="M28" s="13"/>
      <c r="O28" s="6"/>
      <c r="P28" s="6"/>
      <c r="Q28" s="6"/>
      <c r="R28" s="6"/>
      <c r="S28" s="6"/>
      <c r="T28" s="6"/>
      <c r="U28" s="12"/>
      <c r="V28" s="6"/>
      <c r="W28" s="6"/>
      <c r="X28" s="8"/>
      <c r="Y28" s="6"/>
    </row>
    <row r="29" spans="2:25" ht="13.5">
      <c r="B29" s="18" t="s">
        <v>12</v>
      </c>
      <c r="C29" s="14">
        <v>468.1</v>
      </c>
      <c r="D29" s="3">
        <v>97.9</v>
      </c>
      <c r="E29" s="3">
        <v>100</v>
      </c>
      <c r="F29" s="3">
        <v>91.9</v>
      </c>
      <c r="G29" s="7">
        <v>81.8</v>
      </c>
      <c r="H29" s="6">
        <v>78.5</v>
      </c>
      <c r="I29" s="35">
        <v>-5.6</v>
      </c>
      <c r="J29" s="3">
        <f>ROUND((E29/D29-1)*100,1)</f>
        <v>2.1</v>
      </c>
      <c r="K29" s="3">
        <f>ROUND((F29/E29-1)*100,1)</f>
        <v>-8.1</v>
      </c>
      <c r="L29" s="3">
        <f>ROUND((G29/F29-1)*100,1)</f>
        <v>-11</v>
      </c>
      <c r="M29" s="37">
        <f>ROUND((H29/G29-1)*100,1)</f>
        <v>-4</v>
      </c>
      <c r="N29" s="34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13.5">
      <c r="B30" s="14"/>
      <c r="C30" s="14"/>
      <c r="D30" s="3"/>
      <c r="E30" s="3"/>
      <c r="F30" s="3"/>
      <c r="G30" s="7"/>
      <c r="H30" s="12"/>
      <c r="I30" s="3"/>
      <c r="J30" s="4"/>
      <c r="K30" s="3"/>
      <c r="L30" s="31"/>
      <c r="M30" s="13"/>
      <c r="O30" s="6"/>
      <c r="P30" s="6"/>
      <c r="Q30" s="6"/>
      <c r="R30" s="6"/>
      <c r="S30" s="6"/>
      <c r="T30" s="6"/>
      <c r="U30" s="12"/>
      <c r="V30" s="6"/>
      <c r="W30" s="6"/>
      <c r="X30" s="8"/>
      <c r="Y30" s="6"/>
    </row>
    <row r="31" spans="2:25" ht="13.5">
      <c r="B31" s="18" t="s">
        <v>13</v>
      </c>
      <c r="C31" s="14">
        <v>1114.5</v>
      </c>
      <c r="D31" s="3">
        <v>106.1</v>
      </c>
      <c r="E31" s="3">
        <v>100</v>
      </c>
      <c r="F31" s="3">
        <v>94.7</v>
      </c>
      <c r="G31" s="7">
        <v>104.1</v>
      </c>
      <c r="H31" s="6">
        <v>103.9</v>
      </c>
      <c r="I31" s="35">
        <v>-13.1</v>
      </c>
      <c r="J31" s="3">
        <f>ROUND((E31/D31-1)*100,1)</f>
        <v>-5.7</v>
      </c>
      <c r="K31" s="3">
        <f>ROUND((F31/E31-1)*100,1)</f>
        <v>-5.3</v>
      </c>
      <c r="L31" s="31">
        <f>ROUND((G31/F31-1)*100,1)</f>
        <v>9.9</v>
      </c>
      <c r="M31" s="13">
        <f>ROUND((H31/G31-1)*100,1)</f>
        <v>-0.2</v>
      </c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13.5">
      <c r="B32" s="14"/>
      <c r="C32" s="14"/>
      <c r="D32" s="3"/>
      <c r="E32" s="3"/>
      <c r="F32" s="3"/>
      <c r="G32" s="7"/>
      <c r="H32" s="6"/>
      <c r="I32" s="3"/>
      <c r="J32" s="4"/>
      <c r="K32" s="3"/>
      <c r="L32" s="31"/>
      <c r="M32" s="13"/>
      <c r="O32" s="6"/>
      <c r="P32" s="6"/>
      <c r="Q32" s="6"/>
      <c r="R32" s="6"/>
      <c r="S32" s="6"/>
      <c r="T32" s="6"/>
      <c r="U32" s="6"/>
      <c r="V32" s="6"/>
      <c r="W32" s="6"/>
      <c r="X32" s="8"/>
      <c r="Y32" s="6"/>
    </row>
    <row r="33" spans="2:25" ht="13.5">
      <c r="B33" s="18" t="s">
        <v>14</v>
      </c>
      <c r="C33" s="14">
        <v>744.2</v>
      </c>
      <c r="D33" s="3">
        <v>100.4</v>
      </c>
      <c r="E33" s="3">
        <v>100</v>
      </c>
      <c r="F33" s="3">
        <v>104.2</v>
      </c>
      <c r="G33" s="7">
        <v>103.9</v>
      </c>
      <c r="H33" s="6">
        <v>108</v>
      </c>
      <c r="I33" s="35">
        <v>4.4</v>
      </c>
      <c r="J33" s="3">
        <f>ROUND((E33/D33-1)*100,1)</f>
        <v>-0.4</v>
      </c>
      <c r="K33" s="3">
        <f>ROUND((F33/E33-1)*100,1)</f>
        <v>4.2</v>
      </c>
      <c r="L33" s="31">
        <f>ROUND((G33/F33-1)*100,1)</f>
        <v>-0.3</v>
      </c>
      <c r="M33" s="13">
        <f>ROUND((H33/G33-1)*100,1)</f>
        <v>3.9</v>
      </c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13.5">
      <c r="B34" s="14"/>
      <c r="C34" s="14"/>
      <c r="D34" s="3"/>
      <c r="E34" s="3"/>
      <c r="F34" s="3"/>
      <c r="G34" s="7"/>
      <c r="H34" s="6"/>
      <c r="I34" s="3"/>
      <c r="J34" s="4"/>
      <c r="K34" s="3"/>
      <c r="L34" s="31"/>
      <c r="M34" s="13"/>
      <c r="O34" s="6"/>
      <c r="P34" s="6"/>
      <c r="Q34" s="6"/>
      <c r="R34" s="6"/>
      <c r="S34" s="6"/>
      <c r="T34" s="6"/>
      <c r="U34" s="6"/>
      <c r="V34" s="6"/>
      <c r="W34" s="6"/>
      <c r="X34" s="8"/>
      <c r="Y34" s="6"/>
    </row>
    <row r="35" spans="2:25" ht="13.5">
      <c r="B35" s="18" t="s">
        <v>15</v>
      </c>
      <c r="C35" s="14">
        <v>107.6</v>
      </c>
      <c r="D35" s="3">
        <v>109.6</v>
      </c>
      <c r="E35" s="3">
        <v>100</v>
      </c>
      <c r="F35" s="3">
        <v>84.6</v>
      </c>
      <c r="G35" s="7">
        <v>74.7</v>
      </c>
      <c r="H35" s="6">
        <v>70.5</v>
      </c>
      <c r="I35" s="35">
        <v>-18.5</v>
      </c>
      <c r="J35" s="3">
        <f>ROUND((E35/D35-1)*100,1)</f>
        <v>-8.8</v>
      </c>
      <c r="K35" s="3">
        <f>ROUND((F35/E35-1)*100,1)</f>
        <v>-15.4</v>
      </c>
      <c r="L35" s="31">
        <f>ROUND((G35/F35-1)*100,1)</f>
        <v>-11.7</v>
      </c>
      <c r="M35" s="13">
        <f>ROUND((H35/G35-1)*100,1)</f>
        <v>-5.6</v>
      </c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2:25" ht="13.5">
      <c r="B36" s="14"/>
      <c r="C36" s="14"/>
      <c r="D36" s="3"/>
      <c r="E36" s="3"/>
      <c r="F36" s="3"/>
      <c r="G36" s="7"/>
      <c r="H36" s="6"/>
      <c r="I36" s="3"/>
      <c r="J36" s="4"/>
      <c r="K36" s="3"/>
      <c r="L36" s="31"/>
      <c r="M36" s="13"/>
      <c r="O36" s="6"/>
      <c r="P36" s="6"/>
      <c r="Q36" s="6"/>
      <c r="R36" s="6"/>
      <c r="S36" s="6"/>
      <c r="T36" s="6"/>
      <c r="U36" s="6"/>
      <c r="V36" s="6"/>
      <c r="W36" s="6"/>
      <c r="X36" s="8"/>
      <c r="Y36" s="6"/>
    </row>
    <row r="37" spans="2:25" ht="13.5">
      <c r="B37" s="18" t="s">
        <v>16</v>
      </c>
      <c r="C37" s="14">
        <v>94.6</v>
      </c>
      <c r="D37" s="3">
        <v>117.4</v>
      </c>
      <c r="E37" s="3">
        <v>100</v>
      </c>
      <c r="F37" s="3">
        <v>88.2</v>
      </c>
      <c r="G37" s="7">
        <v>81.6</v>
      </c>
      <c r="H37" s="6">
        <v>87.8</v>
      </c>
      <c r="I37" s="35">
        <v>8.3</v>
      </c>
      <c r="J37" s="3">
        <f>ROUND((E37/D37-1)*100,1)</f>
        <v>-14.8</v>
      </c>
      <c r="K37" s="3">
        <f>ROUND((F37/E37-1)*100,1)</f>
        <v>-11.8</v>
      </c>
      <c r="L37" s="31">
        <f>ROUND((G37/F37-1)*100,1)</f>
        <v>-7.5</v>
      </c>
      <c r="M37" s="13">
        <f>ROUND((H37/G37-1)*100,1)</f>
        <v>7.6</v>
      </c>
      <c r="O37" s="8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2:25" ht="13.5">
      <c r="B38" s="14"/>
      <c r="C38" s="14"/>
      <c r="D38" s="3"/>
      <c r="E38" s="3"/>
      <c r="F38" s="3"/>
      <c r="G38" s="7"/>
      <c r="H38" s="6"/>
      <c r="I38" s="3"/>
      <c r="J38" s="4"/>
      <c r="K38" s="3"/>
      <c r="L38" s="31"/>
      <c r="M38" s="13"/>
      <c r="O38" s="6"/>
      <c r="P38" s="6"/>
      <c r="Q38" s="6"/>
      <c r="R38" s="6"/>
      <c r="S38" s="6"/>
      <c r="T38" s="6"/>
      <c r="U38" s="6"/>
      <c r="V38" s="6"/>
      <c r="W38" s="6"/>
      <c r="X38" s="8"/>
      <c r="Y38" s="6"/>
    </row>
    <row r="39" spans="2:25" ht="13.5">
      <c r="B39" s="18" t="s">
        <v>17</v>
      </c>
      <c r="C39" s="14">
        <v>1182.1</v>
      </c>
      <c r="D39" s="3">
        <v>92.9</v>
      </c>
      <c r="E39" s="3">
        <v>100</v>
      </c>
      <c r="F39" s="3">
        <v>102.8</v>
      </c>
      <c r="G39" s="7">
        <v>99.6</v>
      </c>
      <c r="H39" s="6">
        <v>99</v>
      </c>
      <c r="I39" s="35">
        <v>-1.9</v>
      </c>
      <c r="J39" s="3">
        <f>ROUND((E39/D39-1)*100,1)</f>
        <v>7.6</v>
      </c>
      <c r="K39" s="3">
        <f>ROUND((F39/E39-1)*100,1)</f>
        <v>2.8</v>
      </c>
      <c r="L39" s="31">
        <f>ROUND((G39/F39-1)*100,1)</f>
        <v>-3.1</v>
      </c>
      <c r="M39" s="13">
        <f>ROUND((H39/G39-1)*100,1)</f>
        <v>-0.6</v>
      </c>
      <c r="O39" s="8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3.5">
      <c r="B40" s="14"/>
      <c r="C40" s="14"/>
      <c r="D40" s="3"/>
      <c r="E40" s="3"/>
      <c r="F40" s="3"/>
      <c r="G40" s="7"/>
      <c r="H40" s="6"/>
      <c r="I40" s="3"/>
      <c r="J40" s="4"/>
      <c r="K40" s="3"/>
      <c r="L40" s="31"/>
      <c r="M40" s="13"/>
      <c r="O40" s="6"/>
      <c r="P40" s="6"/>
      <c r="Q40" s="6"/>
      <c r="R40" s="6"/>
      <c r="S40" s="6"/>
      <c r="T40" s="6"/>
      <c r="U40" s="6"/>
      <c r="V40" s="6"/>
      <c r="W40" s="6"/>
      <c r="X40" s="8"/>
      <c r="Y40" s="6"/>
    </row>
    <row r="41" spans="2:25" ht="13.5">
      <c r="B41" s="18" t="s">
        <v>18</v>
      </c>
      <c r="C41" s="14">
        <v>384.3</v>
      </c>
      <c r="D41" s="3">
        <v>92.3</v>
      </c>
      <c r="E41" s="3">
        <v>100</v>
      </c>
      <c r="F41" s="3">
        <v>95.5</v>
      </c>
      <c r="G41" s="7">
        <v>90.1</v>
      </c>
      <c r="H41" s="6">
        <v>91.4</v>
      </c>
      <c r="I41" s="35">
        <v>6.2</v>
      </c>
      <c r="J41" s="3">
        <f>ROUND((E41/D41-1)*100,1)</f>
        <v>8.3</v>
      </c>
      <c r="K41" s="3">
        <f>ROUND((F41/E41-1)*100,1)</f>
        <v>-4.5</v>
      </c>
      <c r="L41" s="31">
        <f>ROUND((G41/F41-1)*100,1)</f>
        <v>-5.7</v>
      </c>
      <c r="M41" s="13">
        <f>ROUND((H41/G41-1)*100,1)</f>
        <v>1.4</v>
      </c>
      <c r="O41" s="8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13.5">
      <c r="B42" s="14"/>
      <c r="C42" s="14"/>
      <c r="D42" s="3"/>
      <c r="E42" s="3"/>
      <c r="F42" s="3"/>
      <c r="G42" s="7"/>
      <c r="H42" s="6"/>
      <c r="I42" s="3"/>
      <c r="J42" s="4"/>
      <c r="K42" s="3"/>
      <c r="L42" s="31"/>
      <c r="M42" s="13"/>
      <c r="O42" s="6"/>
      <c r="P42" s="6"/>
      <c r="Q42" s="6"/>
      <c r="R42" s="6"/>
      <c r="S42" s="6"/>
      <c r="T42" s="6"/>
      <c r="U42" s="6"/>
      <c r="V42" s="6"/>
      <c r="W42" s="6"/>
      <c r="X42" s="8"/>
      <c r="Y42" s="6"/>
    </row>
    <row r="43" spans="2:25" ht="13.5">
      <c r="B43" s="18" t="s">
        <v>19</v>
      </c>
      <c r="C43" s="14">
        <v>95.7</v>
      </c>
      <c r="D43" s="3">
        <v>98.7</v>
      </c>
      <c r="E43" s="3">
        <v>100</v>
      </c>
      <c r="F43" s="3">
        <v>98.9</v>
      </c>
      <c r="G43" s="7">
        <v>100.5</v>
      </c>
      <c r="H43" s="6">
        <v>93.4</v>
      </c>
      <c r="I43" s="35">
        <v>4.3</v>
      </c>
      <c r="J43" s="3">
        <f>ROUND((E43/D43-1)*100,1)</f>
        <v>1.3</v>
      </c>
      <c r="K43" s="3">
        <f>ROUND((F43/E43-1)*100,1)</f>
        <v>-1.1</v>
      </c>
      <c r="L43" s="31">
        <f>ROUND((G43/F43-1)*100,1)</f>
        <v>1.6</v>
      </c>
      <c r="M43" s="13">
        <f>ROUND((H43/G43-1)*100,1)</f>
        <v>-7.1</v>
      </c>
      <c r="O43" s="8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13.5">
      <c r="B44" s="14"/>
      <c r="C44" s="14"/>
      <c r="D44" s="3"/>
      <c r="E44" s="3"/>
      <c r="F44" s="3"/>
      <c r="G44" s="7"/>
      <c r="H44" s="6"/>
      <c r="I44" s="3"/>
      <c r="J44" s="4"/>
      <c r="K44" s="3"/>
      <c r="L44" s="31"/>
      <c r="M44" s="13"/>
      <c r="O44" s="6"/>
      <c r="P44" s="6"/>
      <c r="Q44" s="6"/>
      <c r="R44" s="6"/>
      <c r="S44" s="6"/>
      <c r="T44" s="6"/>
      <c r="U44" s="6"/>
      <c r="V44" s="6"/>
      <c r="W44" s="6"/>
      <c r="X44" s="8"/>
      <c r="Y44" s="6"/>
    </row>
    <row r="45" spans="2:25" ht="13.5">
      <c r="B45" s="18" t="s">
        <v>20</v>
      </c>
      <c r="C45" s="14">
        <v>48.9</v>
      </c>
      <c r="D45" s="3">
        <v>102</v>
      </c>
      <c r="E45" s="3">
        <v>100</v>
      </c>
      <c r="F45" s="3">
        <v>85.5</v>
      </c>
      <c r="G45" s="7">
        <v>73.7</v>
      </c>
      <c r="H45" s="6">
        <v>74.4</v>
      </c>
      <c r="I45" s="35">
        <v>5.5</v>
      </c>
      <c r="J45" s="3">
        <f>ROUND((E45/D45-1)*100,1)</f>
        <v>-2</v>
      </c>
      <c r="K45" s="3">
        <f>ROUND((F45/E45-1)*100,1)</f>
        <v>-14.5</v>
      </c>
      <c r="L45" s="31">
        <f>ROUND((G45/F45-1)*100,1)</f>
        <v>-13.8</v>
      </c>
      <c r="M45" s="13">
        <f>ROUND((H45/G45-1)*100,1)</f>
        <v>0.9</v>
      </c>
      <c r="O45" s="8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2:25" ht="13.5">
      <c r="B46" s="14"/>
      <c r="C46" s="14"/>
      <c r="D46" s="3"/>
      <c r="E46" s="3"/>
      <c r="F46" s="3"/>
      <c r="G46" s="7"/>
      <c r="H46" s="6"/>
      <c r="I46" s="3"/>
      <c r="J46" s="4"/>
      <c r="K46" s="3"/>
      <c r="L46" s="31"/>
      <c r="M46" s="13"/>
      <c r="O46" s="6"/>
      <c r="P46" s="6"/>
      <c r="Q46" s="6"/>
      <c r="R46" s="6"/>
      <c r="S46" s="6"/>
      <c r="T46" s="6"/>
      <c r="U46" s="6"/>
      <c r="V46" s="6"/>
      <c r="W46" s="6"/>
      <c r="X46" s="8"/>
      <c r="Y46" s="6"/>
    </row>
    <row r="47" spans="2:25" ht="13.5">
      <c r="B47" s="18" t="s">
        <v>21</v>
      </c>
      <c r="C47" s="14">
        <v>191.6</v>
      </c>
      <c r="D47" s="3">
        <v>88</v>
      </c>
      <c r="E47" s="3">
        <v>100</v>
      </c>
      <c r="F47" s="3">
        <v>98.7</v>
      </c>
      <c r="G47" s="7">
        <v>92.9</v>
      </c>
      <c r="H47" s="6">
        <v>98.5</v>
      </c>
      <c r="I47" s="35">
        <v>11.8</v>
      </c>
      <c r="J47" s="3">
        <f>ROUND((E47/D47-1)*100,1)</f>
        <v>13.6</v>
      </c>
      <c r="K47" s="3">
        <f>ROUND((F47/E47-1)*100,1)</f>
        <v>-1.3</v>
      </c>
      <c r="L47" s="31">
        <f>ROUND((G47/F47-1)*100,1)</f>
        <v>-5.9</v>
      </c>
      <c r="M47" s="28">
        <f>ROUND((H47/G47-1)*100,1)</f>
        <v>6</v>
      </c>
      <c r="O47" s="8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2:25" ht="13.5">
      <c r="B48" s="14"/>
      <c r="C48" s="14"/>
      <c r="D48" s="3"/>
      <c r="E48" s="3"/>
      <c r="F48" s="3"/>
      <c r="G48" s="7"/>
      <c r="H48" s="6"/>
      <c r="I48" s="3"/>
      <c r="J48" s="4"/>
      <c r="K48" s="3"/>
      <c r="L48" s="31"/>
      <c r="M48" s="13"/>
      <c r="O48" s="6"/>
      <c r="P48" s="6"/>
      <c r="Q48" s="6"/>
      <c r="R48" s="6"/>
      <c r="S48" s="6"/>
      <c r="T48" s="6"/>
      <c r="U48" s="6"/>
      <c r="V48" s="6"/>
      <c r="W48" s="6"/>
      <c r="X48" s="8"/>
      <c r="Y48" s="6"/>
    </row>
    <row r="49" spans="2:25" ht="13.5">
      <c r="B49" s="18" t="s">
        <v>22</v>
      </c>
      <c r="C49" s="14">
        <v>48.1</v>
      </c>
      <c r="D49" s="3">
        <v>86.5</v>
      </c>
      <c r="E49" s="3">
        <v>100</v>
      </c>
      <c r="F49" s="3">
        <v>86.5</v>
      </c>
      <c r="G49" s="7">
        <v>74.7</v>
      </c>
      <c r="H49" s="6">
        <v>76.1</v>
      </c>
      <c r="I49" s="35">
        <v>-8.2</v>
      </c>
      <c r="J49" s="3">
        <f>ROUND((E49/D49-1)*100,1)</f>
        <v>15.6</v>
      </c>
      <c r="K49" s="3">
        <f>ROUND((F49/E49-1)*100,1)</f>
        <v>-13.5</v>
      </c>
      <c r="L49" s="31">
        <f>ROUND((G49/F49-1)*100,1)</f>
        <v>-13.6</v>
      </c>
      <c r="M49" s="13">
        <f>ROUND((H49/G49-1)*100,1)</f>
        <v>1.9</v>
      </c>
      <c r="O49" s="8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2:25" ht="13.5">
      <c r="B50" s="14"/>
      <c r="C50" s="14"/>
      <c r="D50" s="3"/>
      <c r="E50" s="3"/>
      <c r="F50" s="3"/>
      <c r="G50" s="7"/>
      <c r="H50" s="6"/>
      <c r="I50" s="3"/>
      <c r="J50" s="4"/>
      <c r="K50" s="3"/>
      <c r="L50" s="31"/>
      <c r="M50" s="13"/>
      <c r="O50" s="6"/>
      <c r="P50" s="6"/>
      <c r="Q50" s="6"/>
      <c r="R50" s="6"/>
      <c r="S50" s="6"/>
      <c r="T50" s="6"/>
      <c r="U50" s="6"/>
      <c r="V50" s="6"/>
      <c r="W50" s="6"/>
      <c r="X50" s="8"/>
      <c r="Y50" s="6"/>
    </row>
    <row r="51" spans="2:25" ht="13.5">
      <c r="B51" s="18" t="s">
        <v>23</v>
      </c>
      <c r="C51" s="14">
        <v>78</v>
      </c>
      <c r="D51" s="3">
        <v>96.6</v>
      </c>
      <c r="E51" s="3">
        <v>100</v>
      </c>
      <c r="F51" s="3">
        <v>94.9</v>
      </c>
      <c r="G51" s="7">
        <v>87.7</v>
      </c>
      <c r="H51" s="6">
        <v>86.2</v>
      </c>
      <c r="I51" s="35">
        <v>-3.3</v>
      </c>
      <c r="J51" s="3">
        <f>ROUND((E51/D51-1)*100,1)</f>
        <v>3.5</v>
      </c>
      <c r="K51" s="3">
        <f>ROUND((F51/E51-1)*100,1)</f>
        <v>-5.1</v>
      </c>
      <c r="L51" s="31">
        <f>ROUND((G51/F51-1)*100,1)</f>
        <v>-7.6</v>
      </c>
      <c r="M51" s="13">
        <f>ROUND((H51/G51-1)*100,1)</f>
        <v>-1.7</v>
      </c>
      <c r="O51" s="8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2:25" ht="14.25" thickBot="1">
      <c r="B52" s="20"/>
      <c r="C52" s="20"/>
      <c r="D52" s="5"/>
      <c r="E52" s="5"/>
      <c r="F52" s="5"/>
      <c r="G52" s="5"/>
      <c r="H52" s="5"/>
      <c r="I52" s="5"/>
      <c r="J52" s="5"/>
      <c r="K52" s="5"/>
      <c r="L52" s="33"/>
      <c r="M52" s="24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4" ht="17.25">
      <c r="F54" s="29"/>
    </row>
    <row r="55" ht="13.5">
      <c r="E55" s="23"/>
    </row>
    <row r="56" ht="13.5">
      <c r="L56" s="12"/>
    </row>
    <row r="57" ht="13.5">
      <c r="L57" s="12"/>
    </row>
    <row r="58" ht="13.5">
      <c r="L58" s="12"/>
    </row>
  </sheetData>
  <mergeCells count="2">
    <mergeCell ref="C6:C9"/>
    <mergeCell ref="B6:B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2000-06-15T07:21:56Z</cp:lastPrinted>
  <dcterms:created xsi:type="dcterms:W3CDTF">1999-04-02T04:58:11Z</dcterms:created>
  <dcterms:modified xsi:type="dcterms:W3CDTF">2004-09-02T07:52:53Z</dcterms:modified>
  <cp:category/>
  <cp:version/>
  <cp:contentType/>
  <cp:contentStatus/>
</cp:coreProperties>
</file>