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35" windowWidth="17040" windowHeight="8145" activeTab="0"/>
  </bookViews>
  <sheets>
    <sheet name="113" sheetId="1" r:id="rId1"/>
  </sheets>
  <definedNames>
    <definedName name="_Regression_Int" localSheetId="0" hidden="1">1</definedName>
    <definedName name="_xlnm.Print_Area" localSheetId="0">'113'!$A$1:$N$28</definedName>
  </definedNames>
  <calcPr fullCalcOnLoad="1"/>
</workbook>
</file>

<file path=xl/sharedStrings.xml><?xml version="1.0" encoding="utf-8"?>
<sst xmlns="http://schemas.openxmlformats.org/spreadsheetml/2006/main" count="58" uniqueCount="58">
  <si>
    <t>事 務 所</t>
  </si>
  <si>
    <t>市  町  村</t>
  </si>
  <si>
    <t>総    数</t>
  </si>
  <si>
    <t>専用住宅</t>
  </si>
  <si>
    <t>併用住宅</t>
  </si>
  <si>
    <t>農家住宅</t>
  </si>
  <si>
    <t>料　　　亭</t>
  </si>
  <si>
    <t>銀    行</t>
  </si>
  <si>
    <t>土    蔵</t>
  </si>
  <si>
    <t>付 属 家</t>
  </si>
  <si>
    <t>ホ  テ　ル</t>
  </si>
  <si>
    <t>店    舗</t>
  </si>
  <si>
    <t>総  数</t>
  </si>
  <si>
    <t>総</t>
  </si>
  <si>
    <t>1</t>
  </si>
  <si>
    <t>2</t>
  </si>
  <si>
    <t>3</t>
  </si>
  <si>
    <t>4</t>
  </si>
  <si>
    <t>5</t>
  </si>
  <si>
    <t>6</t>
  </si>
  <si>
    <t>7</t>
  </si>
  <si>
    <t>8</t>
  </si>
  <si>
    <t>9</t>
  </si>
  <si>
    <t>10</t>
  </si>
  <si>
    <t>11</t>
  </si>
  <si>
    <t>12</t>
  </si>
  <si>
    <t>13</t>
  </si>
  <si>
    <t>14 国　東　市</t>
  </si>
  <si>
    <t>14</t>
  </si>
  <si>
    <t>資料：県市町村振興課「家屋に関する概要調書」</t>
  </si>
  <si>
    <t>旅      館</t>
  </si>
  <si>
    <t>共同住宅　　　　　　　　寄 宿 舎</t>
  </si>
  <si>
    <t>劇    場　　　　　　　病    院</t>
  </si>
  <si>
    <t>公    衆　　　　　　浴    場</t>
  </si>
  <si>
    <t>工    場　　　　　　倉    庫</t>
  </si>
  <si>
    <t>標示　　　　　　　番号</t>
  </si>
  <si>
    <t xml:space="preserve">  (単位  m²)</t>
  </si>
  <si>
    <t>10 杵  築  市</t>
  </si>
  <si>
    <t>12 豊後大野市</t>
  </si>
  <si>
    <t>13 由　布　市</t>
  </si>
  <si>
    <t>15 姫  島  村</t>
  </si>
  <si>
    <t>16 日  出  町</t>
  </si>
  <si>
    <t>17 九  重  町</t>
  </si>
  <si>
    <t>18 玖  珠  町</t>
  </si>
  <si>
    <t>1 大  分  市</t>
  </si>
  <si>
    <t>4 日  田  市</t>
  </si>
  <si>
    <t>2 別  府  市</t>
  </si>
  <si>
    <t>3 中  津  市</t>
  </si>
  <si>
    <t>5 佐  伯  市</t>
  </si>
  <si>
    <t>6 臼  杵  市</t>
  </si>
  <si>
    <t>8 竹  田  市</t>
  </si>
  <si>
    <t>9 豊後高田市</t>
  </si>
  <si>
    <t>11 宇  佐  市</t>
  </si>
  <si>
    <t>　　　　113.市町村別 木造家屋床面積</t>
  </si>
  <si>
    <t xml:space="preserve">     ※総務省調査項目の変更に伴い、農家住宅及び公衆浴場の床面積が把握できないため空欄としている。</t>
  </si>
  <si>
    <t xml:space="preserve">     　なお、農家住宅分は専用住宅に、公衆浴場分は工場・倉庫に含まれている。</t>
  </si>
  <si>
    <t>平成29年1月1日現在</t>
  </si>
  <si>
    <r>
      <t>7</t>
    </r>
    <r>
      <rPr>
        <sz val="9"/>
        <rFont val="ＭＳ 明朝"/>
        <family val="1"/>
      </rPr>
      <t xml:space="preserve"> </t>
    </r>
    <r>
      <rPr>
        <sz val="8"/>
        <rFont val="ＭＳ 明朝"/>
        <family val="1"/>
      </rPr>
      <t>津 久 見 市</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</si>
</sst>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0"/>
      <name val="ＭＳ 明朝"/>
      <family val="1"/>
    </font>
    <font>
      <sz val="11"/>
      <color indexed="8"/>
      <name val="ＭＳ Ｐゴシック"/>
      <family val="3"/>
    </font>
    <font>
      <sz val="14"/>
      <name val="ＭＳ 明朝"/>
      <family val="1"/>
    </font>
    <font>
      <sz val="9"/>
      <name val="ＭＳ 明朝"/>
      <family val="1"/>
    </font>
    <font>
      <sz val="10"/>
      <name val="ＭＳ ゴシック"/>
      <family val="3"/>
    </font>
    <font>
      <sz val="8"/>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bottom/>
    </border>
    <border>
      <left/>
      <right/>
      <top/>
      <bottom style="thin"/>
    </border>
    <border>
      <left style="thin"/>
      <right/>
      <top/>
      <bottom style="thin"/>
    </border>
    <border>
      <left style="thin"/>
      <right style="thin"/>
      <top style="double"/>
      <bottom/>
    </border>
    <border>
      <left style="thin"/>
      <right style="thin"/>
      <top/>
      <bottom/>
    </border>
    <border>
      <left style="thin"/>
      <right style="thin"/>
      <top/>
      <bottom style="thin"/>
    </border>
    <border>
      <left>
        <color indexed="63"/>
      </left>
      <right style="thin"/>
      <top>
        <color indexed="63"/>
      </top>
      <bottom>
        <color indexed="63"/>
      </bottom>
    </border>
    <border>
      <left/>
      <right/>
      <top style="thin"/>
      <bottom/>
    </border>
    <border>
      <left>
        <color indexed="63"/>
      </left>
      <right style="thin"/>
      <top/>
      <bottom style="thin"/>
    </border>
    <border>
      <left style="thin"/>
      <right/>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39" fillId="32" borderId="0" applyNumberFormat="0" applyBorder="0" applyAlignment="0" applyProtection="0"/>
  </cellStyleXfs>
  <cellXfs count="55">
    <xf numFmtId="0" fontId="0" fillId="0" borderId="0" xfId="0" applyAlignment="1">
      <alignment/>
    </xf>
    <xf numFmtId="41" fontId="2" fillId="0" borderId="0" xfId="60" applyNumberFormat="1" applyFont="1" applyFill="1" applyAlignment="1">
      <alignment vertical="center"/>
      <protection/>
    </xf>
    <xf numFmtId="41" fontId="0" fillId="0" borderId="10" xfId="60" applyNumberFormat="1" applyFont="1" applyFill="1" applyBorder="1" applyAlignment="1" applyProtection="1">
      <alignment horizontal="left" vertical="center"/>
      <protection/>
    </xf>
    <xf numFmtId="0" fontId="0" fillId="0" borderId="10" xfId="60" applyFont="1" applyFill="1" applyBorder="1" applyAlignment="1">
      <alignment vertical="center"/>
      <protection/>
    </xf>
    <xf numFmtId="0" fontId="0" fillId="0" borderId="10" xfId="60" applyFont="1" applyFill="1" applyBorder="1" applyAlignment="1" applyProtection="1">
      <alignment horizontal="center" vertical="center"/>
      <protection/>
    </xf>
    <xf numFmtId="41" fontId="0" fillId="0" borderId="0" xfId="60" applyNumberFormat="1" applyFont="1" applyFill="1" applyAlignment="1">
      <alignment vertical="center"/>
      <protection/>
    </xf>
    <xf numFmtId="41" fontId="3" fillId="0" borderId="0" xfId="60" applyNumberFormat="1" applyFont="1" applyFill="1" applyBorder="1" applyAlignment="1" applyProtection="1">
      <alignment horizontal="center" vertical="center"/>
      <protection/>
    </xf>
    <xf numFmtId="0" fontId="3" fillId="0" borderId="11" xfId="60" applyFont="1" applyFill="1" applyBorder="1" applyAlignment="1">
      <alignment horizontal="center" vertical="center"/>
      <protection/>
    </xf>
    <xf numFmtId="41" fontId="3" fillId="0" borderId="0" xfId="60" applyNumberFormat="1" applyFont="1" applyFill="1" applyAlignment="1">
      <alignment vertical="center"/>
      <protection/>
    </xf>
    <xf numFmtId="0" fontId="3" fillId="0" borderId="11" xfId="60" applyFont="1" applyFill="1" applyBorder="1" applyAlignment="1" applyProtection="1">
      <alignment horizontal="center" vertical="center"/>
      <protection/>
    </xf>
    <xf numFmtId="41" fontId="3" fillId="0" borderId="12" xfId="60" applyNumberFormat="1" applyFont="1" applyFill="1" applyBorder="1" applyAlignment="1" applyProtection="1">
      <alignment horizontal="center" vertical="center"/>
      <protection/>
    </xf>
    <xf numFmtId="0" fontId="3" fillId="0" borderId="13" xfId="60" applyFont="1" applyFill="1" applyBorder="1" applyAlignment="1" applyProtection="1">
      <alignment horizontal="center" vertical="center"/>
      <protection/>
    </xf>
    <xf numFmtId="0" fontId="3" fillId="0" borderId="13" xfId="60" applyFont="1" applyFill="1" applyBorder="1" applyAlignment="1">
      <alignment horizontal="center" vertical="center"/>
      <protection/>
    </xf>
    <xf numFmtId="41" fontId="4" fillId="0" borderId="0" xfId="60" applyNumberFormat="1" applyFont="1" applyFill="1" applyBorder="1" applyAlignment="1" applyProtection="1">
      <alignment horizontal="center" vertical="center"/>
      <protection/>
    </xf>
    <xf numFmtId="41" fontId="4" fillId="0" borderId="11" xfId="60" applyNumberFormat="1" applyFont="1" applyFill="1" applyBorder="1" applyAlignment="1">
      <alignment horizontal="center" vertical="center"/>
      <protection/>
    </xf>
    <xf numFmtId="41" fontId="4" fillId="0" borderId="0" xfId="60" applyNumberFormat="1" applyFont="1" applyFill="1" applyAlignment="1">
      <alignment vertical="center"/>
      <protection/>
    </xf>
    <xf numFmtId="41" fontId="0" fillId="0" borderId="0" xfId="60" applyNumberFormat="1" applyFont="1" applyFill="1" applyBorder="1" applyAlignment="1">
      <alignment vertical="center"/>
      <protection/>
    </xf>
    <xf numFmtId="41" fontId="0" fillId="0" borderId="0" xfId="60" applyNumberFormat="1" applyFont="1" applyFill="1" applyBorder="1" applyAlignment="1" applyProtection="1">
      <alignment horizontal="center" vertical="center"/>
      <protection/>
    </xf>
    <xf numFmtId="41" fontId="0" fillId="0" borderId="0" xfId="60" applyNumberFormat="1" applyFont="1" applyFill="1" applyBorder="1" applyAlignment="1" quotePrefix="1">
      <alignment horizontal="center" vertical="center"/>
      <protection/>
    </xf>
    <xf numFmtId="41" fontId="0" fillId="0" borderId="12" xfId="60" applyNumberFormat="1" applyFont="1" applyFill="1" applyBorder="1" applyAlignment="1" applyProtection="1">
      <alignment horizontal="center" vertical="center"/>
      <protection/>
    </xf>
    <xf numFmtId="0" fontId="0" fillId="0" borderId="0" xfId="60" applyNumberFormat="1" applyFont="1" applyFill="1" applyBorder="1" applyAlignment="1">
      <alignment vertical="center"/>
      <protection/>
    </xf>
    <xf numFmtId="41" fontId="0" fillId="0" borderId="0" xfId="60" applyNumberFormat="1" applyFont="1" applyFill="1" applyAlignment="1">
      <alignment horizontal="center" vertical="center"/>
      <protection/>
    </xf>
    <xf numFmtId="41" fontId="0" fillId="0" borderId="0" xfId="60" applyNumberFormat="1" applyFont="1" applyFill="1" applyBorder="1" applyAlignment="1" applyProtection="1">
      <alignment vertical="center"/>
      <protection/>
    </xf>
    <xf numFmtId="0" fontId="0" fillId="0" borderId="0" xfId="60" applyNumberFormat="1" applyFont="1" applyFill="1" applyBorder="1" applyAlignment="1" quotePrefix="1">
      <alignment horizontal="center" vertical="center"/>
      <protection/>
    </xf>
    <xf numFmtId="0" fontId="0" fillId="0" borderId="12" xfId="60" applyNumberFormat="1" applyFont="1" applyFill="1" applyBorder="1" applyAlignment="1" quotePrefix="1">
      <alignment horizontal="center" vertical="center"/>
      <protection/>
    </xf>
    <xf numFmtId="0" fontId="3" fillId="0" borderId="14" xfId="60" applyFont="1" applyFill="1" applyBorder="1" applyAlignment="1">
      <alignment horizontal="center" vertical="center"/>
      <protection/>
    </xf>
    <xf numFmtId="0" fontId="3" fillId="0" borderId="15" xfId="60" applyFont="1" applyFill="1" applyBorder="1" applyAlignment="1" applyProtection="1">
      <alignment horizontal="center" vertical="center"/>
      <protection/>
    </xf>
    <xf numFmtId="0" fontId="3" fillId="0" borderId="16" xfId="60" applyFont="1" applyFill="1" applyBorder="1" applyAlignment="1">
      <alignment horizontal="center" vertical="center"/>
      <protection/>
    </xf>
    <xf numFmtId="41" fontId="0" fillId="0" borderId="11" xfId="60" applyNumberFormat="1" applyFont="1" applyFill="1" applyBorder="1" applyAlignment="1">
      <alignment vertical="center"/>
      <protection/>
    </xf>
    <xf numFmtId="41" fontId="0" fillId="0" borderId="0" xfId="60" applyNumberFormat="1" applyFont="1" applyFill="1" applyBorder="1" applyAlignment="1">
      <alignment horizontal="center" vertical="center"/>
      <protection/>
    </xf>
    <xf numFmtId="41" fontId="0" fillId="0" borderId="17" xfId="60" applyNumberFormat="1" applyFont="1" applyFill="1" applyBorder="1" applyAlignment="1">
      <alignment vertical="center"/>
      <protection/>
    </xf>
    <xf numFmtId="41" fontId="0" fillId="0" borderId="18" xfId="60" applyNumberFormat="1" applyFont="1" applyFill="1" applyBorder="1" applyAlignment="1">
      <alignment vertical="center"/>
      <protection/>
    </xf>
    <xf numFmtId="41" fontId="0" fillId="0" borderId="18" xfId="60" applyNumberFormat="1" applyFont="1" applyFill="1" applyBorder="1" applyAlignment="1">
      <alignment horizontal="center" vertical="center"/>
      <protection/>
    </xf>
    <xf numFmtId="41" fontId="4" fillId="0" borderId="18" xfId="60" applyNumberFormat="1" applyFont="1" applyFill="1" applyBorder="1" applyAlignment="1" applyProtection="1">
      <alignment vertical="center"/>
      <protection/>
    </xf>
    <xf numFmtId="41" fontId="0" fillId="0" borderId="11" xfId="0" applyNumberFormat="1" applyFont="1" applyFill="1" applyBorder="1" applyAlignment="1">
      <alignment/>
    </xf>
    <xf numFmtId="38" fontId="0" fillId="0" borderId="0" xfId="48" applyFont="1" applyFill="1" applyAlignment="1">
      <alignment vertical="center"/>
    </xf>
    <xf numFmtId="41" fontId="0" fillId="0" borderId="0" xfId="48" applyNumberFormat="1" applyFont="1" applyFill="1" applyAlignment="1">
      <alignment vertical="center"/>
    </xf>
    <xf numFmtId="38" fontId="0" fillId="0" borderId="17" xfId="48" applyFont="1" applyFill="1" applyBorder="1" applyAlignment="1">
      <alignment vertical="center"/>
    </xf>
    <xf numFmtId="38" fontId="0" fillId="0" borderId="0" xfId="48" applyFont="1" applyFill="1" applyAlignment="1">
      <alignment horizontal="right" vertical="center"/>
    </xf>
    <xf numFmtId="38" fontId="0" fillId="0" borderId="0" xfId="48" applyFont="1" applyFill="1" applyBorder="1" applyAlignment="1">
      <alignment vertical="center"/>
    </xf>
    <xf numFmtId="38" fontId="0" fillId="0" borderId="0" xfId="48" applyFont="1" applyFill="1" applyBorder="1" applyAlignment="1">
      <alignment horizontal="right" vertical="center"/>
    </xf>
    <xf numFmtId="41" fontId="0" fillId="0" borderId="13" xfId="0" applyNumberFormat="1" applyFont="1" applyFill="1" applyBorder="1" applyAlignment="1">
      <alignment/>
    </xf>
    <xf numFmtId="38" fontId="0" fillId="0" borderId="12" xfId="48" applyFont="1" applyFill="1" applyBorder="1" applyAlignment="1">
      <alignment vertical="center"/>
    </xf>
    <xf numFmtId="41" fontId="0" fillId="0" borderId="12" xfId="48" applyNumberFormat="1" applyFont="1" applyFill="1" applyBorder="1" applyAlignment="1">
      <alignment vertical="center"/>
    </xf>
    <xf numFmtId="38" fontId="0" fillId="0" borderId="19" xfId="48" applyFont="1" applyFill="1" applyBorder="1" applyAlignment="1">
      <alignment vertical="center"/>
    </xf>
    <xf numFmtId="0" fontId="0" fillId="0" borderId="10" xfId="60" applyNumberFormat="1" applyFont="1" applyFill="1" applyBorder="1" applyAlignment="1" applyProtection="1">
      <alignment horizontal="right" vertical="center"/>
      <protection locked="0"/>
    </xf>
    <xf numFmtId="0" fontId="3" fillId="0" borderId="14" xfId="60" applyFont="1" applyFill="1" applyBorder="1" applyAlignment="1">
      <alignment horizontal="center" vertical="center" wrapText="1"/>
      <protection/>
    </xf>
    <xf numFmtId="0" fontId="3" fillId="0" borderId="15"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20" xfId="60" applyNumberFormat="1" applyFont="1" applyFill="1" applyBorder="1" applyAlignment="1">
      <alignment horizontal="center" vertical="center" wrapText="1"/>
      <protection/>
    </xf>
    <xf numFmtId="0"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1" fontId="2" fillId="0" borderId="0" xfId="60" applyNumberFormat="1" applyFont="1" applyFill="1" applyAlignment="1" applyProtection="1">
      <alignment horizontal="centerContinuous" vertical="top"/>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N90"/>
  <sheetViews>
    <sheetView showGridLines="0" showZeros="0" tabSelected="1" zoomScaleSheetLayoutView="100" zoomScalePageLayoutView="0" workbookViewId="0" topLeftCell="A1">
      <pane xSplit="1" ySplit="5" topLeftCell="B9" activePane="bottomRight" state="frozen"/>
      <selection pane="topLeft" activeCell="F37" sqref="F37"/>
      <selection pane="topRight" activeCell="F37" sqref="F37"/>
      <selection pane="bottomLeft" activeCell="F37" sqref="F37"/>
      <selection pane="bottomRight" activeCell="B2" sqref="B2"/>
    </sheetView>
  </sheetViews>
  <sheetFormatPr defaultColWidth="10.375" defaultRowHeight="12" customHeight="1"/>
  <cols>
    <col min="1" max="1" width="14.375" style="5" customWidth="1"/>
    <col min="2" max="5" width="15.75390625" style="5" customWidth="1"/>
    <col min="6" max="6" width="10.75390625" style="5" customWidth="1"/>
    <col min="7" max="9" width="15.75390625" style="5" customWidth="1"/>
    <col min="10" max="10" width="10.75390625" style="5" customWidth="1"/>
    <col min="11" max="13" width="15.75390625" style="5" customWidth="1"/>
    <col min="14" max="14" width="5.75390625" style="21" customWidth="1"/>
    <col min="15" max="16384" width="10.375" style="5" customWidth="1"/>
  </cols>
  <sheetData>
    <row r="1" spans="1:14" s="1" customFormat="1" ht="25.5" customHeight="1">
      <c r="A1" s="54" t="s">
        <v>53</v>
      </c>
      <c r="B1" s="54"/>
      <c r="C1" s="54"/>
      <c r="D1" s="54"/>
      <c r="E1" s="54"/>
      <c r="F1" s="54"/>
      <c r="G1" s="54"/>
      <c r="H1" s="54"/>
      <c r="I1" s="54"/>
      <c r="J1" s="54"/>
      <c r="K1" s="54"/>
      <c r="L1" s="54"/>
      <c r="M1" s="54"/>
      <c r="N1" s="54"/>
    </row>
    <row r="2" spans="1:14" ht="12.75" thickBot="1">
      <c r="A2" s="2" t="s">
        <v>36</v>
      </c>
      <c r="B2" s="3"/>
      <c r="C2" s="3"/>
      <c r="D2" s="3"/>
      <c r="E2" s="3"/>
      <c r="F2" s="3"/>
      <c r="G2" s="3"/>
      <c r="H2" s="3"/>
      <c r="I2" s="4"/>
      <c r="J2" s="3"/>
      <c r="K2" s="3"/>
      <c r="L2" s="3"/>
      <c r="M2" s="3"/>
      <c r="N2" s="45" t="s">
        <v>56</v>
      </c>
    </row>
    <row r="3" spans="1:14" s="8" customFormat="1" ht="12" customHeight="1" thickTop="1">
      <c r="A3" s="6"/>
      <c r="B3" s="7"/>
      <c r="C3" s="7"/>
      <c r="D3" s="46" t="s">
        <v>31</v>
      </c>
      <c r="E3" s="7"/>
      <c r="F3" s="7"/>
      <c r="G3" s="25" t="s">
        <v>30</v>
      </c>
      <c r="H3" s="7" t="s">
        <v>0</v>
      </c>
      <c r="I3" s="46" t="s">
        <v>32</v>
      </c>
      <c r="J3" s="46" t="s">
        <v>33</v>
      </c>
      <c r="K3" s="46" t="s">
        <v>34</v>
      </c>
      <c r="L3" s="7"/>
      <c r="M3" s="7"/>
      <c r="N3" s="51" t="s">
        <v>35</v>
      </c>
    </row>
    <row r="4" spans="1:14" s="8" customFormat="1" ht="12" customHeight="1">
      <c r="A4" s="6" t="s">
        <v>1</v>
      </c>
      <c r="B4" s="7" t="s">
        <v>2</v>
      </c>
      <c r="C4" s="9" t="s">
        <v>3</v>
      </c>
      <c r="D4" s="47"/>
      <c r="E4" s="9" t="s">
        <v>4</v>
      </c>
      <c r="F4" s="7" t="s">
        <v>5</v>
      </c>
      <c r="G4" s="26" t="s">
        <v>6</v>
      </c>
      <c r="H4" s="9" t="s">
        <v>7</v>
      </c>
      <c r="I4" s="49"/>
      <c r="J4" s="49"/>
      <c r="K4" s="49"/>
      <c r="L4" s="9" t="s">
        <v>8</v>
      </c>
      <c r="M4" s="9" t="s">
        <v>9</v>
      </c>
      <c r="N4" s="52"/>
    </row>
    <row r="5" spans="1:14" s="8" customFormat="1" ht="12" customHeight="1">
      <c r="A5" s="10"/>
      <c r="B5" s="11"/>
      <c r="C5" s="12"/>
      <c r="D5" s="48"/>
      <c r="E5" s="12"/>
      <c r="F5" s="12"/>
      <c r="G5" s="27" t="s">
        <v>10</v>
      </c>
      <c r="H5" s="12" t="s">
        <v>11</v>
      </c>
      <c r="I5" s="50"/>
      <c r="J5" s="50"/>
      <c r="K5" s="50"/>
      <c r="L5" s="12"/>
      <c r="M5" s="12"/>
      <c r="N5" s="53"/>
    </row>
    <row r="6" spans="1:14" s="15" customFormat="1" ht="18" customHeight="1">
      <c r="A6" s="13" t="s">
        <v>12</v>
      </c>
      <c r="B6" s="33">
        <f>SUM(B8:B25)</f>
        <v>49850210</v>
      </c>
      <c r="C6" s="33">
        <f>SUM(C8:C25)</f>
        <v>37352321</v>
      </c>
      <c r="D6" s="33">
        <f>SUM(D8:D25)</f>
        <v>1542746</v>
      </c>
      <c r="E6" s="33">
        <f aca="true" t="shared" si="0" ref="E6:M6">SUM(E8:E25)</f>
        <v>2201848</v>
      </c>
      <c r="F6" s="33">
        <f t="shared" si="0"/>
        <v>0</v>
      </c>
      <c r="G6" s="33">
        <f t="shared" si="0"/>
        <v>302544</v>
      </c>
      <c r="H6" s="33">
        <f t="shared" si="0"/>
        <v>824363</v>
      </c>
      <c r="I6" s="33">
        <f t="shared" si="0"/>
        <v>72055</v>
      </c>
      <c r="J6" s="33">
        <f t="shared" si="0"/>
        <v>0</v>
      </c>
      <c r="K6" s="33">
        <f t="shared" si="0"/>
        <v>1651918</v>
      </c>
      <c r="L6" s="33">
        <f t="shared" si="0"/>
        <v>223879</v>
      </c>
      <c r="M6" s="33">
        <f t="shared" si="0"/>
        <v>5678536</v>
      </c>
      <c r="N6" s="14" t="s">
        <v>13</v>
      </c>
    </row>
    <row r="7" spans="1:14" ht="12" customHeight="1">
      <c r="A7" s="16"/>
      <c r="B7" s="28"/>
      <c r="C7" s="16"/>
      <c r="D7" s="16"/>
      <c r="E7" s="16"/>
      <c r="F7" s="16"/>
      <c r="M7" s="30"/>
      <c r="N7" s="29"/>
    </row>
    <row r="8" spans="1:14" ht="18" customHeight="1">
      <c r="A8" s="17" t="s">
        <v>44</v>
      </c>
      <c r="B8" s="34">
        <f>SUM(C8:M8)</f>
        <v>12587389</v>
      </c>
      <c r="C8" s="35">
        <v>10843556</v>
      </c>
      <c r="D8" s="35">
        <v>401071</v>
      </c>
      <c r="E8" s="35">
        <v>344279</v>
      </c>
      <c r="F8" s="36">
        <v>0</v>
      </c>
      <c r="G8" s="35">
        <v>7729</v>
      </c>
      <c r="H8" s="35">
        <v>235016</v>
      </c>
      <c r="I8" s="35">
        <v>21265</v>
      </c>
      <c r="J8" s="36">
        <v>0</v>
      </c>
      <c r="K8" s="35">
        <v>179221</v>
      </c>
      <c r="L8" s="35">
        <v>14070</v>
      </c>
      <c r="M8" s="37">
        <v>541182</v>
      </c>
      <c r="N8" s="18" t="s">
        <v>14</v>
      </c>
    </row>
    <row r="9" spans="1:14" ht="18" customHeight="1">
      <c r="A9" s="17" t="s">
        <v>46</v>
      </c>
      <c r="B9" s="34">
        <f aca="true" t="shared" si="1" ref="B9:B25">SUM(C9:M9)</f>
        <v>3256046</v>
      </c>
      <c r="C9" s="35">
        <v>2609259</v>
      </c>
      <c r="D9" s="35">
        <v>224599</v>
      </c>
      <c r="E9" s="35">
        <v>223641</v>
      </c>
      <c r="F9" s="36">
        <v>0</v>
      </c>
      <c r="G9" s="35">
        <v>49406</v>
      </c>
      <c r="H9" s="35">
        <v>65010</v>
      </c>
      <c r="I9" s="35">
        <v>6939</v>
      </c>
      <c r="J9" s="36">
        <v>0</v>
      </c>
      <c r="K9" s="35">
        <v>35836</v>
      </c>
      <c r="L9" s="35">
        <v>516</v>
      </c>
      <c r="M9" s="37">
        <v>40840</v>
      </c>
      <c r="N9" s="18" t="s">
        <v>15</v>
      </c>
    </row>
    <row r="10" spans="1:14" ht="18" customHeight="1">
      <c r="A10" s="17" t="s">
        <v>47</v>
      </c>
      <c r="B10" s="34">
        <f t="shared" si="1"/>
        <v>4326481</v>
      </c>
      <c r="C10" s="35">
        <v>3228222</v>
      </c>
      <c r="D10" s="35">
        <v>215447</v>
      </c>
      <c r="E10" s="35">
        <v>223239</v>
      </c>
      <c r="F10" s="36">
        <v>0</v>
      </c>
      <c r="G10" s="35">
        <v>15665</v>
      </c>
      <c r="H10" s="35">
        <v>82959</v>
      </c>
      <c r="I10" s="35">
        <v>7110</v>
      </c>
      <c r="J10" s="36">
        <v>0</v>
      </c>
      <c r="K10" s="35">
        <v>124274</v>
      </c>
      <c r="L10" s="35">
        <v>10294</v>
      </c>
      <c r="M10" s="37">
        <v>419271</v>
      </c>
      <c r="N10" s="18" t="s">
        <v>16</v>
      </c>
    </row>
    <row r="11" spans="1:14" ht="18" customHeight="1">
      <c r="A11" s="17" t="s">
        <v>45</v>
      </c>
      <c r="B11" s="34">
        <f t="shared" si="1"/>
        <v>3731837</v>
      </c>
      <c r="C11" s="35">
        <v>2589177</v>
      </c>
      <c r="D11" s="35">
        <v>143143</v>
      </c>
      <c r="E11" s="35">
        <v>195284</v>
      </c>
      <c r="F11" s="36">
        <v>0</v>
      </c>
      <c r="G11" s="35">
        <v>23498</v>
      </c>
      <c r="H11" s="35">
        <v>75195</v>
      </c>
      <c r="I11" s="35">
        <v>4443</v>
      </c>
      <c r="J11" s="36">
        <v>0</v>
      </c>
      <c r="K11" s="35">
        <v>112178</v>
      </c>
      <c r="L11" s="35">
        <v>57121</v>
      </c>
      <c r="M11" s="37">
        <v>531798</v>
      </c>
      <c r="N11" s="18" t="s">
        <v>17</v>
      </c>
    </row>
    <row r="12" spans="1:14" ht="18" customHeight="1">
      <c r="A12" s="17" t="s">
        <v>48</v>
      </c>
      <c r="B12" s="34">
        <f t="shared" si="1"/>
        <v>3853522</v>
      </c>
      <c r="C12" s="35">
        <v>2976692</v>
      </c>
      <c r="D12" s="35">
        <v>74205</v>
      </c>
      <c r="E12" s="35">
        <v>173607</v>
      </c>
      <c r="F12" s="36">
        <v>0</v>
      </c>
      <c r="G12" s="35">
        <v>10577</v>
      </c>
      <c r="H12" s="35">
        <v>58317</v>
      </c>
      <c r="I12" s="35">
        <v>5606</v>
      </c>
      <c r="J12" s="36">
        <v>0</v>
      </c>
      <c r="K12" s="35">
        <v>178385</v>
      </c>
      <c r="L12" s="35">
        <v>28530</v>
      </c>
      <c r="M12" s="37">
        <v>347603</v>
      </c>
      <c r="N12" s="18" t="s">
        <v>18</v>
      </c>
    </row>
    <row r="13" spans="1:14" ht="18" customHeight="1">
      <c r="A13" s="17" t="s">
        <v>49</v>
      </c>
      <c r="B13" s="34">
        <f t="shared" si="1"/>
        <v>2022005</v>
      </c>
      <c r="C13" s="35">
        <v>1536153</v>
      </c>
      <c r="D13" s="35">
        <v>29666</v>
      </c>
      <c r="E13" s="35">
        <v>104801</v>
      </c>
      <c r="F13" s="36">
        <v>0</v>
      </c>
      <c r="G13" s="35">
        <v>8982</v>
      </c>
      <c r="H13" s="35">
        <v>23104</v>
      </c>
      <c r="I13" s="35">
        <v>2190</v>
      </c>
      <c r="J13" s="36">
        <v>0</v>
      </c>
      <c r="K13" s="35">
        <v>56077</v>
      </c>
      <c r="L13" s="35">
        <v>18334</v>
      </c>
      <c r="M13" s="37">
        <v>242698</v>
      </c>
      <c r="N13" s="18" t="s">
        <v>19</v>
      </c>
    </row>
    <row r="14" spans="1:14" ht="18" customHeight="1">
      <c r="A14" s="17" t="s">
        <v>57</v>
      </c>
      <c r="B14" s="34">
        <f t="shared" si="1"/>
        <v>789684</v>
      </c>
      <c r="C14" s="35">
        <v>631981</v>
      </c>
      <c r="D14" s="35">
        <v>15617</v>
      </c>
      <c r="E14" s="35">
        <v>22110</v>
      </c>
      <c r="F14" s="36">
        <v>0</v>
      </c>
      <c r="G14" s="35">
        <v>1224</v>
      </c>
      <c r="H14" s="35">
        <v>9892</v>
      </c>
      <c r="I14" s="35">
        <v>1420</v>
      </c>
      <c r="J14" s="36">
        <v>0</v>
      </c>
      <c r="K14" s="35">
        <v>38001</v>
      </c>
      <c r="L14" s="35">
        <v>3572</v>
      </c>
      <c r="M14" s="37">
        <v>65867</v>
      </c>
      <c r="N14" s="18" t="s">
        <v>20</v>
      </c>
    </row>
    <row r="15" spans="1:14" ht="18" customHeight="1">
      <c r="A15" s="17" t="s">
        <v>50</v>
      </c>
      <c r="B15" s="34">
        <f t="shared" si="1"/>
        <v>1862123</v>
      </c>
      <c r="C15" s="35">
        <v>1104957</v>
      </c>
      <c r="D15" s="35">
        <v>15359</v>
      </c>
      <c r="E15" s="35">
        <v>103418</v>
      </c>
      <c r="F15" s="36">
        <v>0</v>
      </c>
      <c r="G15" s="35">
        <v>23795</v>
      </c>
      <c r="H15" s="35">
        <v>34275</v>
      </c>
      <c r="I15" s="35">
        <v>2609</v>
      </c>
      <c r="J15" s="36">
        <v>0</v>
      </c>
      <c r="K15" s="35">
        <v>74158</v>
      </c>
      <c r="L15" s="35">
        <v>24052</v>
      </c>
      <c r="M15" s="37">
        <v>479500</v>
      </c>
      <c r="N15" s="18" t="s">
        <v>21</v>
      </c>
    </row>
    <row r="16" spans="1:14" ht="18" customHeight="1">
      <c r="A16" s="17" t="s">
        <v>51</v>
      </c>
      <c r="B16" s="34">
        <f t="shared" si="1"/>
        <v>1627802</v>
      </c>
      <c r="C16" s="35">
        <v>1182790</v>
      </c>
      <c r="D16" s="35">
        <v>29282</v>
      </c>
      <c r="E16" s="35">
        <v>56342</v>
      </c>
      <c r="F16" s="36">
        <v>0</v>
      </c>
      <c r="G16" s="35">
        <v>4607</v>
      </c>
      <c r="H16" s="38">
        <v>21624</v>
      </c>
      <c r="I16" s="38">
        <v>1569</v>
      </c>
      <c r="J16" s="36">
        <v>0</v>
      </c>
      <c r="K16" s="38">
        <v>98612</v>
      </c>
      <c r="L16" s="36">
        <v>0</v>
      </c>
      <c r="M16" s="37">
        <v>232976</v>
      </c>
      <c r="N16" s="18" t="s">
        <v>22</v>
      </c>
    </row>
    <row r="17" spans="1:14" ht="18" customHeight="1">
      <c r="A17" s="17" t="s">
        <v>37</v>
      </c>
      <c r="B17" s="34">
        <f t="shared" si="1"/>
        <v>1963938</v>
      </c>
      <c r="C17" s="35">
        <v>1272074</v>
      </c>
      <c r="D17" s="35">
        <v>73565</v>
      </c>
      <c r="E17" s="35">
        <v>92537</v>
      </c>
      <c r="F17" s="36">
        <v>0</v>
      </c>
      <c r="G17" s="35">
        <v>2329</v>
      </c>
      <c r="H17" s="38">
        <v>20510</v>
      </c>
      <c r="I17" s="38">
        <v>827</v>
      </c>
      <c r="J17" s="36">
        <v>0</v>
      </c>
      <c r="K17" s="38">
        <v>91887</v>
      </c>
      <c r="L17" s="38">
        <v>9412</v>
      </c>
      <c r="M17" s="37">
        <v>400797</v>
      </c>
      <c r="N17" s="18" t="s">
        <v>23</v>
      </c>
    </row>
    <row r="18" spans="1:14" ht="18" customHeight="1">
      <c r="A18" s="17" t="s">
        <v>52</v>
      </c>
      <c r="B18" s="34">
        <f t="shared" si="1"/>
        <v>3791805</v>
      </c>
      <c r="C18" s="35">
        <v>2743186</v>
      </c>
      <c r="D18" s="35">
        <v>99704</v>
      </c>
      <c r="E18" s="35">
        <v>110926</v>
      </c>
      <c r="F18" s="36">
        <v>0</v>
      </c>
      <c r="G18" s="35">
        <v>5321</v>
      </c>
      <c r="H18" s="38">
        <v>62057</v>
      </c>
      <c r="I18" s="38">
        <v>5351</v>
      </c>
      <c r="J18" s="36">
        <v>0</v>
      </c>
      <c r="K18" s="38">
        <v>180770</v>
      </c>
      <c r="L18" s="38">
        <v>1330</v>
      </c>
      <c r="M18" s="37">
        <v>583160</v>
      </c>
      <c r="N18" s="18" t="s">
        <v>24</v>
      </c>
    </row>
    <row r="19" spans="1:14" s="15" customFormat="1" ht="18" customHeight="1">
      <c r="A19" s="17" t="s">
        <v>38</v>
      </c>
      <c r="B19" s="34">
        <f t="shared" si="1"/>
        <v>2384273</v>
      </c>
      <c r="C19" s="35">
        <v>1607902</v>
      </c>
      <c r="D19" s="35">
        <v>21554</v>
      </c>
      <c r="E19" s="35">
        <v>124260</v>
      </c>
      <c r="F19" s="36">
        <v>0</v>
      </c>
      <c r="G19" s="35">
        <v>5362</v>
      </c>
      <c r="H19" s="38">
        <v>30970</v>
      </c>
      <c r="I19" s="38">
        <v>2145</v>
      </c>
      <c r="J19" s="36">
        <v>0</v>
      </c>
      <c r="K19" s="38">
        <v>122301</v>
      </c>
      <c r="L19" s="38">
        <v>22398</v>
      </c>
      <c r="M19" s="37">
        <v>447381</v>
      </c>
      <c r="N19" s="18" t="s">
        <v>25</v>
      </c>
    </row>
    <row r="20" spans="1:14" ht="18" customHeight="1">
      <c r="A20" s="17" t="s">
        <v>39</v>
      </c>
      <c r="B20" s="34">
        <f t="shared" si="1"/>
        <v>1991762</v>
      </c>
      <c r="C20" s="35">
        <v>1349410</v>
      </c>
      <c r="D20" s="35">
        <v>62568</v>
      </c>
      <c r="E20" s="35">
        <v>95425</v>
      </c>
      <c r="F20" s="36">
        <v>0</v>
      </c>
      <c r="G20" s="35">
        <v>90812</v>
      </c>
      <c r="H20" s="38">
        <v>37224</v>
      </c>
      <c r="I20" s="38">
        <v>4499</v>
      </c>
      <c r="J20" s="36">
        <v>0</v>
      </c>
      <c r="K20" s="38">
        <v>35945</v>
      </c>
      <c r="L20" s="38">
        <v>9058</v>
      </c>
      <c r="M20" s="37">
        <v>306821</v>
      </c>
      <c r="N20" s="18" t="s">
        <v>26</v>
      </c>
    </row>
    <row r="21" spans="1:14" ht="18" customHeight="1">
      <c r="A21" s="17" t="s">
        <v>27</v>
      </c>
      <c r="B21" s="34">
        <f t="shared" si="1"/>
        <v>2361711</v>
      </c>
      <c r="C21" s="35">
        <v>1404766</v>
      </c>
      <c r="D21" s="35">
        <v>67379</v>
      </c>
      <c r="E21" s="35">
        <v>159957</v>
      </c>
      <c r="F21" s="36">
        <v>0</v>
      </c>
      <c r="G21" s="35">
        <v>6827</v>
      </c>
      <c r="H21" s="38">
        <v>18045</v>
      </c>
      <c r="I21" s="38">
        <v>3059</v>
      </c>
      <c r="J21" s="36">
        <v>0</v>
      </c>
      <c r="K21" s="38">
        <v>185900</v>
      </c>
      <c r="L21" s="38">
        <v>3074</v>
      </c>
      <c r="M21" s="37">
        <v>512704</v>
      </c>
      <c r="N21" s="18" t="s">
        <v>28</v>
      </c>
    </row>
    <row r="22" spans="1:14" ht="18" customHeight="1">
      <c r="A22" s="17" t="s">
        <v>40</v>
      </c>
      <c r="B22" s="34">
        <f t="shared" si="1"/>
        <v>141109</v>
      </c>
      <c r="C22" s="35">
        <v>98024</v>
      </c>
      <c r="D22" s="35">
        <v>518</v>
      </c>
      <c r="E22" s="35">
        <v>8217</v>
      </c>
      <c r="F22" s="36">
        <v>0</v>
      </c>
      <c r="G22" s="35">
        <v>2804</v>
      </c>
      <c r="H22" s="38">
        <v>1860</v>
      </c>
      <c r="I22" s="36">
        <v>0</v>
      </c>
      <c r="J22" s="36">
        <v>0</v>
      </c>
      <c r="K22" s="38">
        <v>7631</v>
      </c>
      <c r="L22" s="36">
        <v>0</v>
      </c>
      <c r="M22" s="37">
        <v>22055</v>
      </c>
      <c r="N22" s="23">
        <v>15</v>
      </c>
    </row>
    <row r="23" spans="1:14" s="15" customFormat="1" ht="18" customHeight="1">
      <c r="A23" s="17" t="s">
        <v>41</v>
      </c>
      <c r="B23" s="34">
        <f t="shared" si="1"/>
        <v>1175364</v>
      </c>
      <c r="C23" s="35">
        <v>933296</v>
      </c>
      <c r="D23" s="35">
        <v>39174</v>
      </c>
      <c r="E23" s="35">
        <v>23070</v>
      </c>
      <c r="F23" s="36">
        <v>0</v>
      </c>
      <c r="G23" s="35">
        <v>734</v>
      </c>
      <c r="H23" s="38">
        <v>13704</v>
      </c>
      <c r="I23" s="38">
        <v>1638</v>
      </c>
      <c r="J23" s="36">
        <v>0</v>
      </c>
      <c r="K23" s="38">
        <v>24747</v>
      </c>
      <c r="L23" s="38">
        <v>45</v>
      </c>
      <c r="M23" s="37">
        <v>138956</v>
      </c>
      <c r="N23" s="23">
        <v>16</v>
      </c>
    </row>
    <row r="24" spans="1:14" ht="18" customHeight="1">
      <c r="A24" s="17" t="s">
        <v>42</v>
      </c>
      <c r="B24" s="34">
        <f t="shared" si="1"/>
        <v>858505</v>
      </c>
      <c r="C24" s="39">
        <v>555167</v>
      </c>
      <c r="D24" s="39">
        <v>3288</v>
      </c>
      <c r="E24" s="39">
        <v>49741</v>
      </c>
      <c r="F24" s="36">
        <v>0</v>
      </c>
      <c r="G24" s="39">
        <v>38406</v>
      </c>
      <c r="H24" s="40">
        <v>20448</v>
      </c>
      <c r="I24" s="40">
        <v>469</v>
      </c>
      <c r="J24" s="36">
        <v>0</v>
      </c>
      <c r="K24" s="40">
        <v>32049</v>
      </c>
      <c r="L24" s="40">
        <v>7710</v>
      </c>
      <c r="M24" s="37">
        <v>151227</v>
      </c>
      <c r="N24" s="23">
        <v>17</v>
      </c>
    </row>
    <row r="25" spans="1:14" s="15" customFormat="1" ht="18" customHeight="1">
      <c r="A25" s="19" t="s">
        <v>43</v>
      </c>
      <c r="B25" s="41">
        <f t="shared" si="1"/>
        <v>1124854</v>
      </c>
      <c r="C25" s="42">
        <v>685709</v>
      </c>
      <c r="D25" s="42">
        <v>26607</v>
      </c>
      <c r="E25" s="42">
        <v>90994</v>
      </c>
      <c r="F25" s="43">
        <v>0</v>
      </c>
      <c r="G25" s="42">
        <v>4466</v>
      </c>
      <c r="H25" s="42">
        <v>14153</v>
      </c>
      <c r="I25" s="42">
        <v>916</v>
      </c>
      <c r="J25" s="43">
        <v>0</v>
      </c>
      <c r="K25" s="42">
        <v>73946</v>
      </c>
      <c r="L25" s="42">
        <v>14363</v>
      </c>
      <c r="M25" s="44">
        <v>213700</v>
      </c>
      <c r="N25" s="24">
        <v>18</v>
      </c>
    </row>
    <row r="26" spans="1:14" ht="18" customHeight="1">
      <c r="A26" s="20" t="s">
        <v>29</v>
      </c>
      <c r="D26" s="16"/>
      <c r="E26" s="16"/>
      <c r="F26" s="16"/>
      <c r="M26" s="31"/>
      <c r="N26" s="32"/>
    </row>
    <row r="27" spans="1:6" ht="18" customHeight="1">
      <c r="A27" s="16" t="s">
        <v>54</v>
      </c>
      <c r="D27" s="16"/>
      <c r="E27" s="16"/>
      <c r="F27" s="16"/>
    </row>
    <row r="28" spans="1:6" ht="18" customHeight="1">
      <c r="A28" s="16" t="s">
        <v>55</v>
      </c>
      <c r="E28" s="16"/>
      <c r="F28" s="16"/>
    </row>
    <row r="29" spans="1:6" ht="12" customHeight="1">
      <c r="A29" s="16"/>
      <c r="E29" s="22"/>
      <c r="F29" s="16"/>
    </row>
    <row r="30" spans="1:6" ht="12" customHeight="1">
      <c r="A30" s="16"/>
      <c r="E30" s="16"/>
      <c r="F30" s="16"/>
    </row>
    <row r="31" spans="1:6" ht="12" customHeight="1">
      <c r="A31" s="16"/>
      <c r="E31" s="16"/>
      <c r="F31" s="16"/>
    </row>
    <row r="32" spans="1:6" ht="12" customHeight="1">
      <c r="A32" s="16"/>
      <c r="E32" s="16"/>
      <c r="F32" s="16"/>
    </row>
    <row r="33" spans="1:6" ht="12" customHeight="1">
      <c r="A33" s="16"/>
      <c r="E33" s="16"/>
      <c r="F33" s="16"/>
    </row>
    <row r="34" spans="1:6" ht="12" customHeight="1">
      <c r="A34" s="16"/>
      <c r="E34" s="16"/>
      <c r="F34" s="16"/>
    </row>
    <row r="35" spans="1:6" ht="12" customHeight="1">
      <c r="A35" s="16"/>
      <c r="E35" s="16"/>
      <c r="F35" s="16"/>
    </row>
    <row r="36" spans="1:6" ht="12" customHeight="1">
      <c r="A36" s="16"/>
      <c r="E36" s="16"/>
      <c r="F36" s="16"/>
    </row>
    <row r="37" spans="1:6" ht="12" customHeight="1">
      <c r="A37" s="16"/>
      <c r="E37" s="16"/>
      <c r="F37" s="16"/>
    </row>
    <row r="38" spans="1:6" ht="12" customHeight="1">
      <c r="A38" s="16"/>
      <c r="E38" s="16"/>
      <c r="F38" s="16"/>
    </row>
    <row r="39" spans="1:6" ht="12" customHeight="1">
      <c r="A39" s="16"/>
      <c r="E39" s="16"/>
      <c r="F39" s="16"/>
    </row>
    <row r="40" spans="1:6" ht="12" customHeight="1">
      <c r="A40" s="16"/>
      <c r="E40" s="16"/>
      <c r="F40" s="16"/>
    </row>
    <row r="41" spans="1:6" ht="12" customHeight="1">
      <c r="A41" s="16"/>
      <c r="E41" s="16"/>
      <c r="F41" s="16"/>
    </row>
    <row r="42" spans="1:6" ht="12" customHeight="1">
      <c r="A42" s="16"/>
      <c r="E42" s="16"/>
      <c r="F42" s="16"/>
    </row>
    <row r="43" spans="1:6" ht="12" customHeight="1">
      <c r="A43" s="16"/>
      <c r="E43" s="16"/>
      <c r="F43" s="16"/>
    </row>
    <row r="44" spans="1:6" ht="12" customHeight="1">
      <c r="A44" s="16"/>
      <c r="E44" s="16"/>
      <c r="F44" s="16"/>
    </row>
    <row r="45" spans="1:6" ht="12" customHeight="1">
      <c r="A45" s="16"/>
      <c r="E45" s="16"/>
      <c r="F45" s="16"/>
    </row>
    <row r="46" spans="1:6" ht="12" customHeight="1">
      <c r="A46" s="16"/>
      <c r="E46" s="16"/>
      <c r="F46" s="16"/>
    </row>
    <row r="47" spans="1:6" ht="12" customHeight="1">
      <c r="A47" s="16"/>
      <c r="E47" s="16"/>
      <c r="F47" s="16"/>
    </row>
    <row r="48" spans="1:6" ht="12" customHeight="1">
      <c r="A48" s="16"/>
      <c r="E48" s="16"/>
      <c r="F48" s="16"/>
    </row>
    <row r="49" spans="1:6" ht="12" customHeight="1">
      <c r="A49" s="16"/>
      <c r="E49" s="16"/>
      <c r="F49" s="16"/>
    </row>
    <row r="50" spans="1:6" ht="12" customHeight="1">
      <c r="A50" s="16"/>
      <c r="E50" s="16"/>
      <c r="F50" s="16"/>
    </row>
    <row r="51" spans="1:6" ht="12" customHeight="1">
      <c r="A51" s="16"/>
      <c r="E51" s="16"/>
      <c r="F51" s="16"/>
    </row>
    <row r="52" spans="1:6" ht="12" customHeight="1">
      <c r="A52" s="16"/>
      <c r="E52" s="16"/>
      <c r="F52" s="16"/>
    </row>
    <row r="53" spans="1:6" ht="12" customHeight="1">
      <c r="A53" s="16"/>
      <c r="E53" s="16"/>
      <c r="F53" s="16"/>
    </row>
    <row r="54" spans="1:6" ht="12" customHeight="1">
      <c r="A54" s="16"/>
      <c r="E54" s="16"/>
      <c r="F54" s="16"/>
    </row>
    <row r="55" spans="1:6" ht="12" customHeight="1">
      <c r="A55" s="16"/>
      <c r="E55" s="16"/>
      <c r="F55" s="16"/>
    </row>
    <row r="56" spans="1:6" ht="12" customHeight="1">
      <c r="A56" s="16"/>
      <c r="E56" s="16"/>
      <c r="F56" s="16"/>
    </row>
    <row r="57" spans="1:6" ht="12" customHeight="1">
      <c r="A57" s="16"/>
      <c r="E57" s="16"/>
      <c r="F57" s="16"/>
    </row>
    <row r="58" spans="1:6" ht="12" customHeight="1">
      <c r="A58" s="16"/>
      <c r="E58" s="16"/>
      <c r="F58" s="16"/>
    </row>
    <row r="59" spans="1:6" ht="12" customHeight="1">
      <c r="A59" s="16"/>
      <c r="E59" s="16"/>
      <c r="F59" s="16"/>
    </row>
    <row r="60" spans="1:6" ht="12" customHeight="1">
      <c r="A60" s="16"/>
      <c r="E60" s="16"/>
      <c r="F60" s="16"/>
    </row>
    <row r="61" spans="1:6" ht="12" customHeight="1">
      <c r="A61" s="16"/>
      <c r="E61" s="16"/>
      <c r="F61" s="16"/>
    </row>
    <row r="62" spans="1:6" ht="12" customHeight="1">
      <c r="A62" s="16"/>
      <c r="E62" s="16"/>
      <c r="F62" s="16"/>
    </row>
    <row r="63" spans="1:6" ht="12" customHeight="1">
      <c r="A63" s="16"/>
      <c r="E63" s="16"/>
      <c r="F63" s="16"/>
    </row>
    <row r="64" spans="1:6" ht="12" customHeight="1">
      <c r="A64" s="16"/>
      <c r="E64" s="16"/>
      <c r="F64" s="16"/>
    </row>
    <row r="65" spans="1:6" ht="12" customHeight="1">
      <c r="A65" s="16"/>
      <c r="E65" s="16"/>
      <c r="F65" s="16"/>
    </row>
    <row r="66" spans="1:6" ht="12" customHeight="1">
      <c r="A66" s="16"/>
      <c r="E66" s="16"/>
      <c r="F66" s="16"/>
    </row>
    <row r="67" spans="1:6" ht="12" customHeight="1">
      <c r="A67" s="16"/>
      <c r="E67" s="16"/>
      <c r="F67" s="16"/>
    </row>
    <row r="68" spans="1:6" ht="12" customHeight="1">
      <c r="A68" s="16"/>
      <c r="E68" s="16"/>
      <c r="F68" s="16"/>
    </row>
    <row r="69" spans="1:6" ht="12" customHeight="1">
      <c r="A69" s="16"/>
      <c r="E69" s="16"/>
      <c r="F69" s="16"/>
    </row>
    <row r="70" spans="1:6" ht="12" customHeight="1">
      <c r="A70" s="16"/>
      <c r="E70" s="16"/>
      <c r="F70" s="16"/>
    </row>
    <row r="71" spans="1:6" ht="12" customHeight="1">
      <c r="A71" s="16"/>
      <c r="E71" s="16"/>
      <c r="F71" s="16"/>
    </row>
    <row r="72" spans="1:6" ht="12" customHeight="1">
      <c r="A72" s="16"/>
      <c r="E72" s="16"/>
      <c r="F72" s="16"/>
    </row>
    <row r="73" spans="1:6" ht="12" customHeight="1">
      <c r="A73" s="16"/>
      <c r="E73" s="16"/>
      <c r="F73" s="16"/>
    </row>
    <row r="74" spans="1:6" ht="12" customHeight="1">
      <c r="A74" s="16"/>
      <c r="E74" s="16"/>
      <c r="F74" s="16"/>
    </row>
    <row r="75" spans="1:6" ht="12" customHeight="1">
      <c r="A75" s="16"/>
      <c r="E75" s="16"/>
      <c r="F75" s="16"/>
    </row>
    <row r="76" spans="1:6" ht="12" customHeight="1">
      <c r="A76" s="16"/>
      <c r="E76" s="16"/>
      <c r="F76" s="16"/>
    </row>
    <row r="77" spans="1:6" ht="12" customHeight="1">
      <c r="A77" s="16"/>
      <c r="E77" s="16"/>
      <c r="F77" s="16"/>
    </row>
    <row r="78" ht="12" customHeight="1">
      <c r="A78" s="16"/>
    </row>
    <row r="79" ht="12" customHeight="1">
      <c r="A79" s="16"/>
    </row>
    <row r="80" ht="12" customHeight="1">
      <c r="A80" s="16"/>
    </row>
    <row r="81" ht="12" customHeight="1">
      <c r="A81" s="16"/>
    </row>
    <row r="82" ht="12" customHeight="1">
      <c r="A82" s="16"/>
    </row>
    <row r="83" ht="12" customHeight="1">
      <c r="A83" s="16"/>
    </row>
    <row r="84" ht="12" customHeight="1">
      <c r="A84" s="16"/>
    </row>
    <row r="85" ht="12" customHeight="1">
      <c r="A85" s="16"/>
    </row>
    <row r="86" ht="12" customHeight="1">
      <c r="A86" s="16"/>
    </row>
    <row r="87" ht="12" customHeight="1">
      <c r="A87" s="16"/>
    </row>
    <row r="88" ht="12" customHeight="1">
      <c r="A88" s="16"/>
    </row>
    <row r="89" ht="12" customHeight="1">
      <c r="A89" s="16"/>
    </row>
    <row r="90" ht="12" customHeight="1">
      <c r="A90" s="16"/>
    </row>
  </sheetData>
  <sheetProtection/>
  <mergeCells count="5">
    <mergeCell ref="D3:D5"/>
    <mergeCell ref="I3:I5"/>
    <mergeCell ref="J3:J5"/>
    <mergeCell ref="K3:K5"/>
    <mergeCell ref="N3:N5"/>
  </mergeCells>
  <dataValidations count="1">
    <dataValidation allowBlank="1" showInputMessage="1" showErrorMessage="1" imeMode="off" sqref="B6:M25"/>
  </dataValidations>
  <printOptions horizontalCentered="1"/>
  <pageMargins left="0.3937007874015748" right="0.3937007874015748" top="0.5905511811023623" bottom="0.3937007874015748" header="0.5905511811023623" footer="0.31496062992125984"/>
  <pageSetup fitToWidth="2"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2018-03-22T07:00:26Z</cp:lastPrinted>
  <dcterms:created xsi:type="dcterms:W3CDTF">2008-03-11T02:37:47Z</dcterms:created>
  <dcterms:modified xsi:type="dcterms:W3CDTF">2018-03-22T07:06:08Z</dcterms:modified>
  <cp:category/>
  <cp:version/>
  <cp:contentType/>
  <cp:contentStatus/>
</cp:coreProperties>
</file>