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435" yWindow="390" windowWidth="18210" windowHeight="8175" activeTab="0"/>
  </bookViews>
  <sheets>
    <sheet name="157" sheetId="1" r:id="rId1"/>
  </sheets>
  <definedNames>
    <definedName name="_xlnm.Print_Area" localSheetId="0">'157'!$A$1:$M$84</definedName>
  </definedNames>
  <calcPr fullCalcOnLoad="1"/>
</workbook>
</file>

<file path=xl/sharedStrings.xml><?xml version="1.0" encoding="utf-8"?>
<sst xmlns="http://schemas.openxmlformats.org/spreadsheetml/2006/main" count="102" uniqueCount="91">
  <si>
    <t>（単位　件､百万円）</t>
  </si>
  <si>
    <t>貸　　　　　付　　　　　高</t>
  </si>
  <si>
    <t>貸　　　付　　　残　　　高</t>
  </si>
  <si>
    <t>年度および産業</t>
  </si>
  <si>
    <t>総　　数</t>
  </si>
  <si>
    <t>設 備 資 金</t>
  </si>
  <si>
    <t>運 転 資 金</t>
  </si>
  <si>
    <t>設 備 残 高</t>
  </si>
  <si>
    <t>運 転 残 高</t>
  </si>
  <si>
    <t xml:space="preserve">  食料品</t>
  </si>
  <si>
    <t xml:space="preserve">  木材･木製品</t>
  </si>
  <si>
    <t xml:space="preserve">  パルプ･紙・紙加工品</t>
  </si>
  <si>
    <t>　化学工業</t>
  </si>
  <si>
    <t>　石油製品・石炭製品</t>
  </si>
  <si>
    <t xml:space="preserve">  窯業･土石製品</t>
  </si>
  <si>
    <t>　鉄鋼業</t>
  </si>
  <si>
    <t>　金属製品</t>
  </si>
  <si>
    <t>　一般機械器具</t>
  </si>
  <si>
    <t>　電気機械器具</t>
  </si>
  <si>
    <t>　輸送用機械器具</t>
  </si>
  <si>
    <t>　その他製造業</t>
  </si>
  <si>
    <t>鉱　　業</t>
  </si>
  <si>
    <t>建　設　業</t>
  </si>
  <si>
    <t>　電気業</t>
  </si>
  <si>
    <t>情報通信業</t>
  </si>
  <si>
    <t>　水運業</t>
  </si>
  <si>
    <t>　倉庫業</t>
  </si>
  <si>
    <t>　運輸付帯サービス業</t>
  </si>
  <si>
    <t>金融・保険業</t>
  </si>
  <si>
    <t>　飲食店</t>
  </si>
  <si>
    <t>　宿泊業</t>
  </si>
  <si>
    <t>　　その他事業サービス</t>
  </si>
  <si>
    <t>　　廃棄物処理</t>
  </si>
  <si>
    <t>　　その他サービス</t>
  </si>
  <si>
    <t>　　　</t>
  </si>
  <si>
    <t>各年度末</t>
  </si>
  <si>
    <t xml:space="preserve">          15</t>
  </si>
  <si>
    <t xml:space="preserve">          16</t>
  </si>
  <si>
    <t xml:space="preserve">          17</t>
  </si>
  <si>
    <t xml:space="preserve">      平成14年　　</t>
  </si>
  <si>
    <t xml:space="preserve">  衣服・その他の繊維製品</t>
  </si>
  <si>
    <t>　印刷・同関連業</t>
  </si>
  <si>
    <t>　情報通信機器器具</t>
  </si>
  <si>
    <t>　電子部品・デバイス</t>
  </si>
  <si>
    <t>　道路旅客輸送業</t>
  </si>
  <si>
    <t>　道路貨物輸送業</t>
  </si>
  <si>
    <t>　不動産取引業</t>
  </si>
  <si>
    <t>　不動産賃貸業・管理業</t>
  </si>
  <si>
    <t>　　娯楽</t>
  </si>
  <si>
    <t>　　洗濯・理容・浴場業</t>
  </si>
  <si>
    <t xml:space="preserve">          19</t>
  </si>
  <si>
    <t>件数</t>
  </si>
  <si>
    <t>金額</t>
  </si>
  <si>
    <t>学術研究、専門、技術サービス業</t>
  </si>
  <si>
    <t>　　その他の生活関連サービス</t>
  </si>
  <si>
    <t>　物品賃貸業</t>
  </si>
  <si>
    <t>教育、学習支援業</t>
  </si>
  <si>
    <t>資料：日本政策金融公庫大分支店中小企業事業</t>
  </si>
  <si>
    <t>　注）産業の分類は日本政策金融公庫中小企業事業の分類による。</t>
  </si>
  <si>
    <t xml:space="preserve">          20</t>
  </si>
  <si>
    <t>157．日本政策金融公庫中小企業事業貸付状況</t>
  </si>
  <si>
    <t xml:space="preserve">          21</t>
  </si>
  <si>
    <t xml:space="preserve">          22</t>
  </si>
  <si>
    <t xml:space="preserve">          23</t>
  </si>
  <si>
    <t xml:space="preserve">  ゴム製品</t>
  </si>
  <si>
    <t>　非鉄金属</t>
  </si>
  <si>
    <t>　ガス業</t>
  </si>
  <si>
    <t>　熱供給業</t>
  </si>
  <si>
    <t>　水道業</t>
  </si>
  <si>
    <t>　鉄道業</t>
  </si>
  <si>
    <t>　航空運輸業</t>
  </si>
  <si>
    <t>　郵便業</t>
  </si>
  <si>
    <t>　卸売業</t>
  </si>
  <si>
    <t>　小売業</t>
  </si>
  <si>
    <t>　持ち帰り、配達飲食ｻｰﾋﾞｽ業</t>
  </si>
  <si>
    <t>医療、福祉</t>
  </si>
  <si>
    <t>複合サービス事業</t>
  </si>
  <si>
    <t xml:space="preserve">          24</t>
  </si>
  <si>
    <t xml:space="preserve">          25</t>
  </si>
  <si>
    <t xml:space="preserve">          26</t>
  </si>
  <si>
    <t xml:space="preserve">          27</t>
  </si>
  <si>
    <t xml:space="preserve">          28</t>
  </si>
  <si>
    <t>製  造  業(計)</t>
  </si>
  <si>
    <t>電気・ガス・熱供給・水道業(計)</t>
  </si>
  <si>
    <t>運　輸　業(計)</t>
  </si>
  <si>
    <t>卸売業、小売業(計)</t>
  </si>
  <si>
    <t>不 動 産 業(計)</t>
  </si>
  <si>
    <t>宿泊業、飲食サービス業(計)</t>
  </si>
  <si>
    <t>生活関連サービス業、娯楽業(計)</t>
  </si>
  <si>
    <t>サービス業（他に分類されないもの）(計)</t>
  </si>
  <si>
    <t xml:space="preserve">      平成18年度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</si>
</sst>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7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9"/>
      <name val="ＭＳ ゴシック"/>
      <family val="3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>
      <alignment/>
      <protection/>
    </xf>
    <xf numFmtId="0" fontId="4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41" fontId="5" fillId="0" borderId="10" xfId="0" applyNumberFormat="1" applyFont="1" applyFill="1" applyBorder="1" applyAlignment="1">
      <alignment/>
    </xf>
    <xf numFmtId="41" fontId="8" fillId="0" borderId="0" xfId="0" applyNumberFormat="1" applyFont="1" applyFill="1" applyAlignment="1">
      <alignment/>
    </xf>
    <xf numFmtId="41" fontId="5" fillId="0" borderId="11" xfId="0" applyNumberFormat="1" applyFont="1" applyFill="1" applyBorder="1" applyAlignment="1" applyProtection="1" quotePrefix="1">
      <alignment horizontal="left"/>
      <protection/>
    </xf>
    <xf numFmtId="41" fontId="5" fillId="0" borderId="11" xfId="0" applyNumberFormat="1" applyFont="1" applyFill="1" applyBorder="1" applyAlignment="1">
      <alignment/>
    </xf>
    <xf numFmtId="177" fontId="5" fillId="0" borderId="11" xfId="0" applyNumberFormat="1" applyFont="1" applyFill="1" applyBorder="1" applyAlignment="1" applyProtection="1">
      <alignment/>
      <protection/>
    </xf>
    <xf numFmtId="177" fontId="5" fillId="0" borderId="11" xfId="0" applyNumberFormat="1" applyFont="1" applyFill="1" applyBorder="1" applyAlignment="1">
      <alignment/>
    </xf>
    <xf numFmtId="41" fontId="5" fillId="0" borderId="11" xfId="0" applyNumberFormat="1" applyFont="1" applyFill="1" applyBorder="1" applyAlignment="1" applyProtection="1">
      <alignment horizontal="left"/>
      <protection/>
    </xf>
    <xf numFmtId="41" fontId="5" fillId="0" borderId="0" xfId="0" applyNumberFormat="1" applyFont="1" applyFill="1" applyAlignment="1">
      <alignment/>
    </xf>
    <xf numFmtId="41" fontId="5" fillId="0" borderId="12" xfId="0" applyNumberFormat="1" applyFont="1" applyFill="1" applyBorder="1" applyAlignment="1">
      <alignment horizontal="centerContinuous" vertical="center"/>
    </xf>
    <xf numFmtId="41" fontId="5" fillId="0" borderId="12" xfId="0" applyNumberFormat="1" applyFont="1" applyFill="1" applyBorder="1" applyAlignment="1" applyProtection="1">
      <alignment horizontal="centerContinuous" vertical="center"/>
      <protection/>
    </xf>
    <xf numFmtId="177" fontId="5" fillId="0" borderId="12" xfId="0" applyNumberFormat="1" applyFont="1" applyFill="1" applyBorder="1" applyAlignment="1" applyProtection="1">
      <alignment horizontal="centerContinuous" vertical="center"/>
      <protection/>
    </xf>
    <xf numFmtId="177" fontId="5" fillId="0" borderId="12" xfId="0" applyNumberFormat="1" applyFont="1" applyFill="1" applyBorder="1" applyAlignment="1">
      <alignment horizontal="centerContinuous" vertical="center"/>
    </xf>
    <xf numFmtId="41" fontId="5" fillId="0" borderId="0" xfId="0" applyNumberFormat="1" applyFont="1" applyFill="1" applyAlignment="1">
      <alignment vertical="center"/>
    </xf>
    <xf numFmtId="41" fontId="5" fillId="0" borderId="13" xfId="0" applyNumberFormat="1" applyFont="1" applyFill="1" applyBorder="1" applyAlignment="1" applyProtection="1">
      <alignment horizontal="centerContinuous" vertical="center"/>
      <protection/>
    </xf>
    <xf numFmtId="177" fontId="5" fillId="0" borderId="13" xfId="0" applyNumberFormat="1" applyFont="1" applyFill="1" applyBorder="1" applyAlignment="1" applyProtection="1">
      <alignment horizontal="centerContinuous" vertical="center"/>
      <protection/>
    </xf>
    <xf numFmtId="41" fontId="5" fillId="0" borderId="14" xfId="0" applyNumberFormat="1" applyFont="1" applyFill="1" applyBorder="1" applyAlignment="1" applyProtection="1">
      <alignment horizontal="center" vertical="center"/>
      <protection/>
    </xf>
    <xf numFmtId="41" fontId="5" fillId="0" borderId="13" xfId="0" applyNumberFormat="1" applyFont="1" applyFill="1" applyBorder="1" applyAlignment="1" applyProtection="1">
      <alignment horizontal="center" vertical="center"/>
      <protection/>
    </xf>
    <xf numFmtId="177" fontId="5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60" applyFont="1" applyFill="1" applyAlignment="1">
      <alignment/>
      <protection/>
    </xf>
    <xf numFmtId="41" fontId="5" fillId="0" borderId="15" xfId="0" applyNumberFormat="1" applyFont="1" applyFill="1" applyBorder="1" applyAlignment="1">
      <alignment/>
    </xf>
    <xf numFmtId="177" fontId="5" fillId="0" borderId="10" xfId="0" applyNumberFormat="1" applyFont="1" applyFill="1" applyBorder="1" applyAlignment="1" applyProtection="1">
      <alignment/>
      <protection/>
    </xf>
    <xf numFmtId="177" fontId="5" fillId="0" borderId="10" xfId="0" applyNumberFormat="1" applyFont="1" applyFill="1" applyBorder="1" applyAlignment="1">
      <alignment/>
    </xf>
    <xf numFmtId="49" fontId="0" fillId="0" borderId="0" xfId="60" applyNumberFormat="1" applyFont="1" applyFill="1" applyAlignment="1" quotePrefix="1">
      <alignment/>
      <protection/>
    </xf>
    <xf numFmtId="41" fontId="5" fillId="0" borderId="10" xfId="0" applyNumberFormat="1" applyFont="1" applyFill="1" applyBorder="1" applyAlignment="1" applyProtection="1">
      <alignment/>
      <protection/>
    </xf>
    <xf numFmtId="41" fontId="9" fillId="0" borderId="0" xfId="0" applyNumberFormat="1" applyFont="1" applyFill="1" applyAlignment="1">
      <alignment/>
    </xf>
    <xf numFmtId="41" fontId="10" fillId="0" borderId="10" xfId="0" applyNumberFormat="1" applyFont="1" applyFill="1" applyBorder="1" applyAlignment="1">
      <alignment/>
    </xf>
    <xf numFmtId="41" fontId="7" fillId="0" borderId="0" xfId="0" applyNumberFormat="1" applyFont="1" applyFill="1" applyAlignment="1">
      <alignment/>
    </xf>
    <xf numFmtId="41" fontId="10" fillId="0" borderId="0" xfId="0" applyNumberFormat="1" applyFont="1" applyFill="1" applyBorder="1" applyAlignment="1" applyProtection="1">
      <alignment horizontal="left"/>
      <protection/>
    </xf>
    <xf numFmtId="41" fontId="5" fillId="0" borderId="0" xfId="0" applyNumberFormat="1" applyFont="1" applyFill="1" applyBorder="1" applyAlignment="1" applyProtection="1">
      <alignment horizontal="left"/>
      <protection/>
    </xf>
    <xf numFmtId="41" fontId="5" fillId="0" borderId="0" xfId="0" applyNumberFormat="1" applyFont="1" applyFill="1" applyBorder="1" applyAlignment="1" applyProtection="1">
      <alignment horizontal="left" shrinkToFit="1"/>
      <protection/>
    </xf>
    <xf numFmtId="41" fontId="5" fillId="0" borderId="0" xfId="0" applyNumberFormat="1" applyFont="1" applyFill="1" applyBorder="1" applyAlignment="1">
      <alignment/>
    </xf>
    <xf numFmtId="41" fontId="0" fillId="0" borderId="0" xfId="0" applyNumberFormat="1" applyFont="1" applyFill="1" applyAlignment="1">
      <alignment/>
    </xf>
    <xf numFmtId="41" fontId="11" fillId="0" borderId="0" xfId="0" applyNumberFormat="1" applyFont="1" applyFill="1" applyBorder="1" applyAlignment="1" applyProtection="1">
      <alignment horizontal="left"/>
      <protection/>
    </xf>
    <xf numFmtId="41" fontId="10" fillId="0" borderId="0" xfId="0" applyNumberFormat="1" applyFont="1" applyFill="1" applyBorder="1" applyAlignment="1">
      <alignment/>
    </xf>
    <xf numFmtId="41" fontId="9" fillId="0" borderId="0" xfId="0" applyNumberFormat="1" applyFont="1" applyFill="1" applyBorder="1" applyAlignment="1">
      <alignment/>
    </xf>
    <xf numFmtId="0" fontId="5" fillId="0" borderId="16" xfId="0" applyNumberFormat="1" applyFont="1" applyFill="1" applyBorder="1" applyAlignment="1">
      <alignment/>
    </xf>
    <xf numFmtId="41" fontId="9" fillId="0" borderId="0" xfId="0" applyNumberFormat="1" applyFont="1" applyFill="1" applyBorder="1" applyAlignment="1" applyProtection="1">
      <alignment/>
      <protection locked="0"/>
    </xf>
    <xf numFmtId="41" fontId="5" fillId="0" borderId="0" xfId="0" applyNumberFormat="1" applyFont="1" applyFill="1" applyBorder="1" applyAlignment="1" applyProtection="1">
      <alignment/>
      <protection locked="0"/>
    </xf>
    <xf numFmtId="176" fontId="0" fillId="0" borderId="0" xfId="0" applyNumberFormat="1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57" fontId="5" fillId="0" borderId="0" xfId="0" applyNumberFormat="1" applyFont="1" applyFill="1" applyAlignment="1">
      <alignment horizontal="left"/>
    </xf>
    <xf numFmtId="177" fontId="5" fillId="0" borderId="0" xfId="0" applyNumberFormat="1" applyFont="1" applyFill="1" applyAlignment="1" applyProtection="1">
      <alignment/>
      <protection/>
    </xf>
    <xf numFmtId="177" fontId="5" fillId="0" borderId="0" xfId="0" applyNumberFormat="1" applyFont="1" applyFill="1" applyAlignment="1">
      <alignment/>
    </xf>
    <xf numFmtId="49" fontId="0" fillId="0" borderId="0" xfId="60" applyNumberFormat="1" applyFont="1" applyFill="1" applyAlignment="1">
      <alignment/>
      <protection/>
    </xf>
    <xf numFmtId="41" fontId="5" fillId="0" borderId="0" xfId="0" applyNumberFormat="1" applyFont="1" applyFill="1" applyBorder="1" applyAlignment="1">
      <alignment shrinkToFit="1"/>
    </xf>
    <xf numFmtId="41" fontId="12" fillId="0" borderId="0" xfId="0" applyNumberFormat="1" applyFont="1" applyFill="1" applyBorder="1" applyAlignment="1">
      <alignment/>
    </xf>
    <xf numFmtId="41" fontId="7" fillId="0" borderId="0" xfId="0" applyNumberFormat="1" applyFont="1" applyFill="1" applyBorder="1" applyAlignment="1">
      <alignment/>
    </xf>
    <xf numFmtId="41" fontId="10" fillId="0" borderId="0" xfId="0" applyNumberFormat="1" applyFont="1" applyFill="1" applyBorder="1" applyAlignment="1">
      <alignment shrinkToFit="1"/>
    </xf>
    <xf numFmtId="41" fontId="5" fillId="0" borderId="17" xfId="0" applyNumberFormat="1" applyFont="1" applyFill="1" applyBorder="1" applyAlignment="1">
      <alignment/>
    </xf>
    <xf numFmtId="41" fontId="5" fillId="0" borderId="18" xfId="0" applyNumberFormat="1" applyFont="1" applyFill="1" applyBorder="1" applyAlignment="1" applyProtection="1">
      <alignment horizontal="center" vertical="center"/>
      <protection/>
    </xf>
    <xf numFmtId="41" fontId="5" fillId="0" borderId="0" xfId="0" applyNumberFormat="1" applyFont="1" applyFill="1" applyBorder="1" applyAlignment="1" applyProtection="1">
      <alignment horizontal="center" vertical="center"/>
      <protection/>
    </xf>
    <xf numFmtId="41" fontId="5" fillId="0" borderId="17" xfId="0" applyNumberFormat="1" applyFont="1" applyFill="1" applyBorder="1" applyAlignment="1" applyProtection="1">
      <alignment horizontal="center" vertical="center"/>
      <protection/>
    </xf>
    <xf numFmtId="49" fontId="29" fillId="0" borderId="0" xfId="60" applyNumberFormat="1" applyFont="1" applyFill="1" applyAlignment="1">
      <alignment/>
      <protection/>
    </xf>
    <xf numFmtId="41" fontId="7" fillId="0" borderId="10" xfId="0" applyNumberFormat="1" applyFont="1" applyFill="1" applyBorder="1" applyAlignment="1">
      <alignment/>
    </xf>
    <xf numFmtId="41" fontId="5" fillId="0" borderId="10" xfId="0" applyNumberFormat="1" applyFont="1" applyFill="1" applyBorder="1" applyAlignment="1" applyProtection="1">
      <alignment/>
      <protection locked="0"/>
    </xf>
    <xf numFmtId="41" fontId="5" fillId="0" borderId="10" xfId="0" applyNumberFormat="1" applyFont="1" applyFill="1" applyBorder="1" applyAlignment="1">
      <alignment vertical="center"/>
    </xf>
    <xf numFmtId="41" fontId="7" fillId="0" borderId="10" xfId="0" applyNumberFormat="1" applyFont="1" applyFill="1" applyBorder="1" applyAlignment="1" applyProtection="1">
      <alignment/>
      <protection locked="0"/>
    </xf>
    <xf numFmtId="41" fontId="7" fillId="0" borderId="10" xfId="0" applyNumberFormat="1" applyFont="1" applyFill="1" applyBorder="1" applyAlignment="1">
      <alignment vertical="center"/>
    </xf>
    <xf numFmtId="41" fontId="5" fillId="0" borderId="13" xfId="0" applyNumberFormat="1" applyFont="1" applyFill="1" applyBorder="1" applyAlignment="1">
      <alignment/>
    </xf>
    <xf numFmtId="41" fontId="5" fillId="0" borderId="13" xfId="0" applyNumberFormat="1" applyFont="1" applyFill="1" applyBorder="1" applyAlignment="1" applyProtection="1">
      <alignment/>
      <protection locked="0"/>
    </xf>
    <xf numFmtId="41" fontId="5" fillId="0" borderId="13" xfId="0" applyNumberFormat="1" applyFont="1" applyFill="1" applyBorder="1" applyAlignment="1">
      <alignment vertical="center"/>
    </xf>
    <xf numFmtId="41" fontId="7" fillId="0" borderId="10" xfId="0" applyNumberFormat="1" applyFont="1" applyFill="1" applyBorder="1" applyAlignment="1" applyProtection="1">
      <alignment/>
      <protection/>
    </xf>
    <xf numFmtId="41" fontId="8" fillId="0" borderId="0" xfId="0" applyNumberFormat="1" applyFont="1" applyFill="1" applyAlignment="1" applyProtection="1">
      <alignment horizontal="centerContinuous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商業流通様式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5"/>
  <sheetViews>
    <sheetView showGridLines="0" tabSelected="1" zoomScale="96" zoomScaleNormal="96" zoomScaleSheetLayoutView="100" zoomScalePageLayoutView="0" workbookViewId="0" topLeftCell="A1">
      <selection activeCell="B2" sqref="B2"/>
    </sheetView>
  </sheetViews>
  <sheetFormatPr defaultColWidth="10.59765625" defaultRowHeight="14.25"/>
  <cols>
    <col min="1" max="1" width="29.59765625" style="8" customWidth="1"/>
    <col min="2" max="2" width="7.19921875" style="8" bestFit="1" customWidth="1"/>
    <col min="3" max="3" width="9.5" style="8" bestFit="1" customWidth="1"/>
    <col min="4" max="4" width="7.19921875" style="8" bestFit="1" customWidth="1"/>
    <col min="5" max="6" width="8.5" style="8" bestFit="1" customWidth="1"/>
    <col min="7" max="7" width="8.59765625" style="8" bestFit="1" customWidth="1"/>
    <col min="8" max="8" width="8.69921875" style="8" bestFit="1" customWidth="1"/>
    <col min="9" max="9" width="12.69921875" style="43" customWidth="1"/>
    <col min="10" max="10" width="8.09765625" style="8" customWidth="1"/>
    <col min="11" max="11" width="12.19921875" style="44" bestFit="1" customWidth="1"/>
    <col min="12" max="12" width="8.69921875" style="8" bestFit="1" customWidth="1"/>
    <col min="13" max="13" width="12.8984375" style="44" bestFit="1" customWidth="1"/>
    <col min="14" max="16384" width="10.59765625" style="8" customWidth="1"/>
  </cols>
  <sheetData>
    <row r="1" spans="1:13" s="2" customFormat="1" ht="17.25">
      <c r="A1" s="64" t="s">
        <v>60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15" customHeight="1" thickBot="1">
      <c r="A2" s="3" t="s">
        <v>0</v>
      </c>
      <c r="B2" s="4"/>
      <c r="C2" s="4"/>
      <c r="D2" s="4"/>
      <c r="E2" s="4"/>
      <c r="F2" s="4"/>
      <c r="G2" s="4"/>
      <c r="H2" s="4"/>
      <c r="I2" s="5"/>
      <c r="J2" s="4"/>
      <c r="K2" s="6"/>
      <c r="L2" s="7" t="s">
        <v>34</v>
      </c>
      <c r="M2" s="6" t="s">
        <v>35</v>
      </c>
    </row>
    <row r="3" spans="1:13" s="13" customFormat="1" ht="15" customHeight="1" thickTop="1">
      <c r="A3" s="51" t="s">
        <v>3</v>
      </c>
      <c r="B3" s="9" t="s">
        <v>1</v>
      </c>
      <c r="C3" s="10"/>
      <c r="D3" s="9"/>
      <c r="E3" s="10"/>
      <c r="F3" s="9"/>
      <c r="G3" s="10"/>
      <c r="H3" s="9" t="s">
        <v>2</v>
      </c>
      <c r="I3" s="11"/>
      <c r="J3" s="9"/>
      <c r="K3" s="12"/>
      <c r="L3" s="9"/>
      <c r="M3" s="12"/>
    </row>
    <row r="4" spans="1:13" s="13" customFormat="1" ht="15" customHeight="1">
      <c r="A4" s="52"/>
      <c r="B4" s="14" t="s">
        <v>4</v>
      </c>
      <c r="C4" s="14"/>
      <c r="D4" s="14" t="s">
        <v>5</v>
      </c>
      <c r="E4" s="14"/>
      <c r="F4" s="14" t="s">
        <v>6</v>
      </c>
      <c r="G4" s="14"/>
      <c r="H4" s="14" t="s">
        <v>4</v>
      </c>
      <c r="I4" s="15"/>
      <c r="J4" s="14" t="s">
        <v>7</v>
      </c>
      <c r="K4" s="15"/>
      <c r="L4" s="14" t="s">
        <v>8</v>
      </c>
      <c r="M4" s="15"/>
    </row>
    <row r="5" spans="1:13" s="13" customFormat="1" ht="15" customHeight="1">
      <c r="A5" s="53"/>
      <c r="B5" s="16" t="s">
        <v>51</v>
      </c>
      <c r="C5" s="17" t="s">
        <v>52</v>
      </c>
      <c r="D5" s="16" t="s">
        <v>51</v>
      </c>
      <c r="E5" s="17" t="s">
        <v>52</v>
      </c>
      <c r="F5" s="16" t="s">
        <v>51</v>
      </c>
      <c r="G5" s="17" t="s">
        <v>52</v>
      </c>
      <c r="H5" s="16" t="s">
        <v>51</v>
      </c>
      <c r="I5" s="18" t="s">
        <v>52</v>
      </c>
      <c r="J5" s="16" t="s">
        <v>51</v>
      </c>
      <c r="K5" s="18" t="s">
        <v>52</v>
      </c>
      <c r="L5" s="16" t="s">
        <v>51</v>
      </c>
      <c r="M5" s="18" t="s">
        <v>52</v>
      </c>
    </row>
    <row r="6" spans="1:13" ht="15" customHeight="1" hidden="1">
      <c r="A6" s="19" t="s">
        <v>39</v>
      </c>
      <c r="B6" s="1">
        <v>272</v>
      </c>
      <c r="C6" s="1">
        <v>14775</v>
      </c>
      <c r="D6" s="1">
        <v>78</v>
      </c>
      <c r="E6" s="1">
        <v>4495</v>
      </c>
      <c r="F6" s="1">
        <v>194</v>
      </c>
      <c r="G6" s="20">
        <v>10280</v>
      </c>
      <c r="H6" s="20">
        <v>1901</v>
      </c>
      <c r="I6" s="21">
        <v>66238</v>
      </c>
      <c r="J6" s="1">
        <v>745</v>
      </c>
      <c r="K6" s="22">
        <v>31070</v>
      </c>
      <c r="L6" s="1">
        <v>1156</v>
      </c>
      <c r="M6" s="22">
        <v>35168</v>
      </c>
    </row>
    <row r="7" spans="1:13" ht="15" customHeight="1" hidden="1">
      <c r="A7" s="45" t="s">
        <v>36</v>
      </c>
      <c r="B7" s="1">
        <v>322</v>
      </c>
      <c r="C7" s="1">
        <v>14945</v>
      </c>
      <c r="D7" s="1">
        <v>96</v>
      </c>
      <c r="E7" s="1">
        <v>5019</v>
      </c>
      <c r="F7" s="1">
        <v>226</v>
      </c>
      <c r="G7" s="1">
        <v>9926</v>
      </c>
      <c r="H7" s="1">
        <v>1897</v>
      </c>
      <c r="I7" s="21">
        <v>64721</v>
      </c>
      <c r="J7" s="1">
        <v>735</v>
      </c>
      <c r="K7" s="22">
        <v>30481</v>
      </c>
      <c r="L7" s="1">
        <v>1162</v>
      </c>
      <c r="M7" s="22">
        <v>34239</v>
      </c>
    </row>
    <row r="8" spans="1:13" ht="15" customHeight="1" hidden="1">
      <c r="A8" s="23" t="s">
        <v>37</v>
      </c>
      <c r="B8" s="1">
        <v>286</v>
      </c>
      <c r="C8" s="1">
        <v>14233</v>
      </c>
      <c r="D8" s="1">
        <v>111</v>
      </c>
      <c r="E8" s="1">
        <v>7227</v>
      </c>
      <c r="F8" s="1">
        <v>175</v>
      </c>
      <c r="G8" s="1">
        <v>7006</v>
      </c>
      <c r="H8" s="1">
        <v>1905</v>
      </c>
      <c r="I8" s="21">
        <v>64721</v>
      </c>
      <c r="J8" s="1">
        <v>767</v>
      </c>
      <c r="K8" s="22">
        <v>32452</v>
      </c>
      <c r="L8" s="1">
        <v>1138</v>
      </c>
      <c r="M8" s="22">
        <v>31774</v>
      </c>
    </row>
    <row r="9" spans="1:13" ht="15" customHeight="1" hidden="1">
      <c r="A9" s="23" t="s">
        <v>38</v>
      </c>
      <c r="B9" s="1">
        <v>228</v>
      </c>
      <c r="C9" s="1">
        <v>9724</v>
      </c>
      <c r="D9" s="1">
        <v>76</v>
      </c>
      <c r="E9" s="1">
        <v>4708</v>
      </c>
      <c r="F9" s="1">
        <v>152</v>
      </c>
      <c r="G9" s="1">
        <v>5016</v>
      </c>
      <c r="H9" s="1">
        <v>1936</v>
      </c>
      <c r="I9" s="21">
        <v>61252</v>
      </c>
      <c r="J9" s="1">
        <v>784</v>
      </c>
      <c r="K9" s="22">
        <v>32441</v>
      </c>
      <c r="L9" s="1">
        <v>1152</v>
      </c>
      <c r="M9" s="22">
        <v>28811</v>
      </c>
    </row>
    <row r="10" spans="1:13" s="25" customFormat="1" ht="15" customHeight="1">
      <c r="A10" s="45" t="s">
        <v>90</v>
      </c>
      <c r="B10" s="1">
        <v>188</v>
      </c>
      <c r="C10" s="1">
        <v>8584</v>
      </c>
      <c r="D10" s="1">
        <v>74</v>
      </c>
      <c r="E10" s="1">
        <v>4281</v>
      </c>
      <c r="F10" s="1">
        <v>114</v>
      </c>
      <c r="G10" s="1">
        <v>4303</v>
      </c>
      <c r="H10" s="24">
        <v>1840</v>
      </c>
      <c r="I10" s="22">
        <v>55066</v>
      </c>
      <c r="J10" s="1">
        <v>788</v>
      </c>
      <c r="K10" s="22">
        <v>30927</v>
      </c>
      <c r="L10" s="1">
        <v>1052</v>
      </c>
      <c r="M10" s="22">
        <v>24139</v>
      </c>
    </row>
    <row r="11" spans="1:13" s="25" customFormat="1" ht="15" customHeight="1">
      <c r="A11" s="45" t="s">
        <v>50</v>
      </c>
      <c r="B11" s="1">
        <v>181</v>
      </c>
      <c r="C11" s="1">
        <v>8520</v>
      </c>
      <c r="D11" s="1">
        <v>56</v>
      </c>
      <c r="E11" s="1">
        <v>3329</v>
      </c>
      <c r="F11" s="1">
        <v>125</v>
      </c>
      <c r="G11" s="1">
        <v>5191</v>
      </c>
      <c r="H11" s="1">
        <v>1534</v>
      </c>
      <c r="I11" s="22">
        <v>46205</v>
      </c>
      <c r="J11" s="1">
        <v>665</v>
      </c>
      <c r="K11" s="22">
        <v>26999</v>
      </c>
      <c r="L11" s="1">
        <v>869</v>
      </c>
      <c r="M11" s="22">
        <v>19206</v>
      </c>
    </row>
    <row r="12" spans="1:13" ht="15" customHeight="1">
      <c r="A12" s="45" t="s">
        <v>59</v>
      </c>
      <c r="B12" s="1">
        <v>214</v>
      </c>
      <c r="C12" s="1">
        <v>11142</v>
      </c>
      <c r="D12" s="1">
        <v>59</v>
      </c>
      <c r="E12" s="1">
        <v>3365</v>
      </c>
      <c r="F12" s="1">
        <v>155</v>
      </c>
      <c r="G12" s="1">
        <v>7777</v>
      </c>
      <c r="H12" s="1">
        <v>1340</v>
      </c>
      <c r="I12" s="1">
        <v>43331</v>
      </c>
      <c r="J12" s="1">
        <v>623</v>
      </c>
      <c r="K12" s="1">
        <v>25256</v>
      </c>
      <c r="L12" s="1">
        <v>717</v>
      </c>
      <c r="M12" s="1">
        <v>18075</v>
      </c>
    </row>
    <row r="13" spans="1:13" ht="15" customHeight="1">
      <c r="A13" s="45" t="s">
        <v>61</v>
      </c>
      <c r="B13" s="1">
        <v>375</v>
      </c>
      <c r="C13" s="1">
        <v>22555</v>
      </c>
      <c r="D13" s="1">
        <v>61</v>
      </c>
      <c r="E13" s="1">
        <v>2461</v>
      </c>
      <c r="F13" s="1">
        <v>314</v>
      </c>
      <c r="G13" s="1">
        <v>20094</v>
      </c>
      <c r="H13" s="1">
        <v>1155</v>
      </c>
      <c r="I13" s="1">
        <v>45725</v>
      </c>
      <c r="J13" s="1">
        <v>537</v>
      </c>
      <c r="K13" s="1">
        <v>21220</v>
      </c>
      <c r="L13" s="1">
        <v>618</v>
      </c>
      <c r="M13" s="1">
        <v>24505</v>
      </c>
    </row>
    <row r="14" spans="1:13" s="25" customFormat="1" ht="15" customHeight="1">
      <c r="A14" s="45" t="s">
        <v>62</v>
      </c>
      <c r="B14" s="1">
        <v>404</v>
      </c>
      <c r="C14" s="1">
        <v>21528.999999999996</v>
      </c>
      <c r="D14" s="1">
        <v>110</v>
      </c>
      <c r="E14" s="1">
        <v>5345</v>
      </c>
      <c r="F14" s="1">
        <v>294</v>
      </c>
      <c r="G14" s="1">
        <v>16184.6</v>
      </c>
      <c r="H14" s="1">
        <v>1163</v>
      </c>
      <c r="I14" s="1">
        <v>49060</v>
      </c>
      <c r="J14" s="1">
        <v>523</v>
      </c>
      <c r="K14" s="1">
        <v>21527</v>
      </c>
      <c r="L14" s="1">
        <v>640</v>
      </c>
      <c r="M14" s="1">
        <v>27533</v>
      </c>
    </row>
    <row r="15" spans="1:13" s="25" customFormat="1" ht="15" customHeight="1">
      <c r="A15" s="45" t="s">
        <v>63</v>
      </c>
      <c r="B15" s="1">
        <v>337</v>
      </c>
      <c r="C15" s="1">
        <v>18484</v>
      </c>
      <c r="D15" s="1">
        <v>89</v>
      </c>
      <c r="E15" s="1">
        <v>4223</v>
      </c>
      <c r="F15" s="1">
        <v>248</v>
      </c>
      <c r="G15" s="1">
        <v>14261</v>
      </c>
      <c r="H15" s="24">
        <v>1205</v>
      </c>
      <c r="I15" s="1">
        <v>49116</v>
      </c>
      <c r="J15" s="1">
        <v>515</v>
      </c>
      <c r="K15" s="1">
        <v>20344</v>
      </c>
      <c r="L15" s="1">
        <v>690</v>
      </c>
      <c r="M15" s="1">
        <v>28772</v>
      </c>
    </row>
    <row r="16" spans="1:13" s="25" customFormat="1" ht="15" customHeight="1">
      <c r="A16" s="45" t="s">
        <v>77</v>
      </c>
      <c r="B16" s="1">
        <v>307</v>
      </c>
      <c r="C16" s="1">
        <v>18272</v>
      </c>
      <c r="D16" s="1">
        <v>99</v>
      </c>
      <c r="E16" s="1">
        <v>5648</v>
      </c>
      <c r="F16" s="1">
        <v>208</v>
      </c>
      <c r="G16" s="1">
        <v>12624</v>
      </c>
      <c r="H16" s="24">
        <v>1268</v>
      </c>
      <c r="I16" s="1">
        <v>50021</v>
      </c>
      <c r="J16" s="1">
        <v>531</v>
      </c>
      <c r="K16" s="1">
        <v>21276</v>
      </c>
      <c r="L16" s="1">
        <v>737</v>
      </c>
      <c r="M16" s="1">
        <v>28744</v>
      </c>
    </row>
    <row r="17" spans="1:13" s="25" customFormat="1" ht="15" customHeight="1">
      <c r="A17" s="45" t="s">
        <v>78</v>
      </c>
      <c r="B17" s="1">
        <v>269</v>
      </c>
      <c r="C17" s="1">
        <v>15444</v>
      </c>
      <c r="D17" s="1">
        <v>111</v>
      </c>
      <c r="E17" s="1">
        <v>6201</v>
      </c>
      <c r="F17" s="1">
        <v>158</v>
      </c>
      <c r="G17" s="1">
        <v>9243</v>
      </c>
      <c r="H17" s="24">
        <v>1303</v>
      </c>
      <c r="I17" s="1">
        <v>49385</v>
      </c>
      <c r="J17" s="1">
        <v>571</v>
      </c>
      <c r="K17" s="1">
        <v>23009</v>
      </c>
      <c r="L17" s="1">
        <v>732</v>
      </c>
      <c r="M17" s="1">
        <v>26376</v>
      </c>
    </row>
    <row r="18" spans="1:13" s="25" customFormat="1" ht="15" customHeight="1">
      <c r="A18" s="45" t="s">
        <v>79</v>
      </c>
      <c r="B18" s="1">
        <v>226</v>
      </c>
      <c r="C18" s="1">
        <v>10864</v>
      </c>
      <c r="D18" s="1">
        <v>91</v>
      </c>
      <c r="E18" s="1">
        <v>3924</v>
      </c>
      <c r="F18" s="1">
        <v>135</v>
      </c>
      <c r="G18" s="1">
        <v>6940</v>
      </c>
      <c r="H18" s="24">
        <v>1346</v>
      </c>
      <c r="I18" s="1">
        <v>46789</v>
      </c>
      <c r="J18" s="1">
        <v>611</v>
      </c>
      <c r="K18" s="1">
        <v>22793</v>
      </c>
      <c r="L18" s="1">
        <v>735</v>
      </c>
      <c r="M18" s="1">
        <v>23996</v>
      </c>
    </row>
    <row r="19" spans="1:13" s="25" customFormat="1" ht="15" customHeight="1">
      <c r="A19" s="45" t="s">
        <v>80</v>
      </c>
      <c r="B19" s="1">
        <v>216</v>
      </c>
      <c r="C19" s="1">
        <v>11634</v>
      </c>
      <c r="D19" s="1">
        <v>65</v>
      </c>
      <c r="E19" s="1">
        <v>3591</v>
      </c>
      <c r="F19" s="1">
        <v>151</v>
      </c>
      <c r="G19" s="1">
        <v>8043</v>
      </c>
      <c r="H19" s="1">
        <v>1276</v>
      </c>
      <c r="I19" s="1">
        <v>44388</v>
      </c>
      <c r="J19" s="1">
        <v>571</v>
      </c>
      <c r="K19" s="1">
        <v>21887</v>
      </c>
      <c r="L19" s="1">
        <v>705</v>
      </c>
      <c r="M19" s="1">
        <v>22501</v>
      </c>
    </row>
    <row r="20" spans="1:13" s="25" customFormat="1" ht="12" customHeight="1">
      <c r="A20" s="45"/>
      <c r="B20" s="1"/>
      <c r="C20" s="1"/>
      <c r="D20" s="1"/>
      <c r="E20" s="1"/>
      <c r="F20" s="1"/>
      <c r="G20" s="1"/>
      <c r="H20" s="24"/>
      <c r="I20" s="1"/>
      <c r="J20" s="1"/>
      <c r="K20" s="1"/>
      <c r="L20" s="1"/>
      <c r="M20" s="1"/>
    </row>
    <row r="21" spans="1:13" s="25" customFormat="1" ht="15" customHeight="1">
      <c r="A21" s="54" t="s">
        <v>81</v>
      </c>
      <c r="B21" s="26">
        <v>225</v>
      </c>
      <c r="C21" s="26">
        <v>13115</v>
      </c>
      <c r="D21" s="26">
        <v>71</v>
      </c>
      <c r="E21" s="26">
        <v>4993</v>
      </c>
      <c r="F21" s="26">
        <v>154</v>
      </c>
      <c r="G21" s="26">
        <v>8122</v>
      </c>
      <c r="H21" s="26">
        <v>1266</v>
      </c>
      <c r="I21" s="26">
        <v>44359</v>
      </c>
      <c r="J21" s="26">
        <v>566</v>
      </c>
      <c r="K21" s="26">
        <v>22423</v>
      </c>
      <c r="L21" s="26">
        <v>700</v>
      </c>
      <c r="M21" s="26">
        <v>21935</v>
      </c>
    </row>
    <row r="22" spans="1:13" ht="7.5" customHeight="1">
      <c r="A22" s="27"/>
      <c r="B22" s="55"/>
      <c r="C22" s="55"/>
      <c r="D22" s="55"/>
      <c r="E22" s="55"/>
      <c r="F22" s="55"/>
      <c r="G22" s="55"/>
      <c r="H22" s="55"/>
      <c r="I22" s="63"/>
      <c r="J22" s="55"/>
      <c r="K22" s="55"/>
      <c r="L22" s="55"/>
      <c r="M22" s="55"/>
    </row>
    <row r="23" spans="1:13" s="25" customFormat="1" ht="15" customHeight="1">
      <c r="A23" s="28" t="s">
        <v>82</v>
      </c>
      <c r="B23" s="55">
        <v>84</v>
      </c>
      <c r="C23" s="55">
        <v>3908</v>
      </c>
      <c r="D23" s="55">
        <v>29</v>
      </c>
      <c r="E23" s="55">
        <v>1270</v>
      </c>
      <c r="F23" s="55">
        <v>55</v>
      </c>
      <c r="G23" s="55">
        <v>2638</v>
      </c>
      <c r="H23" s="55">
        <v>473</v>
      </c>
      <c r="I23" s="55">
        <v>15130</v>
      </c>
      <c r="J23" s="55">
        <v>165</v>
      </c>
      <c r="K23" s="55">
        <v>6122</v>
      </c>
      <c r="L23" s="55">
        <v>308</v>
      </c>
      <c r="M23" s="55">
        <v>9008</v>
      </c>
    </row>
    <row r="24" spans="1:13" ht="15" customHeight="1">
      <c r="A24" s="29" t="s">
        <v>9</v>
      </c>
      <c r="B24" s="1">
        <v>27</v>
      </c>
      <c r="C24" s="1">
        <v>1423</v>
      </c>
      <c r="D24" s="56">
        <v>5</v>
      </c>
      <c r="E24" s="1">
        <v>260</v>
      </c>
      <c r="F24" s="1">
        <v>22</v>
      </c>
      <c r="G24" s="1">
        <v>1163</v>
      </c>
      <c r="H24" s="57">
        <v>152</v>
      </c>
      <c r="I24" s="57">
        <v>5173</v>
      </c>
      <c r="J24" s="57">
        <v>50</v>
      </c>
      <c r="K24" s="57">
        <v>2091</v>
      </c>
      <c r="L24" s="57">
        <v>102</v>
      </c>
      <c r="M24" s="57">
        <v>3081</v>
      </c>
    </row>
    <row r="25" spans="1:13" ht="15" customHeight="1">
      <c r="A25" s="29" t="s">
        <v>40</v>
      </c>
      <c r="B25" s="1"/>
      <c r="C25" s="1"/>
      <c r="D25" s="56"/>
      <c r="E25" s="1"/>
      <c r="F25" s="1"/>
      <c r="G25" s="1"/>
      <c r="H25" s="57">
        <v>10</v>
      </c>
      <c r="I25" s="57">
        <v>440</v>
      </c>
      <c r="J25" s="57">
        <v>1</v>
      </c>
      <c r="K25" s="57">
        <v>1</v>
      </c>
      <c r="L25" s="57">
        <v>9</v>
      </c>
      <c r="M25" s="57">
        <v>439</v>
      </c>
    </row>
    <row r="26" spans="1:13" ht="15" customHeight="1">
      <c r="A26" s="29" t="s">
        <v>10</v>
      </c>
      <c r="B26" s="1">
        <v>4</v>
      </c>
      <c r="C26" s="1">
        <v>325</v>
      </c>
      <c r="D26" s="56"/>
      <c r="E26" s="1"/>
      <c r="F26" s="1">
        <v>4</v>
      </c>
      <c r="G26" s="1">
        <v>325</v>
      </c>
      <c r="H26" s="57">
        <v>28</v>
      </c>
      <c r="I26" s="57">
        <v>1044</v>
      </c>
      <c r="J26" s="57">
        <v>4</v>
      </c>
      <c r="K26" s="57">
        <v>94</v>
      </c>
      <c r="L26" s="57">
        <v>24</v>
      </c>
      <c r="M26" s="57">
        <v>950</v>
      </c>
    </row>
    <row r="27" spans="1:13" ht="15" customHeight="1">
      <c r="A27" s="30" t="s">
        <v>11</v>
      </c>
      <c r="B27" s="1"/>
      <c r="C27" s="1"/>
      <c r="D27" s="56"/>
      <c r="E27" s="1"/>
      <c r="F27" s="1"/>
      <c r="G27" s="1"/>
      <c r="H27" s="57">
        <v>2</v>
      </c>
      <c r="I27" s="57">
        <v>15</v>
      </c>
      <c r="J27" s="57"/>
      <c r="K27" s="57"/>
      <c r="L27" s="57">
        <v>2</v>
      </c>
      <c r="M27" s="57">
        <v>15</v>
      </c>
    </row>
    <row r="28" spans="1:13" ht="15" customHeight="1">
      <c r="A28" s="29" t="s">
        <v>41</v>
      </c>
      <c r="B28" s="1">
        <v>3</v>
      </c>
      <c r="C28" s="1">
        <v>130</v>
      </c>
      <c r="D28" s="56"/>
      <c r="E28" s="1"/>
      <c r="F28" s="1">
        <v>3</v>
      </c>
      <c r="G28" s="1">
        <v>130</v>
      </c>
      <c r="H28" s="57">
        <v>28</v>
      </c>
      <c r="I28" s="57">
        <v>606</v>
      </c>
      <c r="J28" s="57">
        <v>4</v>
      </c>
      <c r="K28" s="57">
        <v>98</v>
      </c>
      <c r="L28" s="57">
        <v>24</v>
      </c>
      <c r="M28" s="57">
        <v>507</v>
      </c>
    </row>
    <row r="29" spans="1:13" ht="15" customHeight="1">
      <c r="A29" s="29" t="s">
        <v>12</v>
      </c>
      <c r="B29" s="1">
        <v>3</v>
      </c>
      <c r="C29" s="1">
        <v>119</v>
      </c>
      <c r="D29" s="56">
        <v>1</v>
      </c>
      <c r="E29" s="56">
        <v>42</v>
      </c>
      <c r="F29" s="1">
        <v>2</v>
      </c>
      <c r="G29" s="1">
        <v>77</v>
      </c>
      <c r="H29" s="57">
        <v>12</v>
      </c>
      <c r="I29" s="57">
        <v>374</v>
      </c>
      <c r="J29" s="57">
        <v>5</v>
      </c>
      <c r="K29" s="57">
        <v>107</v>
      </c>
      <c r="L29" s="57">
        <v>7</v>
      </c>
      <c r="M29" s="57">
        <v>267</v>
      </c>
    </row>
    <row r="30" spans="1:13" ht="15" customHeight="1">
      <c r="A30" s="29" t="s">
        <v>13</v>
      </c>
      <c r="B30" s="1"/>
      <c r="C30" s="1"/>
      <c r="D30" s="56"/>
      <c r="E30" s="56"/>
      <c r="F30" s="1"/>
      <c r="G30" s="1"/>
      <c r="H30" s="57">
        <v>2</v>
      </c>
      <c r="I30" s="57">
        <v>7</v>
      </c>
      <c r="J30" s="57">
        <v>1</v>
      </c>
      <c r="K30" s="57">
        <v>6</v>
      </c>
      <c r="L30" s="57">
        <v>1</v>
      </c>
      <c r="M30" s="57">
        <v>1</v>
      </c>
    </row>
    <row r="31" spans="1:13" ht="15" customHeight="1">
      <c r="A31" s="29" t="s">
        <v>64</v>
      </c>
      <c r="B31" s="1"/>
      <c r="C31" s="1"/>
      <c r="D31" s="56"/>
      <c r="E31" s="56"/>
      <c r="F31" s="1"/>
      <c r="G31" s="1"/>
      <c r="H31" s="57">
        <v>1</v>
      </c>
      <c r="I31" s="57">
        <v>22</v>
      </c>
      <c r="J31" s="57"/>
      <c r="K31" s="57"/>
      <c r="L31" s="57">
        <v>1</v>
      </c>
      <c r="M31" s="57">
        <v>22</v>
      </c>
    </row>
    <row r="32" spans="1:13" ht="15" customHeight="1">
      <c r="A32" s="29" t="s">
        <v>14</v>
      </c>
      <c r="B32" s="1">
        <v>9</v>
      </c>
      <c r="C32" s="1">
        <v>275</v>
      </c>
      <c r="D32" s="56">
        <v>3</v>
      </c>
      <c r="E32" s="56">
        <v>43</v>
      </c>
      <c r="F32" s="1">
        <v>6</v>
      </c>
      <c r="G32" s="1">
        <v>232</v>
      </c>
      <c r="H32" s="57">
        <v>42</v>
      </c>
      <c r="I32" s="57">
        <v>844</v>
      </c>
      <c r="J32" s="57">
        <v>11</v>
      </c>
      <c r="K32" s="57">
        <v>211</v>
      </c>
      <c r="L32" s="57">
        <v>31</v>
      </c>
      <c r="M32" s="57">
        <v>633</v>
      </c>
    </row>
    <row r="33" spans="1:13" ht="15" customHeight="1">
      <c r="A33" s="29" t="s">
        <v>15</v>
      </c>
      <c r="B33" s="1">
        <v>7</v>
      </c>
      <c r="C33" s="1">
        <v>215</v>
      </c>
      <c r="D33" s="56">
        <v>4</v>
      </c>
      <c r="E33" s="56">
        <v>115</v>
      </c>
      <c r="F33" s="1">
        <v>3</v>
      </c>
      <c r="G33" s="1">
        <v>100</v>
      </c>
      <c r="H33" s="57">
        <v>29</v>
      </c>
      <c r="I33" s="57">
        <v>1454</v>
      </c>
      <c r="J33" s="57">
        <v>15</v>
      </c>
      <c r="K33" s="57">
        <v>1001</v>
      </c>
      <c r="L33" s="57">
        <v>14</v>
      </c>
      <c r="M33" s="57">
        <v>453</v>
      </c>
    </row>
    <row r="34" spans="1:13" ht="15" customHeight="1">
      <c r="A34" s="29" t="s">
        <v>65</v>
      </c>
      <c r="B34" s="1"/>
      <c r="C34" s="1"/>
      <c r="D34" s="56"/>
      <c r="E34" s="56"/>
      <c r="F34" s="1"/>
      <c r="G34" s="1"/>
      <c r="H34" s="57"/>
      <c r="I34" s="57"/>
      <c r="J34" s="57"/>
      <c r="K34" s="57"/>
      <c r="L34" s="57"/>
      <c r="M34" s="57"/>
    </row>
    <row r="35" spans="1:13" ht="15" customHeight="1">
      <c r="A35" s="29" t="s">
        <v>16</v>
      </c>
      <c r="B35" s="1">
        <v>10</v>
      </c>
      <c r="C35" s="1">
        <v>505</v>
      </c>
      <c r="D35" s="56">
        <v>6</v>
      </c>
      <c r="E35" s="56">
        <v>360</v>
      </c>
      <c r="F35" s="1">
        <v>4</v>
      </c>
      <c r="G35" s="1">
        <v>145</v>
      </c>
      <c r="H35" s="57">
        <v>31</v>
      </c>
      <c r="I35" s="57">
        <v>1276</v>
      </c>
      <c r="J35" s="57">
        <v>17</v>
      </c>
      <c r="K35" s="57">
        <v>874</v>
      </c>
      <c r="L35" s="57">
        <v>14</v>
      </c>
      <c r="M35" s="57">
        <v>401</v>
      </c>
    </row>
    <row r="36" spans="1:13" ht="15" customHeight="1">
      <c r="A36" s="29" t="s">
        <v>17</v>
      </c>
      <c r="B36" s="1">
        <v>7</v>
      </c>
      <c r="C36" s="1">
        <v>314</v>
      </c>
      <c r="D36" s="56">
        <v>5</v>
      </c>
      <c r="E36" s="56">
        <v>264</v>
      </c>
      <c r="F36" s="1">
        <v>2</v>
      </c>
      <c r="G36" s="1">
        <v>50</v>
      </c>
      <c r="H36" s="57">
        <v>55</v>
      </c>
      <c r="I36" s="57">
        <v>1752</v>
      </c>
      <c r="J36" s="57">
        <v>21</v>
      </c>
      <c r="K36" s="57">
        <v>802</v>
      </c>
      <c r="L36" s="57">
        <v>34</v>
      </c>
      <c r="M36" s="57">
        <v>949</v>
      </c>
    </row>
    <row r="37" spans="1:13" ht="15" customHeight="1">
      <c r="A37" s="29" t="s">
        <v>18</v>
      </c>
      <c r="B37" s="1">
        <v>2</v>
      </c>
      <c r="C37" s="1">
        <v>75</v>
      </c>
      <c r="D37" s="56"/>
      <c r="E37" s="56"/>
      <c r="F37" s="1">
        <f>B37-D37</f>
        <v>2</v>
      </c>
      <c r="G37" s="1">
        <f>C37-E37</f>
        <v>75</v>
      </c>
      <c r="H37" s="57">
        <v>16</v>
      </c>
      <c r="I37" s="57">
        <v>326</v>
      </c>
      <c r="J37" s="57">
        <v>4</v>
      </c>
      <c r="K37" s="57">
        <v>53</v>
      </c>
      <c r="L37" s="57">
        <v>12</v>
      </c>
      <c r="M37" s="57">
        <v>273</v>
      </c>
    </row>
    <row r="38" spans="1:13" ht="15" customHeight="1">
      <c r="A38" s="29" t="s">
        <v>42</v>
      </c>
      <c r="B38" s="1">
        <v>3</v>
      </c>
      <c r="C38" s="1">
        <v>80</v>
      </c>
      <c r="D38" s="56"/>
      <c r="E38" s="56"/>
      <c r="F38" s="1">
        <f aca="true" t="shared" si="0" ref="F38:F81">B38-D38</f>
        <v>3</v>
      </c>
      <c r="G38" s="1">
        <f aca="true" t="shared" si="1" ref="G38:G81">C38-E38</f>
        <v>80</v>
      </c>
      <c r="H38" s="57">
        <v>8</v>
      </c>
      <c r="I38" s="57">
        <v>301</v>
      </c>
      <c r="J38" s="57"/>
      <c r="K38" s="57"/>
      <c r="L38" s="57">
        <v>8</v>
      </c>
      <c r="M38" s="57">
        <v>301</v>
      </c>
    </row>
    <row r="39" spans="1:13" ht="15" customHeight="1">
      <c r="A39" s="29" t="s">
        <v>43</v>
      </c>
      <c r="B39" s="1">
        <v>2</v>
      </c>
      <c r="C39" s="1">
        <v>200</v>
      </c>
      <c r="D39" s="56"/>
      <c r="E39" s="1"/>
      <c r="F39" s="1">
        <f t="shared" si="0"/>
        <v>2</v>
      </c>
      <c r="G39" s="1">
        <f t="shared" si="1"/>
        <v>200</v>
      </c>
      <c r="H39" s="57">
        <v>25</v>
      </c>
      <c r="I39" s="57">
        <v>722</v>
      </c>
      <c r="J39" s="57">
        <v>11</v>
      </c>
      <c r="K39" s="57">
        <v>200</v>
      </c>
      <c r="L39" s="57">
        <v>14</v>
      </c>
      <c r="M39" s="57">
        <v>521</v>
      </c>
    </row>
    <row r="40" spans="1:13" ht="15" customHeight="1">
      <c r="A40" s="29" t="s">
        <v>19</v>
      </c>
      <c r="B40" s="1">
        <v>5</v>
      </c>
      <c r="C40" s="1">
        <v>230</v>
      </c>
      <c r="D40" s="56">
        <v>4</v>
      </c>
      <c r="E40" s="1">
        <v>175</v>
      </c>
      <c r="F40" s="1">
        <f t="shared" si="0"/>
        <v>1</v>
      </c>
      <c r="G40" s="1">
        <f t="shared" si="1"/>
        <v>55</v>
      </c>
      <c r="H40" s="57">
        <v>28</v>
      </c>
      <c r="I40" s="57">
        <v>749</v>
      </c>
      <c r="J40" s="57">
        <v>20</v>
      </c>
      <c r="K40" s="57">
        <v>567</v>
      </c>
      <c r="L40" s="57">
        <v>8</v>
      </c>
      <c r="M40" s="57">
        <v>181</v>
      </c>
    </row>
    <row r="41" spans="1:13" s="32" customFormat="1" ht="15" customHeight="1">
      <c r="A41" s="31" t="s">
        <v>20</v>
      </c>
      <c r="B41" s="1">
        <v>2</v>
      </c>
      <c r="C41" s="1">
        <v>15</v>
      </c>
      <c r="D41" s="56">
        <v>1</v>
      </c>
      <c r="E41" s="1">
        <v>11</v>
      </c>
      <c r="F41" s="1">
        <f t="shared" si="0"/>
        <v>1</v>
      </c>
      <c r="G41" s="1">
        <f t="shared" si="1"/>
        <v>4</v>
      </c>
      <c r="H41" s="57">
        <v>4</v>
      </c>
      <c r="I41" s="57">
        <v>17</v>
      </c>
      <c r="J41" s="57">
        <v>1</v>
      </c>
      <c r="K41" s="57">
        <v>10</v>
      </c>
      <c r="L41" s="57">
        <v>3</v>
      </c>
      <c r="M41" s="57">
        <v>6</v>
      </c>
    </row>
    <row r="42" spans="1:13" s="25" customFormat="1" ht="15" customHeight="1">
      <c r="A42" s="28" t="s">
        <v>21</v>
      </c>
      <c r="B42" s="55">
        <v>4</v>
      </c>
      <c r="C42" s="55">
        <v>427</v>
      </c>
      <c r="D42" s="58"/>
      <c r="E42" s="55"/>
      <c r="F42" s="55">
        <f t="shared" si="0"/>
        <v>4</v>
      </c>
      <c r="G42" s="55">
        <f t="shared" si="1"/>
        <v>427</v>
      </c>
      <c r="H42" s="59">
        <v>8</v>
      </c>
      <c r="I42" s="59">
        <v>583</v>
      </c>
      <c r="J42" s="59">
        <v>2</v>
      </c>
      <c r="K42" s="59">
        <v>33</v>
      </c>
      <c r="L42" s="59">
        <v>6</v>
      </c>
      <c r="M42" s="59">
        <v>550</v>
      </c>
    </row>
    <row r="43" spans="1:13" s="25" customFormat="1" ht="15" customHeight="1">
      <c r="A43" s="28" t="s">
        <v>22</v>
      </c>
      <c r="B43" s="55">
        <v>24</v>
      </c>
      <c r="C43" s="55">
        <v>1762</v>
      </c>
      <c r="D43" s="58">
        <v>6</v>
      </c>
      <c r="E43" s="55">
        <v>1010</v>
      </c>
      <c r="F43" s="55">
        <f t="shared" si="0"/>
        <v>18</v>
      </c>
      <c r="G43" s="55">
        <f t="shared" si="1"/>
        <v>752</v>
      </c>
      <c r="H43" s="59">
        <v>87</v>
      </c>
      <c r="I43" s="59">
        <v>2832</v>
      </c>
      <c r="J43" s="59">
        <v>21</v>
      </c>
      <c r="K43" s="59">
        <v>1173</v>
      </c>
      <c r="L43" s="59">
        <v>66</v>
      </c>
      <c r="M43" s="59">
        <v>1659</v>
      </c>
    </row>
    <row r="44" spans="1:13" s="25" customFormat="1" ht="15" customHeight="1">
      <c r="A44" s="33" t="s">
        <v>83</v>
      </c>
      <c r="B44" s="55">
        <v>4</v>
      </c>
      <c r="C44" s="55">
        <v>235</v>
      </c>
      <c r="D44" s="55">
        <v>2</v>
      </c>
      <c r="E44" s="55">
        <v>29</v>
      </c>
      <c r="F44" s="55">
        <f t="shared" si="0"/>
        <v>2</v>
      </c>
      <c r="G44" s="55">
        <f t="shared" si="1"/>
        <v>206</v>
      </c>
      <c r="H44" s="59">
        <v>113</v>
      </c>
      <c r="I44" s="59">
        <v>4869</v>
      </c>
      <c r="J44" s="55">
        <v>106</v>
      </c>
      <c r="K44" s="55">
        <v>4559</v>
      </c>
      <c r="L44" s="55">
        <v>7</v>
      </c>
      <c r="M44" s="55">
        <v>310</v>
      </c>
    </row>
    <row r="45" spans="1:13" ht="15" customHeight="1">
      <c r="A45" s="29" t="s">
        <v>23</v>
      </c>
      <c r="B45" s="1">
        <v>4</v>
      </c>
      <c r="C45" s="1">
        <v>235</v>
      </c>
      <c r="D45" s="56">
        <v>2</v>
      </c>
      <c r="E45" s="56">
        <v>29</v>
      </c>
      <c r="F45" s="1">
        <f t="shared" si="0"/>
        <v>2</v>
      </c>
      <c r="G45" s="1">
        <f t="shared" si="1"/>
        <v>206</v>
      </c>
      <c r="H45" s="57">
        <v>112</v>
      </c>
      <c r="I45" s="57">
        <v>4864</v>
      </c>
      <c r="J45" s="57">
        <v>106</v>
      </c>
      <c r="K45" s="57">
        <v>4559</v>
      </c>
      <c r="L45" s="57">
        <v>6</v>
      </c>
      <c r="M45" s="57">
        <v>305</v>
      </c>
    </row>
    <row r="46" spans="1:13" ht="15" customHeight="1">
      <c r="A46" s="29" t="s">
        <v>66</v>
      </c>
      <c r="B46" s="1"/>
      <c r="C46" s="1"/>
      <c r="D46" s="56"/>
      <c r="E46" s="56"/>
      <c r="F46" s="1"/>
      <c r="G46" s="1"/>
      <c r="H46" s="57">
        <v>1</v>
      </c>
      <c r="I46" s="57">
        <v>5</v>
      </c>
      <c r="J46" s="57"/>
      <c r="K46" s="57"/>
      <c r="L46" s="57">
        <v>1</v>
      </c>
      <c r="M46" s="57">
        <v>5</v>
      </c>
    </row>
    <row r="47" spans="1:13" ht="15" customHeight="1">
      <c r="A47" s="29" t="s">
        <v>67</v>
      </c>
      <c r="B47" s="1"/>
      <c r="C47" s="1"/>
      <c r="D47" s="56"/>
      <c r="E47" s="56"/>
      <c r="F47" s="1"/>
      <c r="G47" s="1"/>
      <c r="H47" s="57"/>
      <c r="I47" s="57"/>
      <c r="J47" s="57"/>
      <c r="K47" s="57"/>
      <c r="L47" s="57"/>
      <c r="M47" s="57"/>
    </row>
    <row r="48" spans="1:13" ht="15" customHeight="1">
      <c r="A48" s="29" t="s">
        <v>68</v>
      </c>
      <c r="B48" s="1"/>
      <c r="C48" s="1"/>
      <c r="D48" s="56"/>
      <c r="E48" s="56"/>
      <c r="F48" s="1"/>
      <c r="G48" s="1"/>
      <c r="H48" s="57"/>
      <c r="I48" s="57"/>
      <c r="J48" s="57"/>
      <c r="K48" s="57"/>
      <c r="L48" s="57"/>
      <c r="M48" s="57"/>
    </row>
    <row r="49" spans="1:13" s="25" customFormat="1" ht="15" customHeight="1">
      <c r="A49" s="28" t="s">
        <v>24</v>
      </c>
      <c r="B49" s="55"/>
      <c r="C49" s="55"/>
      <c r="D49" s="58"/>
      <c r="E49" s="55"/>
      <c r="F49" s="55"/>
      <c r="G49" s="55"/>
      <c r="H49" s="59">
        <v>10</v>
      </c>
      <c r="I49" s="59">
        <v>44</v>
      </c>
      <c r="J49" s="59">
        <v>6</v>
      </c>
      <c r="K49" s="59">
        <v>34</v>
      </c>
      <c r="L49" s="59">
        <v>4</v>
      </c>
      <c r="M49" s="59">
        <v>10</v>
      </c>
    </row>
    <row r="50" spans="1:13" s="25" customFormat="1" ht="15" customHeight="1">
      <c r="A50" s="34" t="s">
        <v>84</v>
      </c>
      <c r="B50" s="55">
        <v>21</v>
      </c>
      <c r="C50" s="55">
        <v>1838</v>
      </c>
      <c r="D50" s="55">
        <v>8</v>
      </c>
      <c r="E50" s="55">
        <v>945</v>
      </c>
      <c r="F50" s="55">
        <f t="shared" si="0"/>
        <v>13</v>
      </c>
      <c r="G50" s="55">
        <f t="shared" si="1"/>
        <v>893</v>
      </c>
      <c r="H50" s="55">
        <v>113</v>
      </c>
      <c r="I50" s="55">
        <v>5037</v>
      </c>
      <c r="J50" s="55">
        <v>60</v>
      </c>
      <c r="K50" s="55">
        <v>2893</v>
      </c>
      <c r="L50" s="55">
        <v>53</v>
      </c>
      <c r="M50" s="55">
        <v>2144</v>
      </c>
    </row>
    <row r="51" spans="1:13" s="25" customFormat="1" ht="15" customHeight="1">
      <c r="A51" s="35" t="s">
        <v>69</v>
      </c>
      <c r="B51" s="1"/>
      <c r="C51" s="1"/>
      <c r="D51" s="56"/>
      <c r="E51" s="1"/>
      <c r="F51" s="1"/>
      <c r="G51" s="1"/>
      <c r="H51" s="57"/>
      <c r="I51" s="57"/>
      <c r="J51" s="57"/>
      <c r="K51" s="57"/>
      <c r="L51" s="57"/>
      <c r="M51" s="57"/>
    </row>
    <row r="52" spans="1:13" ht="15" customHeight="1">
      <c r="A52" s="31" t="s">
        <v>44</v>
      </c>
      <c r="B52" s="1"/>
      <c r="C52" s="1"/>
      <c r="D52" s="56"/>
      <c r="E52" s="56"/>
      <c r="F52" s="1"/>
      <c r="G52" s="1"/>
      <c r="H52" s="57">
        <v>15</v>
      </c>
      <c r="I52" s="57">
        <v>470</v>
      </c>
      <c r="J52" s="57">
        <v>10</v>
      </c>
      <c r="K52" s="57">
        <v>132</v>
      </c>
      <c r="L52" s="57">
        <v>5</v>
      </c>
      <c r="M52" s="57">
        <v>337</v>
      </c>
    </row>
    <row r="53" spans="1:13" ht="15" customHeight="1">
      <c r="A53" s="31" t="s">
        <v>45</v>
      </c>
      <c r="B53" s="1">
        <v>12</v>
      </c>
      <c r="C53" s="1">
        <v>532</v>
      </c>
      <c r="D53" s="56">
        <v>4</v>
      </c>
      <c r="E53" s="56">
        <v>75</v>
      </c>
      <c r="F53" s="1">
        <f t="shared" si="0"/>
        <v>8</v>
      </c>
      <c r="G53" s="1">
        <f t="shared" si="1"/>
        <v>457</v>
      </c>
      <c r="H53" s="57">
        <v>57</v>
      </c>
      <c r="I53" s="57">
        <v>1676</v>
      </c>
      <c r="J53" s="57">
        <v>28</v>
      </c>
      <c r="K53" s="57">
        <v>478</v>
      </c>
      <c r="L53" s="57">
        <v>29</v>
      </c>
      <c r="M53" s="57">
        <v>1198</v>
      </c>
    </row>
    <row r="54" spans="1:13" ht="15" customHeight="1">
      <c r="A54" s="31" t="s">
        <v>25</v>
      </c>
      <c r="B54" s="1">
        <v>2</v>
      </c>
      <c r="C54" s="1">
        <v>25</v>
      </c>
      <c r="D54" s="56"/>
      <c r="E54" s="56"/>
      <c r="F54" s="1">
        <f t="shared" si="0"/>
        <v>2</v>
      </c>
      <c r="G54" s="1">
        <f t="shared" si="1"/>
        <v>25</v>
      </c>
      <c r="H54" s="57">
        <v>34</v>
      </c>
      <c r="I54" s="57">
        <v>1712</v>
      </c>
      <c r="J54" s="57">
        <v>18</v>
      </c>
      <c r="K54" s="57">
        <v>1472</v>
      </c>
      <c r="L54" s="57">
        <v>16</v>
      </c>
      <c r="M54" s="57">
        <v>240</v>
      </c>
    </row>
    <row r="55" spans="1:13" ht="15" customHeight="1">
      <c r="A55" s="31" t="s">
        <v>70</v>
      </c>
      <c r="B55" s="1"/>
      <c r="C55" s="1"/>
      <c r="D55" s="56"/>
      <c r="E55" s="56"/>
      <c r="F55" s="1"/>
      <c r="G55" s="1"/>
      <c r="H55" s="57"/>
      <c r="I55" s="57"/>
      <c r="J55" s="57"/>
      <c r="K55" s="57"/>
      <c r="L55" s="57"/>
      <c r="M55" s="57"/>
    </row>
    <row r="56" spans="1:13" ht="15" customHeight="1">
      <c r="A56" s="31" t="s">
        <v>26</v>
      </c>
      <c r="B56" s="1">
        <v>6</v>
      </c>
      <c r="C56" s="1">
        <v>1161</v>
      </c>
      <c r="D56" s="56">
        <v>3</v>
      </c>
      <c r="E56" s="56">
        <v>750</v>
      </c>
      <c r="F56" s="1">
        <f t="shared" si="0"/>
        <v>3</v>
      </c>
      <c r="G56" s="1">
        <f t="shared" si="1"/>
        <v>411</v>
      </c>
      <c r="H56" s="57">
        <v>6</v>
      </c>
      <c r="I56" s="57">
        <v>1070</v>
      </c>
      <c r="J56" s="57">
        <v>3</v>
      </c>
      <c r="K56" s="57">
        <v>702</v>
      </c>
      <c r="L56" s="57">
        <v>3</v>
      </c>
      <c r="M56" s="57">
        <v>368</v>
      </c>
    </row>
    <row r="57" spans="1:13" ht="15" customHeight="1">
      <c r="A57" s="31" t="s">
        <v>27</v>
      </c>
      <c r="B57" s="1">
        <v>1</v>
      </c>
      <c r="C57" s="1">
        <v>120</v>
      </c>
      <c r="D57" s="56">
        <v>1</v>
      </c>
      <c r="E57" s="1">
        <v>120</v>
      </c>
      <c r="F57" s="1"/>
      <c r="G57" s="1"/>
      <c r="H57" s="57">
        <v>1</v>
      </c>
      <c r="I57" s="57">
        <v>108</v>
      </c>
      <c r="J57" s="57">
        <v>1</v>
      </c>
      <c r="K57" s="57">
        <v>108</v>
      </c>
      <c r="L57" s="57"/>
      <c r="M57" s="57"/>
    </row>
    <row r="58" spans="1:13" ht="15" customHeight="1">
      <c r="A58" s="31" t="s">
        <v>71</v>
      </c>
      <c r="B58" s="1"/>
      <c r="C58" s="1"/>
      <c r="D58" s="56"/>
      <c r="E58" s="56"/>
      <c r="F58" s="1"/>
      <c r="G58" s="1"/>
      <c r="H58" s="57"/>
      <c r="I58" s="57"/>
      <c r="J58" s="57"/>
      <c r="K58" s="57"/>
      <c r="L58" s="57"/>
      <c r="M58" s="57"/>
    </row>
    <row r="59" spans="1:13" s="25" customFormat="1" ht="15" customHeight="1">
      <c r="A59" s="34" t="s">
        <v>85</v>
      </c>
      <c r="B59" s="55">
        <v>28</v>
      </c>
      <c r="C59" s="55">
        <v>1112</v>
      </c>
      <c r="D59" s="55">
        <v>3</v>
      </c>
      <c r="E59" s="55">
        <v>95</v>
      </c>
      <c r="F59" s="55">
        <f t="shared" si="0"/>
        <v>25</v>
      </c>
      <c r="G59" s="55">
        <f t="shared" si="1"/>
        <v>1017</v>
      </c>
      <c r="H59" s="55">
        <v>198</v>
      </c>
      <c r="I59" s="55">
        <v>5959</v>
      </c>
      <c r="J59" s="55">
        <v>49</v>
      </c>
      <c r="K59" s="55">
        <v>1724</v>
      </c>
      <c r="L59" s="55">
        <v>149</v>
      </c>
      <c r="M59" s="55">
        <v>4234</v>
      </c>
    </row>
    <row r="60" spans="1:13" s="25" customFormat="1" ht="15" customHeight="1">
      <c r="A60" s="35" t="s">
        <v>72</v>
      </c>
      <c r="B60" s="1">
        <v>7</v>
      </c>
      <c r="C60" s="1">
        <v>265</v>
      </c>
      <c r="D60" s="56"/>
      <c r="E60" s="56"/>
      <c r="F60" s="1">
        <f t="shared" si="0"/>
        <v>7</v>
      </c>
      <c r="G60" s="1">
        <f t="shared" si="1"/>
        <v>265</v>
      </c>
      <c r="H60" s="57">
        <v>94</v>
      </c>
      <c r="I60" s="57">
        <v>2437</v>
      </c>
      <c r="J60" s="57">
        <v>19</v>
      </c>
      <c r="K60" s="57">
        <v>843</v>
      </c>
      <c r="L60" s="57">
        <v>75</v>
      </c>
      <c r="M60" s="57">
        <v>1593</v>
      </c>
    </row>
    <row r="61" spans="1:13" s="25" customFormat="1" ht="15" customHeight="1">
      <c r="A61" s="35" t="s">
        <v>73</v>
      </c>
      <c r="B61" s="1">
        <v>21</v>
      </c>
      <c r="C61" s="1">
        <v>847</v>
      </c>
      <c r="D61" s="56">
        <v>3</v>
      </c>
      <c r="E61" s="56">
        <v>95</v>
      </c>
      <c r="F61" s="1">
        <f t="shared" si="0"/>
        <v>18</v>
      </c>
      <c r="G61" s="1">
        <f t="shared" si="1"/>
        <v>752</v>
      </c>
      <c r="H61" s="57">
        <v>104</v>
      </c>
      <c r="I61" s="57">
        <v>3521</v>
      </c>
      <c r="J61" s="57">
        <v>30</v>
      </c>
      <c r="K61" s="57">
        <v>880</v>
      </c>
      <c r="L61" s="57">
        <v>74</v>
      </c>
      <c r="M61" s="57">
        <v>2640</v>
      </c>
    </row>
    <row r="62" spans="1:13" s="25" customFormat="1" ht="15" customHeight="1">
      <c r="A62" s="34" t="s">
        <v>28</v>
      </c>
      <c r="B62" s="55"/>
      <c r="C62" s="55"/>
      <c r="D62" s="58"/>
      <c r="E62" s="58"/>
      <c r="F62" s="55"/>
      <c r="G62" s="55"/>
      <c r="H62" s="59"/>
      <c r="I62" s="59"/>
      <c r="J62" s="59"/>
      <c r="K62" s="59"/>
      <c r="L62" s="59"/>
      <c r="M62" s="59"/>
    </row>
    <row r="63" spans="1:13" s="25" customFormat="1" ht="15" customHeight="1">
      <c r="A63" s="34" t="s">
        <v>86</v>
      </c>
      <c r="B63" s="55">
        <v>11</v>
      </c>
      <c r="C63" s="55">
        <v>754</v>
      </c>
      <c r="D63" s="55">
        <v>8</v>
      </c>
      <c r="E63" s="55">
        <v>581</v>
      </c>
      <c r="F63" s="55">
        <f t="shared" si="0"/>
        <v>3</v>
      </c>
      <c r="G63" s="55">
        <f t="shared" si="1"/>
        <v>173</v>
      </c>
      <c r="H63" s="55">
        <v>57</v>
      </c>
      <c r="I63" s="55">
        <v>1957</v>
      </c>
      <c r="J63" s="55">
        <v>41</v>
      </c>
      <c r="K63" s="55">
        <v>1390</v>
      </c>
      <c r="L63" s="55">
        <v>16</v>
      </c>
      <c r="M63" s="55">
        <v>567</v>
      </c>
    </row>
    <row r="64" spans="1:13" ht="15" customHeight="1">
      <c r="A64" s="31" t="s">
        <v>46</v>
      </c>
      <c r="B64" s="1"/>
      <c r="C64" s="1"/>
      <c r="D64" s="56"/>
      <c r="E64" s="56"/>
      <c r="F64" s="1"/>
      <c r="G64" s="1"/>
      <c r="H64" s="57"/>
      <c r="I64" s="57"/>
      <c r="J64" s="57"/>
      <c r="K64" s="57"/>
      <c r="L64" s="57"/>
      <c r="M64" s="57"/>
    </row>
    <row r="65" spans="1:13" ht="15" customHeight="1">
      <c r="A65" s="31" t="s">
        <v>47</v>
      </c>
      <c r="B65" s="1">
        <v>8</v>
      </c>
      <c r="C65" s="1">
        <v>672</v>
      </c>
      <c r="D65" s="56">
        <v>5</v>
      </c>
      <c r="E65" s="56">
        <v>499</v>
      </c>
      <c r="F65" s="1">
        <f t="shared" si="0"/>
        <v>3</v>
      </c>
      <c r="G65" s="1">
        <f t="shared" si="1"/>
        <v>173</v>
      </c>
      <c r="H65" s="57">
        <v>39</v>
      </c>
      <c r="I65" s="57">
        <v>1694</v>
      </c>
      <c r="J65" s="57">
        <v>26</v>
      </c>
      <c r="K65" s="57">
        <v>1190</v>
      </c>
      <c r="L65" s="57">
        <v>13</v>
      </c>
      <c r="M65" s="57">
        <v>503</v>
      </c>
    </row>
    <row r="66" spans="1:13" ht="15" customHeight="1">
      <c r="A66" s="31" t="s">
        <v>55</v>
      </c>
      <c r="B66" s="1">
        <v>3</v>
      </c>
      <c r="C66" s="1">
        <v>82</v>
      </c>
      <c r="D66" s="56">
        <v>3</v>
      </c>
      <c r="E66" s="56">
        <v>82</v>
      </c>
      <c r="F66" s="1"/>
      <c r="G66" s="1"/>
      <c r="H66" s="57">
        <v>18</v>
      </c>
      <c r="I66" s="57">
        <v>263</v>
      </c>
      <c r="J66" s="57">
        <v>15</v>
      </c>
      <c r="K66" s="57">
        <v>200</v>
      </c>
      <c r="L66" s="57">
        <v>3</v>
      </c>
      <c r="M66" s="57">
        <v>63</v>
      </c>
    </row>
    <row r="67" spans="1:13" s="25" customFormat="1" ht="15" customHeight="1">
      <c r="A67" s="34" t="s">
        <v>87</v>
      </c>
      <c r="B67" s="55">
        <v>31</v>
      </c>
      <c r="C67" s="55">
        <v>1839</v>
      </c>
      <c r="D67" s="58">
        <v>7</v>
      </c>
      <c r="E67" s="58">
        <v>583</v>
      </c>
      <c r="F67" s="55">
        <f t="shared" si="0"/>
        <v>24</v>
      </c>
      <c r="G67" s="55">
        <f t="shared" si="1"/>
        <v>1256</v>
      </c>
      <c r="H67" s="59">
        <v>93</v>
      </c>
      <c r="I67" s="59">
        <v>4003</v>
      </c>
      <c r="J67" s="59">
        <v>43</v>
      </c>
      <c r="K67" s="59">
        <v>2146</v>
      </c>
      <c r="L67" s="59">
        <v>50</v>
      </c>
      <c r="M67" s="59">
        <v>1856</v>
      </c>
    </row>
    <row r="68" spans="1:13" ht="15" customHeight="1">
      <c r="A68" s="46" t="s">
        <v>29</v>
      </c>
      <c r="B68" s="1">
        <v>6</v>
      </c>
      <c r="C68" s="1">
        <v>96</v>
      </c>
      <c r="D68" s="56">
        <v>1</v>
      </c>
      <c r="E68" s="56">
        <v>4</v>
      </c>
      <c r="F68" s="1">
        <f t="shared" si="0"/>
        <v>5</v>
      </c>
      <c r="G68" s="1">
        <f t="shared" si="1"/>
        <v>92</v>
      </c>
      <c r="H68" s="57">
        <v>18</v>
      </c>
      <c r="I68" s="57">
        <v>353</v>
      </c>
      <c r="J68" s="57">
        <v>8</v>
      </c>
      <c r="K68" s="57">
        <v>203</v>
      </c>
      <c r="L68" s="57">
        <v>10</v>
      </c>
      <c r="M68" s="57">
        <v>149</v>
      </c>
    </row>
    <row r="69" spans="1:13" ht="15" customHeight="1">
      <c r="A69" s="31" t="s">
        <v>30</v>
      </c>
      <c r="B69" s="1">
        <v>22</v>
      </c>
      <c r="C69" s="1">
        <v>1619</v>
      </c>
      <c r="D69" s="56">
        <v>5</v>
      </c>
      <c r="E69" s="56">
        <v>539</v>
      </c>
      <c r="F69" s="1">
        <f t="shared" si="0"/>
        <v>17</v>
      </c>
      <c r="G69" s="1">
        <f t="shared" si="1"/>
        <v>1080</v>
      </c>
      <c r="H69" s="57">
        <v>72</v>
      </c>
      <c r="I69" s="57">
        <v>3527</v>
      </c>
      <c r="J69" s="57">
        <v>34</v>
      </c>
      <c r="K69" s="57">
        <v>1903</v>
      </c>
      <c r="L69" s="57">
        <v>38</v>
      </c>
      <c r="M69" s="57">
        <v>1623</v>
      </c>
    </row>
    <row r="70" spans="1:13" ht="15" customHeight="1">
      <c r="A70" s="47" t="s">
        <v>74</v>
      </c>
      <c r="B70" s="1">
        <v>3</v>
      </c>
      <c r="C70" s="1">
        <v>123</v>
      </c>
      <c r="D70" s="56">
        <v>1</v>
      </c>
      <c r="E70" s="56">
        <v>40</v>
      </c>
      <c r="F70" s="1">
        <f t="shared" si="0"/>
        <v>2</v>
      </c>
      <c r="G70" s="1">
        <f t="shared" si="1"/>
        <v>83</v>
      </c>
      <c r="H70" s="57">
        <v>3</v>
      </c>
      <c r="I70" s="57">
        <v>123</v>
      </c>
      <c r="J70" s="57">
        <v>1</v>
      </c>
      <c r="K70" s="57">
        <v>40</v>
      </c>
      <c r="L70" s="57">
        <v>2</v>
      </c>
      <c r="M70" s="57">
        <v>83</v>
      </c>
    </row>
    <row r="71" spans="1:13" ht="15" customHeight="1">
      <c r="A71" s="48" t="s">
        <v>75</v>
      </c>
      <c r="B71" s="55">
        <v>1</v>
      </c>
      <c r="C71" s="55">
        <v>150</v>
      </c>
      <c r="D71" s="58">
        <v>1</v>
      </c>
      <c r="E71" s="58">
        <v>150</v>
      </c>
      <c r="F71" s="55"/>
      <c r="G71" s="55"/>
      <c r="H71" s="59">
        <v>4</v>
      </c>
      <c r="I71" s="59">
        <v>246</v>
      </c>
      <c r="J71" s="59">
        <v>3</v>
      </c>
      <c r="K71" s="59">
        <v>193</v>
      </c>
      <c r="L71" s="59">
        <v>1</v>
      </c>
      <c r="M71" s="59">
        <v>52</v>
      </c>
    </row>
    <row r="72" spans="1:13" s="25" customFormat="1" ht="15" customHeight="1">
      <c r="A72" s="49" t="s">
        <v>56</v>
      </c>
      <c r="B72" s="55">
        <v>2</v>
      </c>
      <c r="C72" s="55">
        <v>280</v>
      </c>
      <c r="D72" s="58">
        <v>1</v>
      </c>
      <c r="E72" s="55">
        <v>80</v>
      </c>
      <c r="F72" s="55">
        <f t="shared" si="0"/>
        <v>1</v>
      </c>
      <c r="G72" s="55">
        <f t="shared" si="1"/>
        <v>200</v>
      </c>
      <c r="H72" s="59">
        <v>20</v>
      </c>
      <c r="I72" s="59">
        <v>1399</v>
      </c>
      <c r="J72" s="59">
        <v>16</v>
      </c>
      <c r="K72" s="59">
        <v>812</v>
      </c>
      <c r="L72" s="59">
        <v>4</v>
      </c>
      <c r="M72" s="59">
        <v>587</v>
      </c>
    </row>
    <row r="73" spans="1:13" s="25" customFormat="1" ht="15" customHeight="1">
      <c r="A73" s="49" t="s">
        <v>76</v>
      </c>
      <c r="B73" s="55"/>
      <c r="C73" s="55"/>
      <c r="D73" s="58"/>
      <c r="E73" s="55"/>
      <c r="F73" s="55"/>
      <c r="G73" s="55"/>
      <c r="H73" s="59"/>
      <c r="I73" s="59"/>
      <c r="J73" s="59"/>
      <c r="K73" s="59"/>
      <c r="L73" s="59"/>
      <c r="M73" s="59"/>
    </row>
    <row r="74" spans="1:13" s="25" customFormat="1" ht="15" customHeight="1">
      <c r="A74" s="49" t="s">
        <v>53</v>
      </c>
      <c r="B74" s="55">
        <v>2</v>
      </c>
      <c r="C74" s="55">
        <v>40</v>
      </c>
      <c r="D74" s="58"/>
      <c r="E74" s="58"/>
      <c r="F74" s="55">
        <f t="shared" si="0"/>
        <v>2</v>
      </c>
      <c r="G74" s="55">
        <f t="shared" si="1"/>
        <v>40</v>
      </c>
      <c r="H74" s="59">
        <v>31</v>
      </c>
      <c r="I74" s="59">
        <v>437</v>
      </c>
      <c r="J74" s="59">
        <v>14</v>
      </c>
      <c r="K74" s="59">
        <v>145</v>
      </c>
      <c r="L74" s="59">
        <v>17</v>
      </c>
      <c r="M74" s="59">
        <v>292</v>
      </c>
    </row>
    <row r="75" spans="1:13" s="25" customFormat="1" ht="15" customHeight="1">
      <c r="A75" s="49" t="s">
        <v>88</v>
      </c>
      <c r="B75" s="55">
        <v>8</v>
      </c>
      <c r="C75" s="55">
        <v>385</v>
      </c>
      <c r="D75" s="58">
        <v>5</v>
      </c>
      <c r="E75" s="58">
        <v>190</v>
      </c>
      <c r="F75" s="55">
        <f t="shared" si="0"/>
        <v>3</v>
      </c>
      <c r="G75" s="55">
        <f t="shared" si="1"/>
        <v>195</v>
      </c>
      <c r="H75" s="59">
        <v>48</v>
      </c>
      <c r="I75" s="59">
        <v>1387</v>
      </c>
      <c r="J75" s="59">
        <v>36</v>
      </c>
      <c r="K75" s="59">
        <v>1062</v>
      </c>
      <c r="L75" s="59">
        <v>12</v>
      </c>
      <c r="M75" s="59">
        <v>325</v>
      </c>
    </row>
    <row r="76" spans="1:13" ht="15" customHeight="1">
      <c r="A76" s="31" t="s">
        <v>49</v>
      </c>
      <c r="B76" s="1">
        <v>1</v>
      </c>
      <c r="C76" s="1">
        <v>45</v>
      </c>
      <c r="D76" s="56">
        <v>1</v>
      </c>
      <c r="E76" s="56">
        <v>45</v>
      </c>
      <c r="F76" s="1"/>
      <c r="G76" s="1"/>
      <c r="H76" s="57">
        <v>3</v>
      </c>
      <c r="I76" s="57">
        <v>68</v>
      </c>
      <c r="J76" s="57">
        <v>2</v>
      </c>
      <c r="K76" s="57">
        <v>52</v>
      </c>
      <c r="L76" s="57">
        <v>1</v>
      </c>
      <c r="M76" s="57">
        <v>15</v>
      </c>
    </row>
    <row r="77" spans="1:13" ht="15" customHeight="1">
      <c r="A77" s="46" t="s">
        <v>54</v>
      </c>
      <c r="B77" s="1">
        <v>4</v>
      </c>
      <c r="C77" s="1">
        <v>225</v>
      </c>
      <c r="D77" s="56">
        <v>3</v>
      </c>
      <c r="E77" s="56">
        <v>125</v>
      </c>
      <c r="F77" s="1">
        <f t="shared" si="0"/>
        <v>1</v>
      </c>
      <c r="G77" s="1">
        <f t="shared" si="1"/>
        <v>100</v>
      </c>
      <c r="H77" s="57">
        <v>37</v>
      </c>
      <c r="I77" s="57">
        <v>1161</v>
      </c>
      <c r="J77" s="57">
        <v>30</v>
      </c>
      <c r="K77" s="57">
        <v>957</v>
      </c>
      <c r="L77" s="57">
        <v>7</v>
      </c>
      <c r="M77" s="57">
        <v>204</v>
      </c>
    </row>
    <row r="78" spans="1:13" ht="15" customHeight="1">
      <c r="A78" s="31" t="s">
        <v>48</v>
      </c>
      <c r="B78" s="1">
        <v>3</v>
      </c>
      <c r="C78" s="1">
        <v>115</v>
      </c>
      <c r="D78" s="56">
        <v>1</v>
      </c>
      <c r="E78" s="1">
        <v>20</v>
      </c>
      <c r="F78" s="1">
        <f t="shared" si="0"/>
        <v>2</v>
      </c>
      <c r="G78" s="1">
        <f t="shared" si="1"/>
        <v>95</v>
      </c>
      <c r="H78" s="57">
        <v>8</v>
      </c>
      <c r="I78" s="57">
        <v>158</v>
      </c>
      <c r="J78" s="57">
        <v>4</v>
      </c>
      <c r="K78" s="57">
        <v>52</v>
      </c>
      <c r="L78" s="57">
        <v>4</v>
      </c>
      <c r="M78" s="57">
        <v>105</v>
      </c>
    </row>
    <row r="79" spans="1:13" s="25" customFormat="1" ht="15" customHeight="1">
      <c r="A79" s="49" t="s">
        <v>89</v>
      </c>
      <c r="B79" s="55">
        <v>5</v>
      </c>
      <c r="C79" s="55">
        <v>381</v>
      </c>
      <c r="D79" s="58">
        <v>1</v>
      </c>
      <c r="E79" s="55">
        <v>60</v>
      </c>
      <c r="F79" s="55">
        <f t="shared" si="0"/>
        <v>4</v>
      </c>
      <c r="G79" s="55">
        <f t="shared" si="1"/>
        <v>321</v>
      </c>
      <c r="H79" s="59">
        <v>11</v>
      </c>
      <c r="I79" s="59">
        <v>467</v>
      </c>
      <c r="J79" s="59">
        <v>4</v>
      </c>
      <c r="K79" s="59">
        <v>129</v>
      </c>
      <c r="L79" s="59">
        <v>7</v>
      </c>
      <c r="M79" s="59">
        <v>337</v>
      </c>
    </row>
    <row r="80" spans="1:13" ht="15" customHeight="1">
      <c r="A80" s="31" t="s">
        <v>32</v>
      </c>
      <c r="B80" s="1"/>
      <c r="C80" s="1"/>
      <c r="D80" s="56"/>
      <c r="E80" s="1"/>
      <c r="F80" s="1"/>
      <c r="G80" s="1"/>
      <c r="H80" s="57">
        <v>1</v>
      </c>
      <c r="I80" s="57">
        <v>3</v>
      </c>
      <c r="J80" s="57"/>
      <c r="K80" s="57"/>
      <c r="L80" s="57">
        <v>1</v>
      </c>
      <c r="M80" s="57">
        <v>3</v>
      </c>
    </row>
    <row r="81" spans="1:13" ht="15" customHeight="1">
      <c r="A81" s="31" t="s">
        <v>31</v>
      </c>
      <c r="B81" s="1">
        <v>4</v>
      </c>
      <c r="C81" s="1">
        <v>321</v>
      </c>
      <c r="D81" s="56"/>
      <c r="E81" s="1"/>
      <c r="F81" s="1">
        <f t="shared" si="0"/>
        <v>4</v>
      </c>
      <c r="G81" s="1">
        <f t="shared" si="1"/>
        <v>321</v>
      </c>
      <c r="H81" s="57">
        <v>6</v>
      </c>
      <c r="I81" s="57">
        <v>320</v>
      </c>
      <c r="J81" s="57">
        <v>2</v>
      </c>
      <c r="K81" s="57">
        <v>11</v>
      </c>
      <c r="L81" s="57">
        <v>4</v>
      </c>
      <c r="M81" s="57">
        <v>308</v>
      </c>
    </row>
    <row r="82" spans="1:13" ht="15" customHeight="1">
      <c r="A82" s="50" t="s">
        <v>33</v>
      </c>
      <c r="B82" s="60">
        <v>1</v>
      </c>
      <c r="C82" s="60">
        <v>60</v>
      </c>
      <c r="D82" s="61">
        <v>1</v>
      </c>
      <c r="E82" s="60">
        <v>60</v>
      </c>
      <c r="F82" s="60"/>
      <c r="G82" s="60"/>
      <c r="H82" s="62">
        <v>4</v>
      </c>
      <c r="I82" s="62">
        <v>143</v>
      </c>
      <c r="J82" s="62">
        <v>2</v>
      </c>
      <c r="K82" s="62">
        <v>117</v>
      </c>
      <c r="L82" s="62">
        <v>2</v>
      </c>
      <c r="M82" s="62">
        <v>25</v>
      </c>
    </row>
    <row r="83" spans="1:13" ht="20.25" customHeight="1">
      <c r="A83" s="36" t="s">
        <v>57</v>
      </c>
      <c r="B83" s="35"/>
      <c r="C83" s="35"/>
      <c r="D83" s="37"/>
      <c r="E83" s="37"/>
      <c r="F83" s="38"/>
      <c r="G83" s="38"/>
      <c r="H83" s="39"/>
      <c r="I83" s="40"/>
      <c r="J83" s="39"/>
      <c r="K83" s="40"/>
      <c r="L83" s="39"/>
      <c r="M83" s="40"/>
    </row>
    <row r="84" spans="1:13" ht="15" customHeight="1">
      <c r="A84" s="41" t="s">
        <v>58</v>
      </c>
      <c r="B84" s="35"/>
      <c r="C84" s="35"/>
      <c r="D84" s="35"/>
      <c r="E84" s="35"/>
      <c r="F84" s="38"/>
      <c r="G84" s="38"/>
      <c r="H84" s="39"/>
      <c r="I84" s="40"/>
      <c r="J84" s="39"/>
      <c r="K84" s="40"/>
      <c r="L84" s="39"/>
      <c r="M84" s="40"/>
    </row>
    <row r="85" spans="1:13" ht="13.5">
      <c r="A85" s="42"/>
      <c r="B85" s="31"/>
      <c r="C85" s="31"/>
      <c r="D85" s="38"/>
      <c r="E85" s="38"/>
      <c r="F85" s="38"/>
      <c r="G85" s="38"/>
      <c r="H85" s="39"/>
      <c r="I85" s="40"/>
      <c r="J85" s="39"/>
      <c r="K85" s="40"/>
      <c r="L85" s="39"/>
      <c r="M85" s="40"/>
    </row>
  </sheetData>
  <sheetProtection/>
  <mergeCells count="1">
    <mergeCell ref="A3:A5"/>
  </mergeCells>
  <printOptions horizontalCentered="1"/>
  <pageMargins left="0.3937007874015748" right="0.3937007874015748" top="0.5905511811023623" bottom="0.3937007874015748" header="0.5118110236220472" footer="0.1968503937007874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大嶋　基裕</dc:creator>
  <cp:keywords/>
  <dc:description/>
  <cp:lastModifiedBy>oitapref</cp:lastModifiedBy>
  <cp:lastPrinted>2018-03-26T00:15:12Z</cp:lastPrinted>
  <dcterms:modified xsi:type="dcterms:W3CDTF">2018-03-26T01:49:17Z</dcterms:modified>
  <cp:category/>
  <cp:version/>
  <cp:contentType/>
  <cp:contentStatus/>
</cp:coreProperties>
</file>