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<sst xmlns="http://schemas.openxmlformats.org/spreadsheetml/2006/main" count="336" uniqueCount="136">
  <si>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</si>
  <si>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</si>
  <si>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</si>
  <si>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</si>
  <si>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</si>
  <si>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</si>
  <si>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</si>
  <si>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</si>
  <si>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</si>
  <si>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</si>
  <si>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</si>
  <si>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</si>
  <si>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</si>
  <si>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</si>
  <si>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</si>
  <si>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</si>
  <si>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</si>
  <si>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</si>
  <si>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</si>
  <si>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</si>
  <si>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</si>
  <si>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</si>
  <si>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</si>
  <si>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</si>
  <si>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</si>
  <si>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</si>
  <si>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</si>
  <si>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</si>
  <si>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</si>
  <si>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</si>
  <si>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</si>
  <si>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</si>
  <si>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</si>
  <si>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</si>
  <si>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</si>
  <si>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</si>
  <si>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</si>
  <si>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</si>
  <si>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</si>
  <si>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</si>
  <si>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</si>
  <si>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</si>
  <si>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</si>
  <si>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</si>
  <si>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</si>
  <si>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</si>
  <si>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</si>
  <si>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</si>
  <si>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</si>
  <si>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</si>
  <si>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</si>
  <si>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</si>
  <si>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</si>
  <si>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</si>
  <si>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</si>
  <si>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</si>
  <si>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</si>
  <si>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</si>
  <si>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</si>
  <si>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</si>
  <si>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</si>
  <si>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</si>
  <si>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</si>
  <si>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</si>
  <si>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</si>
  <si>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</si>
  <si>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</si>
  <si>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</si>
  <si>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</si>
  <si>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</si>
  <si>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</si>
  <si>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</si>
  <si>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</si>
  <si>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</si>
  <si>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</si>
  <si>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</si>
  <si>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</si>
  <si>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</si>
  <si>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</si>
  <si>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</si>
  <si>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</si>
  <si>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</si>
  <si>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</si>
  <si>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</si>
  <si>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</si>
  <si>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</si>
  <si>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</si>
  <si>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</si>
  <si>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</si>
  <si>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</si>
  <si>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</si>
  <si>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</si>
  <si>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</si>
  <si>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</si>
  <si>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</si>
  <si>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</si>
  <si>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</si>
  <si>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</si>
  <si>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</si>
  <si>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</si>
  <si>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</si>
  <si>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</si>
  <si>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</si>
  <si>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</si>
  <si>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</si>
  <si>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</si>
  <si>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</si>
  <si>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</si>
  <si>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</si>
  <si>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</si>
  <si>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</si>
  <si>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</si>
  <si>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</si>
  <si>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</si>
  <si>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</si>
  <si>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</si>
  <si>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</si>
  <si>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</si>
  <si>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</si>
  <si>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</si>
  <si>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</si>
  <si>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</si>
  <si>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</si>
  <si>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</si>
  <si>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</si>
  <si>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</si>
  <si>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</si>
  <si>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</si>
  <si>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</si>
  <si>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</si>
  <si>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</si>
  <si>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</si>
  <si>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平成29年10月1日現在の大分県の老年人口割合は31.9％で、全国10位となっている。</t>
  </si>
  <si>
    <t>基礎データ（平成29年）　</t>
  </si>
  <si>
    <t>調査時点：平成29年10月1日</t>
  </si>
  <si>
    <t>参考指標（平成29年）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</si>
</sst>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5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30810391"/>
        <c:axId val="8858064"/>
      </c:barChart>
      <c:catAx>
        <c:axId val="30810391"/>
        <c:scaling>
          <c:orientation val="maxMin"/>
        </c:scaling>
        <c:axPos val="l"/>
        <c:delete val="1"/>
        <c:majorTickMark val="out"/>
        <c:minorTickMark val="none"/>
        <c:tickLblPos val="nextTo"/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'6.老年人口割合'!$S$86:$S$101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'6.老年人口割合'!$T$86:$T$101</c:f>
              <c:numCache/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37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0.69125</cdr:x>
      <cdr:y>0.07425</cdr:y>
    </cdr:from>
    <cdr:to>
      <cdr:x>0.693</cdr:x>
      <cdr:y>0.9995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724150" y="514350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N27" sqref="N2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130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131</v>
      </c>
      <c r="R3" s="139"/>
      <c r="S3" s="124"/>
      <c r="U3" s="142"/>
      <c r="V3" s="143"/>
      <c r="W3" s="138" t="s">
        <v>131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35.54216867469879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1632</v>
      </c>
      <c r="R5" s="127">
        <v>5320</v>
      </c>
      <c r="S5" s="128">
        <f aca="true" t="shared" si="0" ref="S5:S52">+Q5/R5*100</f>
        <v>30.67669172932331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816</v>
      </c>
      <c r="X5" s="157">
        <f aca="true" t="shared" si="2" ref="X5:X52">+W5/R5*100</f>
        <v>15.338345864661655</v>
      </c>
    </row>
    <row r="6" spans="2:24" ht="10.5" customHeight="1">
      <c r="B6" s="42"/>
      <c r="C6" s="116" t="s">
        <v>47</v>
      </c>
      <c r="D6" s="117" t="s">
        <v>95</v>
      </c>
      <c r="E6" s="105">
        <v>34.173669467787114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407</v>
      </c>
      <c r="R6" s="77">
        <v>1278</v>
      </c>
      <c r="S6" s="130">
        <f t="shared" si="0"/>
        <v>31.846635367762126</v>
      </c>
      <c r="T6" s="156">
        <f t="shared" si="1"/>
        <v>11</v>
      </c>
      <c r="U6" s="129" t="s">
        <v>10</v>
      </c>
      <c r="V6" s="147" t="s">
        <v>58</v>
      </c>
      <c r="W6" s="150">
        <v>208</v>
      </c>
      <c r="X6" s="158">
        <f t="shared" si="2"/>
        <v>16.275430359937403</v>
      </c>
    </row>
    <row r="7" spans="2:24" ht="10.5" customHeight="1">
      <c r="B7" s="37"/>
      <c r="C7" s="116" t="s">
        <v>40</v>
      </c>
      <c r="D7" s="117" t="s">
        <v>88</v>
      </c>
      <c r="E7" s="105">
        <v>33.57664233576642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400</v>
      </c>
      <c r="R7" s="77">
        <v>1255</v>
      </c>
      <c r="S7" s="130">
        <f t="shared" si="0"/>
        <v>31.872509960159363</v>
      </c>
      <c r="T7" s="156">
        <f t="shared" si="1"/>
        <v>9</v>
      </c>
      <c r="U7" s="129" t="s">
        <v>11</v>
      </c>
      <c r="V7" s="147" t="s">
        <v>59</v>
      </c>
      <c r="W7" s="150">
        <v>214</v>
      </c>
      <c r="X7" s="158">
        <f t="shared" si="2"/>
        <v>17.051792828685258</v>
      </c>
    </row>
    <row r="8" spans="2:24" ht="10.5" customHeight="1">
      <c r="B8" s="10"/>
      <c r="C8" s="116" t="s">
        <v>43</v>
      </c>
      <c r="D8" s="117" t="s">
        <v>91</v>
      </c>
      <c r="E8" s="106">
        <v>33.40563991323211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631</v>
      </c>
      <c r="R8" s="77">
        <v>2323</v>
      </c>
      <c r="S8" s="130">
        <f t="shared" si="0"/>
        <v>27.16315109771847</v>
      </c>
      <c r="T8" s="156">
        <f t="shared" si="1"/>
        <v>39</v>
      </c>
      <c r="U8" s="129" t="s">
        <v>12</v>
      </c>
      <c r="V8" s="147" t="s">
        <v>60</v>
      </c>
      <c r="W8" s="150">
        <v>315</v>
      </c>
      <c r="X8" s="158">
        <f t="shared" si="2"/>
        <v>13.560051657339647</v>
      </c>
    </row>
    <row r="9" spans="2:24" ht="10.5" customHeight="1">
      <c r="B9" s="37"/>
      <c r="C9" s="116" t="s">
        <v>44</v>
      </c>
      <c r="D9" s="117" t="s">
        <v>92</v>
      </c>
      <c r="E9" s="112">
        <v>32.43606998654105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354</v>
      </c>
      <c r="R9" s="77">
        <v>996</v>
      </c>
      <c r="S9" s="130">
        <f t="shared" si="0"/>
        <v>35.54216867469879</v>
      </c>
      <c r="T9" s="156">
        <f t="shared" si="1"/>
        <v>1</v>
      </c>
      <c r="U9" s="129" t="s">
        <v>13</v>
      </c>
      <c r="V9" s="147" t="s">
        <v>61</v>
      </c>
      <c r="W9" s="150">
        <v>192</v>
      </c>
      <c r="X9" s="158">
        <f t="shared" si="2"/>
        <v>19.27710843373494</v>
      </c>
    </row>
    <row r="10" spans="2:24" ht="10.5" customHeight="1">
      <c r="B10" s="11"/>
      <c r="C10" s="116" t="s">
        <v>14</v>
      </c>
      <c r="D10" s="117" t="s">
        <v>62</v>
      </c>
      <c r="E10" s="107">
        <v>32.21415607985481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355</v>
      </c>
      <c r="R10" s="77">
        <v>1102</v>
      </c>
      <c r="S10" s="130">
        <f t="shared" si="0"/>
        <v>32.21415607985481</v>
      </c>
      <c r="T10" s="156">
        <f t="shared" si="1"/>
        <v>6</v>
      </c>
      <c r="U10" s="129" t="s">
        <v>14</v>
      </c>
      <c r="V10" s="147" t="s">
        <v>62</v>
      </c>
      <c r="W10" s="150">
        <v>192</v>
      </c>
      <c r="X10" s="158">
        <f t="shared" si="2"/>
        <v>17.422867513611614</v>
      </c>
    </row>
    <row r="11" spans="2:24" ht="10.5" customHeight="1">
      <c r="B11" s="10"/>
      <c r="C11" s="116" t="s">
        <v>38</v>
      </c>
      <c r="D11" s="117" t="s">
        <v>86</v>
      </c>
      <c r="E11" s="106">
        <v>32.16931216931217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569</v>
      </c>
      <c r="R11" s="77">
        <v>1882</v>
      </c>
      <c r="S11" s="130">
        <f t="shared" si="0"/>
        <v>30.233793836344315</v>
      </c>
      <c r="T11" s="156">
        <f t="shared" si="1"/>
        <v>22</v>
      </c>
      <c r="U11" s="129" t="s">
        <v>15</v>
      </c>
      <c r="V11" s="147" t="s">
        <v>63</v>
      </c>
      <c r="W11" s="150">
        <v>294</v>
      </c>
      <c r="X11" s="158">
        <f t="shared" si="2"/>
        <v>15.621679064824653</v>
      </c>
    </row>
    <row r="12" spans="2:24" ht="10.5" customHeight="1">
      <c r="B12" s="10"/>
      <c r="C12" s="116" t="s">
        <v>46</v>
      </c>
      <c r="D12" s="117" t="s">
        <v>94</v>
      </c>
      <c r="E12" s="106">
        <v>32.038123167155426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819</v>
      </c>
      <c r="R12" s="77">
        <v>2892</v>
      </c>
      <c r="S12" s="130">
        <f t="shared" si="0"/>
        <v>28.319502074688796</v>
      </c>
      <c r="T12" s="156">
        <f t="shared" si="1"/>
        <v>35</v>
      </c>
      <c r="U12" s="129" t="s">
        <v>16</v>
      </c>
      <c r="V12" s="147" t="s">
        <v>64</v>
      </c>
      <c r="W12" s="150">
        <v>391</v>
      </c>
      <c r="X12" s="158">
        <f t="shared" si="2"/>
        <v>13.520055325034578</v>
      </c>
    </row>
    <row r="13" spans="2:24" ht="10.5" customHeight="1">
      <c r="B13" s="10"/>
      <c r="C13" s="116" t="s">
        <v>11</v>
      </c>
      <c r="D13" s="117" t="s">
        <v>59</v>
      </c>
      <c r="E13" s="111">
        <v>31.872509960159363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536</v>
      </c>
      <c r="R13" s="77">
        <v>1957</v>
      </c>
      <c r="S13" s="130">
        <f t="shared" si="0"/>
        <v>27.388860500766484</v>
      </c>
      <c r="T13" s="156">
        <f t="shared" si="1"/>
        <v>37</v>
      </c>
      <c r="U13" s="129" t="s">
        <v>17</v>
      </c>
      <c r="V13" s="147" t="s">
        <v>65</v>
      </c>
      <c r="W13" s="150">
        <v>254</v>
      </c>
      <c r="X13" s="158">
        <f t="shared" si="2"/>
        <v>12.979049565661727</v>
      </c>
    </row>
    <row r="14" spans="2:24" ht="10.5" customHeight="1">
      <c r="B14" s="10"/>
      <c r="C14" s="153" t="s">
        <v>52</v>
      </c>
      <c r="D14" s="154" t="s">
        <v>100</v>
      </c>
      <c r="E14" s="160">
        <v>31.85763888888889</v>
      </c>
      <c r="F14" s="155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567</v>
      </c>
      <c r="R14" s="77">
        <v>1960</v>
      </c>
      <c r="S14" s="130">
        <f t="shared" si="0"/>
        <v>28.92857142857143</v>
      </c>
      <c r="T14" s="156">
        <f t="shared" si="1"/>
        <v>31</v>
      </c>
      <c r="U14" s="129" t="s">
        <v>18</v>
      </c>
      <c r="V14" s="147" t="s">
        <v>66</v>
      </c>
      <c r="W14" s="150">
        <v>278</v>
      </c>
      <c r="X14" s="158">
        <f t="shared" si="2"/>
        <v>14.183673469387756</v>
      </c>
    </row>
    <row r="15" spans="2:24" ht="10.5" customHeight="1">
      <c r="B15" s="10"/>
      <c r="C15" s="116" t="s">
        <v>10</v>
      </c>
      <c r="D15" s="117" t="s">
        <v>58</v>
      </c>
      <c r="E15" s="111">
        <v>31.846635367762126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1900</v>
      </c>
      <c r="R15" s="77">
        <v>7310</v>
      </c>
      <c r="S15" s="130">
        <f t="shared" si="0"/>
        <v>25.99179206566348</v>
      </c>
      <c r="T15" s="156">
        <f t="shared" si="1"/>
        <v>42</v>
      </c>
      <c r="U15" s="129" t="s">
        <v>19</v>
      </c>
      <c r="V15" s="147" t="s">
        <v>67</v>
      </c>
      <c r="W15" s="150">
        <v>873</v>
      </c>
      <c r="X15" s="158">
        <f t="shared" si="2"/>
        <v>11.942544459644324</v>
      </c>
    </row>
    <row r="16" spans="2:24" ht="10.5" customHeight="1">
      <c r="B16" s="42"/>
      <c r="C16" s="116" t="s">
        <v>24</v>
      </c>
      <c r="D16" s="117" t="s">
        <v>72</v>
      </c>
      <c r="E16" s="106">
        <v>31.62878787878788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1692</v>
      </c>
      <c r="R16" s="77">
        <v>6246</v>
      </c>
      <c r="S16" s="130">
        <f t="shared" si="0"/>
        <v>27.089337175792505</v>
      </c>
      <c r="T16" s="156">
        <f t="shared" si="1"/>
        <v>41</v>
      </c>
      <c r="U16" s="129" t="s">
        <v>20</v>
      </c>
      <c r="V16" s="147" t="s">
        <v>68</v>
      </c>
      <c r="W16" s="150">
        <v>791</v>
      </c>
      <c r="X16" s="158">
        <f t="shared" si="2"/>
        <v>12.66410502721742</v>
      </c>
    </row>
    <row r="17" spans="2:24" ht="10.5" customHeight="1">
      <c r="B17" s="10"/>
      <c r="C17" s="116" t="s">
        <v>50</v>
      </c>
      <c r="D17" s="117" t="s">
        <v>98</v>
      </c>
      <c r="E17" s="106">
        <v>31.314623338257014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3160</v>
      </c>
      <c r="R17" s="77">
        <v>13724</v>
      </c>
      <c r="S17" s="130">
        <f t="shared" si="0"/>
        <v>23.02535703876421</v>
      </c>
      <c r="T17" s="156">
        <f t="shared" si="1"/>
        <v>46</v>
      </c>
      <c r="U17" s="129" t="s">
        <v>21</v>
      </c>
      <c r="V17" s="147" t="s">
        <v>69</v>
      </c>
      <c r="W17" s="150">
        <v>1588</v>
      </c>
      <c r="X17" s="158">
        <f t="shared" si="2"/>
        <v>11.570970562518216</v>
      </c>
    </row>
    <row r="18" spans="2:24" ht="10.5" customHeight="1">
      <c r="B18" s="11"/>
      <c r="C18" s="116" t="s">
        <v>23</v>
      </c>
      <c r="D18" s="117" t="s">
        <v>71</v>
      </c>
      <c r="E18" s="106">
        <v>31.274812527569473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2274</v>
      </c>
      <c r="R18" s="77">
        <v>9159</v>
      </c>
      <c r="S18" s="130">
        <f t="shared" si="0"/>
        <v>24.828037995414345</v>
      </c>
      <c r="T18" s="156">
        <f t="shared" si="1"/>
        <v>44</v>
      </c>
      <c r="U18" s="129" t="s">
        <v>22</v>
      </c>
      <c r="V18" s="147" t="s">
        <v>70</v>
      </c>
      <c r="W18" s="150">
        <v>1099</v>
      </c>
      <c r="X18" s="158">
        <f t="shared" si="2"/>
        <v>11.99912654219893</v>
      </c>
    </row>
    <row r="19" spans="2:24" ht="10.5" customHeight="1">
      <c r="B19" s="10"/>
      <c r="C19" s="116" t="s">
        <v>28</v>
      </c>
      <c r="D19" s="117" t="s">
        <v>76</v>
      </c>
      <c r="E19" s="106">
        <v>31.165703275529864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709</v>
      </c>
      <c r="R19" s="77">
        <v>2267</v>
      </c>
      <c r="S19" s="130">
        <f t="shared" si="0"/>
        <v>31.274812527569473</v>
      </c>
      <c r="T19" s="156">
        <f t="shared" si="1"/>
        <v>14</v>
      </c>
      <c r="U19" s="129" t="s">
        <v>23</v>
      </c>
      <c r="V19" s="147" t="s">
        <v>71</v>
      </c>
      <c r="W19" s="150">
        <v>371</v>
      </c>
      <c r="X19" s="158">
        <f t="shared" si="2"/>
        <v>16.36524040582267</v>
      </c>
    </row>
    <row r="20" spans="2:24" ht="10.5" customHeight="1">
      <c r="B20" s="10"/>
      <c r="C20" s="116" t="s">
        <v>45</v>
      </c>
      <c r="D20" s="117" t="s">
        <v>93</v>
      </c>
      <c r="E20" s="105">
        <v>31.127197518097212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334</v>
      </c>
      <c r="R20" s="77">
        <v>1056</v>
      </c>
      <c r="S20" s="130">
        <f t="shared" si="0"/>
        <v>31.62878787878788</v>
      </c>
      <c r="T20" s="156">
        <f t="shared" si="1"/>
        <v>12</v>
      </c>
      <c r="U20" s="129" t="s">
        <v>24</v>
      </c>
      <c r="V20" s="147" t="s">
        <v>72</v>
      </c>
      <c r="W20" s="150">
        <v>169</v>
      </c>
      <c r="X20" s="158">
        <f t="shared" si="2"/>
        <v>16.00378787878788</v>
      </c>
    </row>
    <row r="21" spans="2:24" ht="10.5" customHeight="1">
      <c r="B21" s="10"/>
      <c r="C21" s="116" t="s">
        <v>53</v>
      </c>
      <c r="D21" s="117" t="s">
        <v>101</v>
      </c>
      <c r="E21" s="109">
        <v>31.0376492194674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331</v>
      </c>
      <c r="R21" s="77">
        <v>1147</v>
      </c>
      <c r="S21" s="130">
        <f t="shared" si="0"/>
        <v>28.85789014821273</v>
      </c>
      <c r="T21" s="156">
        <f t="shared" si="1"/>
        <v>32</v>
      </c>
      <c r="U21" s="129" t="s">
        <v>25</v>
      </c>
      <c r="V21" s="147" t="s">
        <v>73</v>
      </c>
      <c r="W21" s="150">
        <v>163</v>
      </c>
      <c r="X21" s="158">
        <f t="shared" si="2"/>
        <v>14.210985178727114</v>
      </c>
    </row>
    <row r="22" spans="2:24" ht="10.5" customHeight="1">
      <c r="B22" s="37"/>
      <c r="C22" s="116" t="s">
        <v>39</v>
      </c>
      <c r="D22" s="117" t="s">
        <v>87</v>
      </c>
      <c r="E22" s="106">
        <v>30.973451327433626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232</v>
      </c>
      <c r="R22" s="77">
        <v>779</v>
      </c>
      <c r="S22" s="130">
        <f t="shared" si="0"/>
        <v>29.781771501925547</v>
      </c>
      <c r="T22" s="156">
        <f t="shared" si="1"/>
        <v>24</v>
      </c>
      <c r="U22" s="129" t="s">
        <v>26</v>
      </c>
      <c r="V22" s="147" t="s">
        <v>74</v>
      </c>
      <c r="W22" s="150">
        <v>120</v>
      </c>
      <c r="X22" s="158">
        <f t="shared" si="2"/>
        <v>15.40436456996149</v>
      </c>
    </row>
    <row r="23" spans="2:24" ht="10.5" customHeight="1">
      <c r="B23" s="10"/>
      <c r="C23" s="116" t="s">
        <v>54</v>
      </c>
      <c r="D23" s="117" t="s">
        <v>102</v>
      </c>
      <c r="E23" s="110">
        <v>30.81180811808118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245</v>
      </c>
      <c r="R23" s="77">
        <v>823</v>
      </c>
      <c r="S23" s="130">
        <f t="shared" si="0"/>
        <v>29.76913730255164</v>
      </c>
      <c r="T23" s="156">
        <f t="shared" si="1"/>
        <v>25</v>
      </c>
      <c r="U23" s="129" t="s">
        <v>27</v>
      </c>
      <c r="V23" s="147" t="s">
        <v>75</v>
      </c>
      <c r="W23" s="150">
        <v>127</v>
      </c>
      <c r="X23" s="158">
        <f t="shared" si="2"/>
        <v>15.43134872417983</v>
      </c>
    </row>
    <row r="24" spans="2:24" ht="10.5" customHeight="1">
      <c r="B24" s="11"/>
      <c r="C24" s="116" t="s">
        <v>9</v>
      </c>
      <c r="D24" s="117" t="s">
        <v>57</v>
      </c>
      <c r="E24" s="109">
        <v>30.67669172932331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647</v>
      </c>
      <c r="R24" s="77">
        <v>2076</v>
      </c>
      <c r="S24" s="130">
        <f t="shared" si="0"/>
        <v>31.165703275529864</v>
      </c>
      <c r="T24" s="156">
        <f t="shared" si="1"/>
        <v>15</v>
      </c>
      <c r="U24" s="129" t="s">
        <v>28</v>
      </c>
      <c r="V24" s="147" t="s">
        <v>76</v>
      </c>
      <c r="W24" s="150">
        <v>343</v>
      </c>
      <c r="X24" s="158">
        <f t="shared" si="2"/>
        <v>16.522157996146436</v>
      </c>
    </row>
    <row r="25" spans="2:24" ht="10.5" customHeight="1">
      <c r="B25" s="42"/>
      <c r="C25" s="116" t="s">
        <v>37</v>
      </c>
      <c r="D25" s="117" t="s">
        <v>85</v>
      </c>
      <c r="E25" s="106">
        <v>30.267062314540063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589</v>
      </c>
      <c r="R25" s="77">
        <v>2008</v>
      </c>
      <c r="S25" s="130">
        <f t="shared" si="0"/>
        <v>29.332669322709165</v>
      </c>
      <c r="T25" s="156">
        <f t="shared" si="1"/>
        <v>27</v>
      </c>
      <c r="U25" s="129" t="s">
        <v>29</v>
      </c>
      <c r="V25" s="147" t="s">
        <v>77</v>
      </c>
      <c r="W25" s="150">
        <v>294</v>
      </c>
      <c r="X25" s="158">
        <f t="shared" si="2"/>
        <v>14.641434262948207</v>
      </c>
    </row>
    <row r="26" spans="2:24" ht="10.5" customHeight="1">
      <c r="B26" s="42"/>
      <c r="C26" s="116" t="s">
        <v>15</v>
      </c>
      <c r="D26" s="117" t="s">
        <v>63</v>
      </c>
      <c r="E26" s="106">
        <v>30.233793836344315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1069</v>
      </c>
      <c r="R26" s="77">
        <v>3675</v>
      </c>
      <c r="S26" s="130">
        <f t="shared" si="0"/>
        <v>29.08843537414966</v>
      </c>
      <c r="T26" s="156">
        <f t="shared" si="1"/>
        <v>29</v>
      </c>
      <c r="U26" s="129" t="s">
        <v>30</v>
      </c>
      <c r="V26" s="147" t="s">
        <v>78</v>
      </c>
      <c r="W26" s="150">
        <v>532</v>
      </c>
      <c r="X26" s="158">
        <f t="shared" si="2"/>
        <v>14.476190476190476</v>
      </c>
    </row>
    <row r="27" spans="2:24" ht="10.5" customHeight="1">
      <c r="B27" s="37"/>
      <c r="C27" s="116" t="s">
        <v>51</v>
      </c>
      <c r="D27" s="117" t="s">
        <v>99</v>
      </c>
      <c r="E27" s="107">
        <v>30.08498583569405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1852</v>
      </c>
      <c r="R27" s="77">
        <v>7525</v>
      </c>
      <c r="S27" s="130">
        <f t="shared" si="0"/>
        <v>24.611295681063122</v>
      </c>
      <c r="T27" s="156">
        <f t="shared" si="1"/>
        <v>45</v>
      </c>
      <c r="U27" s="129" t="s">
        <v>31</v>
      </c>
      <c r="V27" s="147" t="s">
        <v>79</v>
      </c>
      <c r="W27" s="150">
        <v>888</v>
      </c>
      <c r="X27" s="158">
        <f t="shared" si="2"/>
        <v>11.800664451827242</v>
      </c>
    </row>
    <row r="28" spans="2:24" ht="10.5" customHeight="1">
      <c r="B28" s="10"/>
      <c r="C28" s="116" t="s">
        <v>26</v>
      </c>
      <c r="D28" s="117" t="s">
        <v>74</v>
      </c>
      <c r="E28" s="105">
        <v>29.781771501925547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522</v>
      </c>
      <c r="R28" s="77">
        <v>1800</v>
      </c>
      <c r="S28" s="130">
        <f t="shared" si="0"/>
        <v>28.999999999999996</v>
      </c>
      <c r="T28" s="156">
        <f t="shared" si="1"/>
        <v>30</v>
      </c>
      <c r="U28" s="129" t="s">
        <v>32</v>
      </c>
      <c r="V28" s="147" t="s">
        <v>80</v>
      </c>
      <c r="W28" s="150">
        <v>264</v>
      </c>
      <c r="X28" s="158">
        <f t="shared" si="2"/>
        <v>14.666666666666666</v>
      </c>
    </row>
    <row r="29" spans="2:24" ht="10.5" customHeight="1">
      <c r="B29" s="42"/>
      <c r="C29" s="116" t="s">
        <v>27</v>
      </c>
      <c r="D29" s="117" t="s">
        <v>75</v>
      </c>
      <c r="E29" s="106">
        <v>29.76913730255164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357</v>
      </c>
      <c r="R29" s="77">
        <v>1413</v>
      </c>
      <c r="S29" s="130">
        <f t="shared" si="0"/>
        <v>25.265392781316347</v>
      </c>
      <c r="T29" s="156">
        <f t="shared" si="1"/>
        <v>43</v>
      </c>
      <c r="U29" s="129" t="s">
        <v>33</v>
      </c>
      <c r="V29" s="147" t="s">
        <v>81</v>
      </c>
      <c r="W29" s="150">
        <v>172</v>
      </c>
      <c r="X29" s="158">
        <f t="shared" si="2"/>
        <v>12.172682236376504</v>
      </c>
    </row>
    <row r="30" spans="2:24" ht="10.5" customHeight="1">
      <c r="B30" s="10"/>
      <c r="C30" s="116" t="s">
        <v>41</v>
      </c>
      <c r="D30" s="117" t="s">
        <v>89</v>
      </c>
      <c r="E30" s="106">
        <v>29.732564237021496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743</v>
      </c>
      <c r="R30" s="77">
        <v>2599</v>
      </c>
      <c r="S30" s="130">
        <f t="shared" si="0"/>
        <v>28.58791843016545</v>
      </c>
      <c r="T30" s="156">
        <f t="shared" si="1"/>
        <v>34</v>
      </c>
      <c r="U30" s="129" t="s">
        <v>34</v>
      </c>
      <c r="V30" s="147" t="s">
        <v>82</v>
      </c>
      <c r="W30" s="150">
        <v>367</v>
      </c>
      <c r="X30" s="158">
        <f t="shared" si="2"/>
        <v>14.120815698345519</v>
      </c>
    </row>
    <row r="31" spans="2:24" ht="10.5" customHeight="1">
      <c r="B31" s="10"/>
      <c r="C31" s="116" t="s">
        <v>29</v>
      </c>
      <c r="D31" s="117" t="s">
        <v>77</v>
      </c>
      <c r="E31" s="106">
        <v>29.332669322709165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2399</v>
      </c>
      <c r="R31" s="77">
        <v>8823</v>
      </c>
      <c r="S31" s="130">
        <f t="shared" si="0"/>
        <v>27.19029808455174</v>
      </c>
      <c r="T31" s="156">
        <f t="shared" si="1"/>
        <v>38</v>
      </c>
      <c r="U31" s="129" t="s">
        <v>35</v>
      </c>
      <c r="V31" s="147" t="s">
        <v>83</v>
      </c>
      <c r="W31" s="150">
        <v>1168</v>
      </c>
      <c r="X31" s="158">
        <f t="shared" si="2"/>
        <v>13.238127620990593</v>
      </c>
    </row>
    <row r="32" spans="2:24" ht="10.5" customHeight="1">
      <c r="B32" s="42"/>
      <c r="C32" s="116" t="s">
        <v>49</v>
      </c>
      <c r="D32" s="117" t="s">
        <v>97</v>
      </c>
      <c r="E32" s="111">
        <v>29.126213592233007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1558</v>
      </c>
      <c r="R32" s="77">
        <v>5503</v>
      </c>
      <c r="S32" s="130">
        <f t="shared" si="0"/>
        <v>28.31182991095766</v>
      </c>
      <c r="T32" s="156">
        <f t="shared" si="1"/>
        <v>36</v>
      </c>
      <c r="U32" s="129" t="s">
        <v>36</v>
      </c>
      <c r="V32" s="147" t="s">
        <v>84</v>
      </c>
      <c r="W32" s="150">
        <v>766</v>
      </c>
      <c r="X32" s="158">
        <f t="shared" si="2"/>
        <v>13.9196801744503</v>
      </c>
    </row>
    <row r="33" spans="2:24" ht="10.5" customHeight="1">
      <c r="B33" s="37"/>
      <c r="C33" s="116" t="s">
        <v>30</v>
      </c>
      <c r="D33" s="117" t="s">
        <v>78</v>
      </c>
      <c r="E33" s="106">
        <v>29.08843537414966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408</v>
      </c>
      <c r="R33" s="77">
        <v>1348</v>
      </c>
      <c r="S33" s="131">
        <f t="shared" si="0"/>
        <v>30.267062314540063</v>
      </c>
      <c r="T33" s="156">
        <f t="shared" si="1"/>
        <v>21</v>
      </c>
      <c r="U33" s="129" t="s">
        <v>37</v>
      </c>
      <c r="V33" s="147" t="s">
        <v>85</v>
      </c>
      <c r="W33" s="150">
        <v>200</v>
      </c>
      <c r="X33" s="158">
        <f t="shared" si="2"/>
        <v>14.836795252225517</v>
      </c>
    </row>
    <row r="34" spans="2:24" ht="10.5" customHeight="1">
      <c r="B34" s="37"/>
      <c r="C34" s="116" t="s">
        <v>32</v>
      </c>
      <c r="D34" s="117" t="s">
        <v>80</v>
      </c>
      <c r="E34" s="105">
        <v>28.999999999999996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304</v>
      </c>
      <c r="R34" s="77">
        <v>945</v>
      </c>
      <c r="S34" s="132">
        <f t="shared" si="0"/>
        <v>32.16931216931217</v>
      </c>
      <c r="T34" s="156">
        <f t="shared" si="1"/>
        <v>7</v>
      </c>
      <c r="U34" s="129" t="s">
        <v>38</v>
      </c>
      <c r="V34" s="147" t="s">
        <v>86</v>
      </c>
      <c r="W34" s="150">
        <v>157</v>
      </c>
      <c r="X34" s="158">
        <f t="shared" si="2"/>
        <v>16.613756613756614</v>
      </c>
    </row>
    <row r="35" spans="2:24" ht="10.5" customHeight="1">
      <c r="B35" s="37"/>
      <c r="C35" s="116" t="s">
        <v>18</v>
      </c>
      <c r="D35" s="117" t="s">
        <v>66</v>
      </c>
      <c r="E35" s="107">
        <v>28.92857142857143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175</v>
      </c>
      <c r="R35" s="77">
        <v>565</v>
      </c>
      <c r="S35" s="133">
        <f t="shared" si="0"/>
        <v>30.973451327433626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16.283185840707965</v>
      </c>
    </row>
    <row r="36" spans="2:24" ht="10.5" customHeight="1">
      <c r="B36" s="37"/>
      <c r="C36" s="116" t="s">
        <v>25</v>
      </c>
      <c r="D36" s="117" t="s">
        <v>73</v>
      </c>
      <c r="E36" s="105">
        <v>28.85789014821273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230</v>
      </c>
      <c r="R36" s="77">
        <v>685</v>
      </c>
      <c r="S36" s="133">
        <f t="shared" si="0"/>
        <v>33.57664233576642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18.1021897810219</v>
      </c>
    </row>
    <row r="37" spans="2:24" ht="10.5" customHeight="1">
      <c r="B37" s="13"/>
      <c r="C37" s="116" t="s">
        <v>42</v>
      </c>
      <c r="D37" s="117" t="s">
        <v>90</v>
      </c>
      <c r="E37" s="106">
        <v>28.596677271120534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567</v>
      </c>
      <c r="R37" s="77">
        <v>1907</v>
      </c>
      <c r="S37" s="133">
        <f t="shared" si="0"/>
        <v>29.732564237021496</v>
      </c>
      <c r="T37" s="156">
        <f t="shared" si="1"/>
        <v>26</v>
      </c>
      <c r="U37" s="129" t="s">
        <v>41</v>
      </c>
      <c r="V37" s="147" t="s">
        <v>89</v>
      </c>
      <c r="W37" s="150">
        <v>290</v>
      </c>
      <c r="X37" s="158">
        <f t="shared" si="2"/>
        <v>15.207131620346093</v>
      </c>
    </row>
    <row r="38" spans="2:24" ht="10.5" customHeight="1">
      <c r="B38" s="10"/>
      <c r="C38" s="116" t="s">
        <v>34</v>
      </c>
      <c r="D38" s="117" t="s">
        <v>82</v>
      </c>
      <c r="E38" s="106">
        <v>28.58791843016545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809</v>
      </c>
      <c r="R38" s="77">
        <v>2829</v>
      </c>
      <c r="S38" s="133">
        <f t="shared" si="0"/>
        <v>28.596677271120534</v>
      </c>
      <c r="T38" s="156">
        <f t="shared" si="1"/>
        <v>33</v>
      </c>
      <c r="U38" s="129" t="s">
        <v>42</v>
      </c>
      <c r="V38" s="147" t="s">
        <v>90</v>
      </c>
      <c r="W38" s="150">
        <v>402</v>
      </c>
      <c r="X38" s="158">
        <f t="shared" si="2"/>
        <v>14.209968186638388</v>
      </c>
    </row>
    <row r="39" spans="2:24" ht="10.5" customHeight="1">
      <c r="B39" s="37"/>
      <c r="C39" s="116" t="s">
        <v>16</v>
      </c>
      <c r="D39" s="117" t="s">
        <v>64</v>
      </c>
      <c r="E39" s="106">
        <v>28.319502074688796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462</v>
      </c>
      <c r="R39" s="77">
        <v>1383</v>
      </c>
      <c r="S39" s="133">
        <f t="shared" si="0"/>
        <v>33.40563991323211</v>
      </c>
      <c r="T39" s="156">
        <f t="shared" si="1"/>
        <v>4</v>
      </c>
      <c r="U39" s="129" t="s">
        <v>43</v>
      </c>
      <c r="V39" s="147" t="s">
        <v>91</v>
      </c>
      <c r="W39" s="150">
        <v>238</v>
      </c>
      <c r="X39" s="158">
        <f t="shared" si="2"/>
        <v>17.20896601590745</v>
      </c>
    </row>
    <row r="40" spans="2:24" ht="10.5" customHeight="1">
      <c r="B40" s="11"/>
      <c r="C40" s="116" t="s">
        <v>36</v>
      </c>
      <c r="D40" s="117" t="s">
        <v>84</v>
      </c>
      <c r="E40" s="106">
        <v>28.31182991095766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241</v>
      </c>
      <c r="R40" s="77">
        <v>743</v>
      </c>
      <c r="S40" s="130">
        <f t="shared" si="0"/>
        <v>32.43606998654105</v>
      </c>
      <c r="T40" s="156">
        <f t="shared" si="1"/>
        <v>5</v>
      </c>
      <c r="U40" s="129" t="s">
        <v>44</v>
      </c>
      <c r="V40" s="147" t="s">
        <v>92</v>
      </c>
      <c r="W40" s="150">
        <v>125</v>
      </c>
      <c r="X40" s="158">
        <f t="shared" si="2"/>
        <v>16.823687752355315</v>
      </c>
    </row>
    <row r="41" spans="2:24" ht="10.5" customHeight="1">
      <c r="B41" s="10"/>
      <c r="C41" s="116" t="s">
        <v>17</v>
      </c>
      <c r="D41" s="117" t="s">
        <v>65</v>
      </c>
      <c r="E41" s="106">
        <v>27.388860500766484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301</v>
      </c>
      <c r="R41" s="77">
        <v>967</v>
      </c>
      <c r="S41" s="130">
        <f t="shared" si="0"/>
        <v>31.127197518097212</v>
      </c>
      <c r="T41" s="156">
        <f t="shared" si="1"/>
        <v>16</v>
      </c>
      <c r="U41" s="129" t="s">
        <v>45</v>
      </c>
      <c r="V41" s="147" t="s">
        <v>93</v>
      </c>
      <c r="W41" s="150">
        <v>152</v>
      </c>
      <c r="X41" s="158">
        <f t="shared" si="2"/>
        <v>15.718717683557394</v>
      </c>
    </row>
    <row r="42" spans="2:24" ht="10.5" customHeight="1">
      <c r="B42" s="11"/>
      <c r="C42" s="116" t="s">
        <v>35</v>
      </c>
      <c r="D42" s="117" t="s">
        <v>83</v>
      </c>
      <c r="E42" s="106">
        <v>27.19029808455174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437</v>
      </c>
      <c r="R42" s="77">
        <v>1364</v>
      </c>
      <c r="S42" s="130">
        <f t="shared" si="0"/>
        <v>32.038123167155426</v>
      </c>
      <c r="T42" s="156">
        <f t="shared" si="1"/>
        <v>8</v>
      </c>
      <c r="U42" s="129" t="s">
        <v>46</v>
      </c>
      <c r="V42" s="147" t="s">
        <v>94</v>
      </c>
      <c r="W42" s="150">
        <v>225</v>
      </c>
      <c r="X42" s="158">
        <f t="shared" si="2"/>
        <v>16.49560117302053</v>
      </c>
    </row>
    <row r="43" spans="2:24" ht="10.5" customHeight="1">
      <c r="B43" s="11"/>
      <c r="C43" s="116" t="s">
        <v>12</v>
      </c>
      <c r="D43" s="117" t="s">
        <v>60</v>
      </c>
      <c r="E43" s="106">
        <v>27.16315109771847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244</v>
      </c>
      <c r="R43" s="77">
        <v>714</v>
      </c>
      <c r="S43" s="131">
        <f t="shared" si="0"/>
        <v>34.173669467787114</v>
      </c>
      <c r="T43" s="156">
        <f t="shared" si="1"/>
        <v>2</v>
      </c>
      <c r="U43" s="129" t="s">
        <v>47</v>
      </c>
      <c r="V43" s="147" t="s">
        <v>95</v>
      </c>
      <c r="W43" s="150">
        <v>129</v>
      </c>
      <c r="X43" s="158">
        <f t="shared" si="2"/>
        <v>18.067226890756302</v>
      </c>
    </row>
    <row r="44" spans="2:24" ht="10.5" customHeight="1">
      <c r="B44" s="11"/>
      <c r="C44" s="116" t="s">
        <v>48</v>
      </c>
      <c r="D44" s="117" t="s">
        <v>96</v>
      </c>
      <c r="E44" s="108">
        <v>27.1000587429019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1384</v>
      </c>
      <c r="R44" s="77">
        <v>5107</v>
      </c>
      <c r="S44" s="132">
        <f t="shared" si="0"/>
        <v>27.1000587429019</v>
      </c>
      <c r="T44" s="156">
        <f t="shared" si="1"/>
        <v>40</v>
      </c>
      <c r="U44" s="129" t="s">
        <v>48</v>
      </c>
      <c r="V44" s="147" t="s">
        <v>96</v>
      </c>
      <c r="W44" s="150">
        <v>679</v>
      </c>
      <c r="X44" s="158">
        <f t="shared" si="2"/>
        <v>13.295476796553748</v>
      </c>
    </row>
    <row r="45" spans="2:24" ht="10.5" customHeight="1">
      <c r="B45" s="10"/>
      <c r="C45" s="116" t="s">
        <v>20</v>
      </c>
      <c r="D45" s="117" t="s">
        <v>68</v>
      </c>
      <c r="E45" s="106">
        <v>27.089337175792505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240</v>
      </c>
      <c r="R45" s="77">
        <v>824</v>
      </c>
      <c r="S45" s="134">
        <f t="shared" si="0"/>
        <v>29.126213592233007</v>
      </c>
      <c r="T45" s="156">
        <f t="shared" si="1"/>
        <v>28</v>
      </c>
      <c r="U45" s="129" t="s">
        <v>49</v>
      </c>
      <c r="V45" s="147" t="s">
        <v>97</v>
      </c>
      <c r="W45" s="150">
        <v>125</v>
      </c>
      <c r="X45" s="158">
        <f t="shared" si="2"/>
        <v>15.169902912621358</v>
      </c>
    </row>
    <row r="46" spans="2:24" ht="10.5" customHeight="1">
      <c r="B46" s="37"/>
      <c r="C46" s="116" t="s">
        <v>19</v>
      </c>
      <c r="D46" s="117" t="s">
        <v>67</v>
      </c>
      <c r="E46" s="107">
        <v>25.99179206566348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424</v>
      </c>
      <c r="R46" s="77">
        <v>1354</v>
      </c>
      <c r="S46" s="134">
        <f t="shared" si="0"/>
        <v>31.314623338257014</v>
      </c>
      <c r="T46" s="156">
        <f t="shared" si="1"/>
        <v>13</v>
      </c>
      <c r="U46" s="129" t="s">
        <v>50</v>
      </c>
      <c r="V46" s="147" t="s">
        <v>98</v>
      </c>
      <c r="W46" s="150">
        <v>222</v>
      </c>
      <c r="X46" s="158">
        <f t="shared" si="2"/>
        <v>16.395864106351553</v>
      </c>
    </row>
    <row r="47" spans="2:24" ht="10.5" customHeight="1">
      <c r="B47" s="37"/>
      <c r="C47" s="116" t="s">
        <v>33</v>
      </c>
      <c r="D47" s="117" t="s">
        <v>81</v>
      </c>
      <c r="E47" s="106">
        <v>25.265392781316347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531</v>
      </c>
      <c r="R47" s="77">
        <v>1765</v>
      </c>
      <c r="S47" s="134">
        <f t="shared" si="0"/>
        <v>30.08498583569405</v>
      </c>
      <c r="T47" s="156">
        <f t="shared" si="1"/>
        <v>23</v>
      </c>
      <c r="U47" s="129" t="s">
        <v>51</v>
      </c>
      <c r="V47" s="147" t="s">
        <v>99</v>
      </c>
      <c r="W47" s="150">
        <v>282</v>
      </c>
      <c r="X47" s="158">
        <f t="shared" si="2"/>
        <v>15.977337110481587</v>
      </c>
    </row>
    <row r="48" spans="2:24" ht="10.5" customHeight="1">
      <c r="B48" s="42"/>
      <c r="C48" s="116" t="s">
        <v>22</v>
      </c>
      <c r="D48" s="117" t="s">
        <v>70</v>
      </c>
      <c r="E48" s="108">
        <v>24.828037995414345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367</v>
      </c>
      <c r="R48" s="77">
        <v>1152</v>
      </c>
      <c r="S48" s="134">
        <f t="shared" si="0"/>
        <v>31.85763888888889</v>
      </c>
      <c r="T48" s="156">
        <f t="shared" si="1"/>
        <v>10</v>
      </c>
      <c r="U48" s="129" t="s">
        <v>52</v>
      </c>
      <c r="V48" s="147" t="s">
        <v>100</v>
      </c>
      <c r="W48" s="150">
        <v>191</v>
      </c>
      <c r="X48" s="158">
        <f t="shared" si="2"/>
        <v>16.57986111111111</v>
      </c>
    </row>
    <row r="49" spans="2:24" ht="10.5" customHeight="1">
      <c r="B49" s="11"/>
      <c r="C49" s="116" t="s">
        <v>31</v>
      </c>
      <c r="D49" s="117" t="s">
        <v>79</v>
      </c>
      <c r="E49" s="106">
        <v>24.611295681063122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338</v>
      </c>
      <c r="R49" s="77">
        <v>1089</v>
      </c>
      <c r="S49" s="134">
        <f t="shared" si="0"/>
        <v>31.0376492194674</v>
      </c>
      <c r="T49" s="156">
        <f t="shared" si="1"/>
        <v>17</v>
      </c>
      <c r="U49" s="129" t="s">
        <v>53</v>
      </c>
      <c r="V49" s="147" t="s">
        <v>101</v>
      </c>
      <c r="W49" s="150">
        <v>177</v>
      </c>
      <c r="X49" s="158">
        <f t="shared" si="2"/>
        <v>16.2534435261708</v>
      </c>
    </row>
    <row r="50" spans="2:24" ht="10.5" customHeight="1">
      <c r="B50" s="10"/>
      <c r="C50" s="116" t="s">
        <v>21</v>
      </c>
      <c r="D50" s="117" t="s">
        <v>69</v>
      </c>
      <c r="E50" s="106">
        <v>23.02535703876421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501</v>
      </c>
      <c r="R50" s="77">
        <v>1626</v>
      </c>
      <c r="S50" s="134">
        <f t="shared" si="0"/>
        <v>30.81180811808118</v>
      </c>
      <c r="T50" s="156">
        <f t="shared" si="1"/>
        <v>19</v>
      </c>
      <c r="U50" s="129" t="s">
        <v>54</v>
      </c>
      <c r="V50" s="147" t="s">
        <v>102</v>
      </c>
      <c r="W50" s="150">
        <v>270</v>
      </c>
      <c r="X50" s="158">
        <f t="shared" si="2"/>
        <v>16.605166051660518</v>
      </c>
    </row>
    <row r="51" spans="2:24" ht="10.5" customHeight="1">
      <c r="B51" s="11"/>
      <c r="C51" s="116" t="s">
        <v>55</v>
      </c>
      <c r="D51" s="117" t="s">
        <v>103</v>
      </c>
      <c r="E51" s="106">
        <v>20.997920997921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303</v>
      </c>
      <c r="R51" s="77">
        <v>1443</v>
      </c>
      <c r="S51" s="134">
        <f t="shared" si="0"/>
        <v>20.997920997921</v>
      </c>
      <c r="T51" s="156">
        <f t="shared" si="1"/>
        <v>47</v>
      </c>
      <c r="U51" s="129" t="s">
        <v>55</v>
      </c>
      <c r="V51" s="147" t="s">
        <v>103</v>
      </c>
      <c r="W51" s="150">
        <v>153</v>
      </c>
      <c r="X51" s="158">
        <f t="shared" si="2"/>
        <v>10.602910602910603</v>
      </c>
    </row>
    <row r="52" spans="2:24" ht="10.5" customHeight="1">
      <c r="B52" s="55"/>
      <c r="C52" s="86"/>
      <c r="D52" s="118" t="s">
        <v>56</v>
      </c>
      <c r="E52" s="113">
        <v>27.74296402696005</v>
      </c>
      <c r="F52" s="12" t="s">
        <v>129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35152</v>
      </c>
      <c r="R52" s="136">
        <v>126706</v>
      </c>
      <c r="S52" s="137">
        <f t="shared" si="0"/>
        <v>27.74296402696005</v>
      </c>
      <c r="T52" s="75"/>
      <c r="U52" s="121"/>
      <c r="V52" s="148" t="s">
        <v>56</v>
      </c>
      <c r="W52" s="151">
        <v>17482</v>
      </c>
      <c r="X52" s="159">
        <f t="shared" si="2"/>
        <v>13.79729452433192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132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133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367</v>
      </c>
      <c r="L62" s="94">
        <v>35152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135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16.6</v>
      </c>
      <c r="L65" s="97">
        <v>13.8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134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128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20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R101" s="53">
        <v>29</v>
      </c>
      <c r="S101" s="54">
        <v>31.9</v>
      </c>
      <c r="T101" s="54">
        <v>27.7</v>
      </c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2018-05-23T04:04:33Z</dcterms:modified>
  <cp:category/>
  <cp:version/>
  <cp:contentType/>
  <cp:contentStatus/>
</cp:coreProperties>
</file>