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47" sheetId="1" r:id="rId1"/>
  </sheets>
  <definedNames>
    <definedName name="_xlnm.Print_Area" localSheetId="0">'147'!$A$1:$V$39</definedName>
  </definedNames>
  <calcPr fullCalcOnLoad="1"/>
</workbook>
</file>

<file path=xl/sharedStrings.xml><?xml version="1.0" encoding="utf-8"?>
<sst xmlns="http://schemas.openxmlformats.org/spreadsheetml/2006/main" count="61" uniqueCount="61">
  <si>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</si>
  <si>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</si>
  <si>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</si>
  <si>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</si>
  <si>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</si>
  <si>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</si>
  <si>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</si>
  <si>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</si>
  <si>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</si>
  <si>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</si>
  <si>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</si>
  <si>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</si>
  <si>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</si>
  <si>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</si>
  <si>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</si>
  <si>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</si>
  <si>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</si>
  <si>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</si>
  <si>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</si>
  <si>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</si>
  <si>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</si>
  <si>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</si>
  <si>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</si>
  <si>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</si>
  <si>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</si>
  <si>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</si>
  <si>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</si>
  <si>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</si>
  <si>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</si>
  <si>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</si>
  <si>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</si>
  <si>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</si>
  <si>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</si>
  <si>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</si>
  <si>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</si>
  <si>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</si>
  <si>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</si>
  <si>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</si>
  <si>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</si>
  <si>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</si>
  <si>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</si>
  <si>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</si>
  <si>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</si>
  <si>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</si>
  <si>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</si>
  <si>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</si>
  <si>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</si>
  <si>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 注）協会加盟銀行のみ。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</si>
  <si>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</si>
  <si>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</si>
  <si>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</si>
  <si>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</si>
  <si>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</si>
  <si>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</si>
  <si>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</si>
  <si>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</si>
  <si>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16</t>
  </si>
  <si>
    <t xml:space="preserve">  28</t>
  </si>
  <si>
    <t>29年 1月</t>
  </si>
  <si>
    <t>29</t>
  </si>
  <si>
    <t xml:space="preserve"> 147.銀行 主要勘定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</si>
</sst>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" fontId="5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" fontId="5" fillId="0" borderId="11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Continuous" vertical="top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11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quotePrefix="1">
      <alignment horizontal="center" vertical="center"/>
    </xf>
    <xf numFmtId="3" fontId="5" fillId="0" borderId="20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zoomScaleSheetLayoutView="100" zoomScalePageLayoutView="0" workbookViewId="0" topLeftCell="A1">
      <selection activeCell="K31" sqref="K31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3984375" style="1" bestFit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P1" s="2"/>
      <c r="Q1" s="2"/>
      <c r="R1" s="2"/>
    </row>
    <row r="2" spans="4:8" ht="9" customHeight="1">
      <c r="D2" s="57"/>
      <c r="E2" s="57"/>
      <c r="F2" s="57"/>
      <c r="G2" s="57"/>
      <c r="H2" s="57"/>
    </row>
    <row r="3" spans="1:22" s="3" customFormat="1" ht="18.75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s="8" customFormat="1" ht="14.25" thickBot="1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6"/>
      <c r="Q4" s="6"/>
      <c r="R4" s="7"/>
      <c r="S4" s="5"/>
      <c r="T4" s="7"/>
      <c r="U4" s="7"/>
      <c r="V4" s="7" t="s">
        <v>1</v>
      </c>
    </row>
    <row r="5" spans="1:22" s="16" customFormat="1" ht="12.75" customHeight="1" thickTop="1">
      <c r="A5" s="9"/>
      <c r="B5" s="63" t="s">
        <v>2</v>
      </c>
      <c r="C5" s="10"/>
      <c r="D5" s="11"/>
      <c r="E5" s="12" t="s">
        <v>3</v>
      </c>
      <c r="F5" s="13"/>
      <c r="G5" s="14"/>
      <c r="H5" s="13"/>
      <c r="I5" s="14"/>
      <c r="J5" s="11"/>
      <c r="K5" s="11"/>
      <c r="L5" s="11"/>
      <c r="M5" s="15"/>
      <c r="N5" s="11"/>
      <c r="P5" s="17" t="s">
        <v>4</v>
      </c>
      <c r="Q5" s="13"/>
      <c r="R5" s="13"/>
      <c r="S5" s="18"/>
      <c r="T5" s="19" t="s">
        <v>5</v>
      </c>
      <c r="U5" s="20"/>
      <c r="V5" s="66" t="s">
        <v>6</v>
      </c>
    </row>
    <row r="6" spans="1:22" s="54" customFormat="1" ht="12" customHeight="1">
      <c r="A6" s="21" t="s">
        <v>7</v>
      </c>
      <c r="B6" s="64"/>
      <c r="C6" s="69" t="s">
        <v>8</v>
      </c>
      <c r="D6" s="69" t="s">
        <v>9</v>
      </c>
      <c r="E6" s="69" t="s">
        <v>10</v>
      </c>
      <c r="F6" s="69" t="s">
        <v>11</v>
      </c>
      <c r="G6" s="69" t="s">
        <v>12</v>
      </c>
      <c r="H6" s="69" t="s">
        <v>13</v>
      </c>
      <c r="I6" s="69" t="s">
        <v>14</v>
      </c>
      <c r="J6" s="22" t="s">
        <v>15</v>
      </c>
      <c r="K6" s="56" t="s">
        <v>16</v>
      </c>
      <c r="L6" s="73" t="s">
        <v>17</v>
      </c>
      <c r="M6" s="22" t="s">
        <v>18</v>
      </c>
      <c r="N6" s="69" t="s">
        <v>19</v>
      </c>
      <c r="O6" s="69" t="s">
        <v>20</v>
      </c>
      <c r="P6" s="69" t="s">
        <v>21</v>
      </c>
      <c r="Q6" s="69" t="s">
        <v>22</v>
      </c>
      <c r="R6" s="69" t="s">
        <v>23</v>
      </c>
      <c r="S6" s="71" t="s">
        <v>24</v>
      </c>
      <c r="T6" s="69" t="s">
        <v>25</v>
      </c>
      <c r="U6" s="69" t="s">
        <v>26</v>
      </c>
      <c r="V6" s="67"/>
    </row>
    <row r="7" spans="1:22" s="53" customFormat="1" ht="12" customHeight="1">
      <c r="A7" s="16"/>
      <c r="B7" s="65"/>
      <c r="C7" s="70"/>
      <c r="D7" s="70"/>
      <c r="E7" s="70"/>
      <c r="F7" s="70"/>
      <c r="G7" s="70"/>
      <c r="H7" s="70"/>
      <c r="I7" s="70"/>
      <c r="J7" s="23" t="s">
        <v>27</v>
      </c>
      <c r="K7" s="55" t="s">
        <v>28</v>
      </c>
      <c r="L7" s="74"/>
      <c r="M7" s="55"/>
      <c r="N7" s="70"/>
      <c r="O7" s="70"/>
      <c r="P7" s="70"/>
      <c r="Q7" s="70"/>
      <c r="R7" s="70"/>
      <c r="S7" s="72"/>
      <c r="T7" s="70"/>
      <c r="U7" s="70"/>
      <c r="V7" s="68"/>
    </row>
    <row r="8" spans="1:22" s="1" customFormat="1" ht="12" customHeight="1">
      <c r="A8" s="24" t="s">
        <v>30</v>
      </c>
      <c r="B8" s="25">
        <v>190</v>
      </c>
      <c r="C8" s="26">
        <v>3113623</v>
      </c>
      <c r="D8" s="26">
        <v>83179</v>
      </c>
      <c r="E8" s="26">
        <v>1126761</v>
      </c>
      <c r="F8" s="26">
        <v>73330</v>
      </c>
      <c r="G8" s="26">
        <v>14178</v>
      </c>
      <c r="H8" s="26">
        <v>1743551</v>
      </c>
      <c r="I8" s="26">
        <v>28793</v>
      </c>
      <c r="J8" s="26">
        <v>258</v>
      </c>
      <c r="K8" s="26">
        <v>966</v>
      </c>
      <c r="L8" s="26">
        <v>42607</v>
      </c>
      <c r="M8" s="26">
        <v>3161</v>
      </c>
      <c r="N8" s="26">
        <v>2073128</v>
      </c>
      <c r="O8" s="26">
        <v>56929</v>
      </c>
      <c r="P8" s="26">
        <v>285537</v>
      </c>
      <c r="Q8" s="26">
        <v>1444591</v>
      </c>
      <c r="R8" s="26">
        <v>286071</v>
      </c>
      <c r="S8" s="26">
        <v>732251</v>
      </c>
      <c r="T8" s="26">
        <v>37810</v>
      </c>
      <c r="U8" s="27">
        <v>19463</v>
      </c>
      <c r="V8" s="28">
        <v>14</v>
      </c>
    </row>
    <row r="9" spans="1:22" s="1" customFormat="1" ht="12" customHeight="1">
      <c r="A9" s="24" t="s">
        <v>31</v>
      </c>
      <c r="B9" s="25">
        <v>189</v>
      </c>
      <c r="C9" s="26">
        <v>3072097</v>
      </c>
      <c r="D9" s="26">
        <v>92812</v>
      </c>
      <c r="E9" s="26">
        <v>1150562</v>
      </c>
      <c r="F9" s="26">
        <v>67458</v>
      </c>
      <c r="G9" s="26">
        <v>8496</v>
      </c>
      <c r="H9" s="26">
        <v>1681169</v>
      </c>
      <c r="I9" s="26">
        <v>25723</v>
      </c>
      <c r="J9" s="26">
        <v>279</v>
      </c>
      <c r="K9" s="26">
        <v>373</v>
      </c>
      <c r="L9" s="26">
        <v>45225</v>
      </c>
      <c r="M9" s="26">
        <v>3086</v>
      </c>
      <c r="N9" s="26">
        <v>2084792</v>
      </c>
      <c r="O9" s="26">
        <v>48308</v>
      </c>
      <c r="P9" s="26">
        <v>267155</v>
      </c>
      <c r="Q9" s="26">
        <v>1503291</v>
      </c>
      <c r="R9" s="26">
        <v>266038</v>
      </c>
      <c r="S9" s="26">
        <v>779633</v>
      </c>
      <c r="T9" s="26">
        <v>38252</v>
      </c>
      <c r="U9" s="27">
        <v>12762</v>
      </c>
      <c r="V9" s="28">
        <v>15</v>
      </c>
    </row>
    <row r="10" spans="1:22" s="1" customFormat="1" ht="15" customHeight="1">
      <c r="A10" s="24" t="s">
        <v>56</v>
      </c>
      <c r="B10" s="25">
        <v>175</v>
      </c>
      <c r="C10" s="26">
        <v>3077663</v>
      </c>
      <c r="D10" s="26">
        <v>97991</v>
      </c>
      <c r="E10" s="26">
        <v>1255687</v>
      </c>
      <c r="F10" s="26">
        <v>64045</v>
      </c>
      <c r="G10" s="26">
        <v>7348</v>
      </c>
      <c r="H10" s="26">
        <v>1588449</v>
      </c>
      <c r="I10" s="26">
        <v>23208</v>
      </c>
      <c r="J10" s="26">
        <v>306</v>
      </c>
      <c r="K10" s="26">
        <v>362</v>
      </c>
      <c r="L10" s="26">
        <v>40267</v>
      </c>
      <c r="M10" s="26">
        <v>2310</v>
      </c>
      <c r="N10" s="26">
        <v>2090293</v>
      </c>
      <c r="O10" s="26">
        <v>42305</v>
      </c>
      <c r="P10" s="26">
        <v>249570</v>
      </c>
      <c r="Q10" s="26">
        <v>1543029</v>
      </c>
      <c r="R10" s="26">
        <v>255389</v>
      </c>
      <c r="S10" s="26">
        <v>780569</v>
      </c>
      <c r="T10" s="26">
        <v>38197</v>
      </c>
      <c r="U10" s="27">
        <v>23709</v>
      </c>
      <c r="V10" s="28">
        <v>16</v>
      </c>
    </row>
    <row r="11" spans="1:22" s="33" customFormat="1" ht="15" customHeight="1">
      <c r="A11" s="24" t="s">
        <v>32</v>
      </c>
      <c r="B11" s="29">
        <v>173</v>
      </c>
      <c r="C11" s="26">
        <v>3082423</v>
      </c>
      <c r="D11" s="30">
        <v>107581</v>
      </c>
      <c r="E11" s="30">
        <v>1336147</v>
      </c>
      <c r="F11" s="30">
        <v>57280</v>
      </c>
      <c r="G11" s="30">
        <v>9375</v>
      </c>
      <c r="H11" s="30">
        <v>1513585</v>
      </c>
      <c r="I11" s="30">
        <v>21254</v>
      </c>
      <c r="J11" s="30">
        <v>286</v>
      </c>
      <c r="K11" s="30">
        <v>1237</v>
      </c>
      <c r="L11" s="30">
        <v>35678</v>
      </c>
      <c r="M11" s="30">
        <v>2125</v>
      </c>
      <c r="N11" s="26">
        <v>2113708</v>
      </c>
      <c r="O11" s="30">
        <v>37491</v>
      </c>
      <c r="P11" s="30">
        <v>232592</v>
      </c>
      <c r="Q11" s="30">
        <v>1598107</v>
      </c>
      <c r="R11" s="30">
        <v>245518</v>
      </c>
      <c r="S11" s="30">
        <v>856262</v>
      </c>
      <c r="T11" s="30">
        <v>31835</v>
      </c>
      <c r="U11" s="31">
        <v>27151</v>
      </c>
      <c r="V11" s="32">
        <v>17</v>
      </c>
    </row>
    <row r="12" spans="1:22" s="1" customFormat="1" ht="15" customHeight="1">
      <c r="A12" s="24" t="s">
        <v>33</v>
      </c>
      <c r="B12" s="29">
        <v>168</v>
      </c>
      <c r="C12" s="26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26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34">
        <v>21710</v>
      </c>
      <c r="V12" s="32">
        <v>18</v>
      </c>
    </row>
    <row r="13" spans="1:22" s="1" customFormat="1" ht="15" customHeight="1">
      <c r="A13" s="24" t="s">
        <v>34</v>
      </c>
      <c r="B13" s="25">
        <v>161</v>
      </c>
      <c r="C13" s="26">
        <v>3073980</v>
      </c>
      <c r="D13" s="26">
        <v>85457</v>
      </c>
      <c r="E13" s="26">
        <v>1378132</v>
      </c>
      <c r="F13" s="26">
        <v>48786</v>
      </c>
      <c r="G13" s="26">
        <v>4284</v>
      </c>
      <c r="H13" s="26">
        <v>1483678</v>
      </c>
      <c r="I13" s="26">
        <v>18114</v>
      </c>
      <c r="J13" s="26">
        <v>244</v>
      </c>
      <c r="K13" s="26">
        <v>1303</v>
      </c>
      <c r="L13" s="26">
        <v>53982</v>
      </c>
      <c r="M13" s="26">
        <v>4028</v>
      </c>
      <c r="N13" s="26">
        <v>2104280</v>
      </c>
      <c r="O13" s="26">
        <v>30656</v>
      </c>
      <c r="P13" s="26">
        <v>180868</v>
      </c>
      <c r="Q13" s="26">
        <v>1675419</v>
      </c>
      <c r="R13" s="26">
        <v>217337</v>
      </c>
      <c r="S13" s="26">
        <v>833380</v>
      </c>
      <c r="T13" s="26">
        <v>29121</v>
      </c>
      <c r="U13" s="27">
        <v>20722</v>
      </c>
      <c r="V13" s="28">
        <v>19</v>
      </c>
    </row>
    <row r="14" spans="1:22" s="1" customFormat="1" ht="15" customHeight="1">
      <c r="A14" s="24" t="s">
        <v>48</v>
      </c>
      <c r="B14" s="25">
        <v>158</v>
      </c>
      <c r="C14" s="26">
        <v>3126539</v>
      </c>
      <c r="D14" s="26">
        <v>86130</v>
      </c>
      <c r="E14" s="26">
        <v>1385231</v>
      </c>
      <c r="F14" s="26">
        <v>44586</v>
      </c>
      <c r="G14" s="26">
        <v>3861</v>
      </c>
      <c r="H14" s="26">
        <v>1546908</v>
      </c>
      <c r="I14" s="26">
        <v>17795</v>
      </c>
      <c r="J14" s="26">
        <v>204</v>
      </c>
      <c r="K14" s="26">
        <v>935</v>
      </c>
      <c r="L14" s="26">
        <v>40889</v>
      </c>
      <c r="M14" s="26">
        <v>6397</v>
      </c>
      <c r="N14" s="26">
        <v>2093652</v>
      </c>
      <c r="O14" s="26">
        <v>25399</v>
      </c>
      <c r="P14" s="26">
        <v>162928</v>
      </c>
      <c r="Q14" s="26">
        <v>1698092</v>
      </c>
      <c r="R14" s="26">
        <v>207233</v>
      </c>
      <c r="S14" s="26">
        <v>840342</v>
      </c>
      <c r="T14" s="26">
        <v>28851</v>
      </c>
      <c r="U14" s="27">
        <v>43903</v>
      </c>
      <c r="V14" s="28">
        <v>20</v>
      </c>
    </row>
    <row r="15" spans="1:22" s="1" customFormat="1" ht="15" customHeight="1">
      <c r="A15" s="24" t="s">
        <v>49</v>
      </c>
      <c r="B15" s="25">
        <v>155</v>
      </c>
      <c r="C15" s="26">
        <v>3205486</v>
      </c>
      <c r="D15" s="26">
        <v>92103</v>
      </c>
      <c r="E15" s="26">
        <v>1425960</v>
      </c>
      <c r="F15" s="26">
        <v>41783</v>
      </c>
      <c r="G15" s="26">
        <v>5105</v>
      </c>
      <c r="H15" s="26">
        <v>1589461</v>
      </c>
      <c r="I15" s="26">
        <v>16709</v>
      </c>
      <c r="J15" s="26">
        <v>204</v>
      </c>
      <c r="K15" s="26">
        <v>1056</v>
      </c>
      <c r="L15" s="26">
        <v>33105</v>
      </c>
      <c r="M15" s="26">
        <v>16579</v>
      </c>
      <c r="N15" s="26">
        <v>2105043</v>
      </c>
      <c r="O15" s="26">
        <v>19369</v>
      </c>
      <c r="P15" s="26">
        <v>148644</v>
      </c>
      <c r="Q15" s="26">
        <v>1749465</v>
      </c>
      <c r="R15" s="26">
        <v>187565</v>
      </c>
      <c r="S15" s="26">
        <v>858903</v>
      </c>
      <c r="T15" s="26">
        <v>28829</v>
      </c>
      <c r="U15" s="27">
        <v>44366</v>
      </c>
      <c r="V15" s="28">
        <v>21</v>
      </c>
    </row>
    <row r="16" spans="1:22" s="1" customFormat="1" ht="15" customHeight="1">
      <c r="A16" s="24" t="s">
        <v>50</v>
      </c>
      <c r="B16" s="25">
        <v>154</v>
      </c>
      <c r="C16" s="26">
        <v>3284594</v>
      </c>
      <c r="D16" s="26">
        <v>97341</v>
      </c>
      <c r="E16" s="26">
        <v>1501287</v>
      </c>
      <c r="F16" s="26">
        <v>39936</v>
      </c>
      <c r="G16" s="26">
        <v>3062</v>
      </c>
      <c r="H16" s="26">
        <v>1591897</v>
      </c>
      <c r="I16" s="26">
        <v>15716</v>
      </c>
      <c r="J16" s="26">
        <v>202</v>
      </c>
      <c r="K16" s="26">
        <v>1225</v>
      </c>
      <c r="L16" s="26">
        <v>33928</v>
      </c>
      <c r="M16" s="26">
        <v>17663</v>
      </c>
      <c r="N16" s="26">
        <v>2119364</v>
      </c>
      <c r="O16" s="26">
        <v>19019</v>
      </c>
      <c r="P16" s="26">
        <v>147375</v>
      </c>
      <c r="Q16" s="26">
        <v>1775177</v>
      </c>
      <c r="R16" s="26">
        <v>177793</v>
      </c>
      <c r="S16" s="26">
        <v>906643</v>
      </c>
      <c r="T16" s="26">
        <v>28156</v>
      </c>
      <c r="U16" s="27">
        <v>28203</v>
      </c>
      <c r="V16" s="28">
        <v>22</v>
      </c>
    </row>
    <row r="17" spans="1:22" s="35" customFormat="1" ht="15" customHeight="1">
      <c r="A17" s="24" t="s">
        <v>51</v>
      </c>
      <c r="B17" s="25">
        <v>154</v>
      </c>
      <c r="C17" s="26">
        <v>3356622</v>
      </c>
      <c r="D17" s="26">
        <v>94714</v>
      </c>
      <c r="E17" s="26">
        <v>1559389</v>
      </c>
      <c r="F17" s="26">
        <v>38394</v>
      </c>
      <c r="G17" s="26">
        <v>6361</v>
      </c>
      <c r="H17" s="26">
        <v>1604384</v>
      </c>
      <c r="I17" s="26">
        <v>15435</v>
      </c>
      <c r="J17" s="26">
        <v>175</v>
      </c>
      <c r="K17" s="26">
        <v>440</v>
      </c>
      <c r="L17" s="26">
        <v>37330</v>
      </c>
      <c r="M17" s="26">
        <v>18448</v>
      </c>
      <c r="N17" s="26">
        <v>2109667</v>
      </c>
      <c r="O17" s="26">
        <v>18627</v>
      </c>
      <c r="P17" s="26">
        <v>135302</v>
      </c>
      <c r="Q17" s="26">
        <v>1766078</v>
      </c>
      <c r="R17" s="26">
        <v>189660</v>
      </c>
      <c r="S17" s="26">
        <v>1018802</v>
      </c>
      <c r="T17" s="26">
        <v>26454</v>
      </c>
      <c r="U17" s="27">
        <v>38995</v>
      </c>
      <c r="V17" s="28">
        <v>23</v>
      </c>
    </row>
    <row r="18" spans="1:22" s="35" customFormat="1" ht="15" customHeight="1">
      <c r="A18" s="24" t="s">
        <v>52</v>
      </c>
      <c r="B18" s="25">
        <v>154</v>
      </c>
      <c r="C18" s="26">
        <v>3372641</v>
      </c>
      <c r="D18" s="26">
        <v>102634</v>
      </c>
      <c r="E18" s="26">
        <v>1604345</v>
      </c>
      <c r="F18" s="26">
        <v>36423</v>
      </c>
      <c r="G18" s="26">
        <v>5255</v>
      </c>
      <c r="H18" s="26">
        <v>1560560</v>
      </c>
      <c r="I18" s="26">
        <v>15373</v>
      </c>
      <c r="J18" s="26">
        <v>177</v>
      </c>
      <c r="K18" s="26">
        <v>1514</v>
      </c>
      <c r="L18" s="26">
        <v>46360</v>
      </c>
      <c r="M18" s="26">
        <v>20818</v>
      </c>
      <c r="N18" s="26">
        <v>2125099</v>
      </c>
      <c r="O18" s="26">
        <v>17418</v>
      </c>
      <c r="P18" s="26">
        <v>123541</v>
      </c>
      <c r="Q18" s="26">
        <v>1789007</v>
      </c>
      <c r="R18" s="26">
        <v>195133</v>
      </c>
      <c r="S18" s="26">
        <v>1100699</v>
      </c>
      <c r="T18" s="26">
        <v>27654</v>
      </c>
      <c r="U18" s="27">
        <v>47828</v>
      </c>
      <c r="V18" s="28">
        <v>24</v>
      </c>
    </row>
    <row r="19" spans="1:22" s="35" customFormat="1" ht="15" customHeight="1">
      <c r="A19" s="24" t="s">
        <v>53</v>
      </c>
      <c r="B19" s="25">
        <v>154</v>
      </c>
      <c r="C19" s="26">
        <v>3473311</v>
      </c>
      <c r="D19" s="26">
        <v>106561</v>
      </c>
      <c r="E19" s="26">
        <v>1710457</v>
      </c>
      <c r="F19" s="26">
        <v>35152</v>
      </c>
      <c r="G19" s="26">
        <v>2875</v>
      </c>
      <c r="H19" s="26">
        <v>1558484</v>
      </c>
      <c r="I19" s="26">
        <v>15314</v>
      </c>
      <c r="J19" s="26">
        <v>192</v>
      </c>
      <c r="K19" s="26">
        <v>1475</v>
      </c>
      <c r="L19" s="26">
        <v>42801</v>
      </c>
      <c r="M19" s="26">
        <v>46995</v>
      </c>
      <c r="N19" s="26">
        <v>2171972</v>
      </c>
      <c r="O19" s="26">
        <v>17386</v>
      </c>
      <c r="P19" s="26">
        <v>125625</v>
      </c>
      <c r="Q19" s="26">
        <v>1839937</v>
      </c>
      <c r="R19" s="26">
        <v>189024</v>
      </c>
      <c r="S19" s="26">
        <v>1146802</v>
      </c>
      <c r="T19" s="26">
        <v>43126</v>
      </c>
      <c r="U19" s="27">
        <v>103877</v>
      </c>
      <c r="V19" s="28">
        <v>25</v>
      </c>
    </row>
    <row r="20" spans="1:22" s="35" customFormat="1" ht="15" customHeight="1">
      <c r="A20" s="24" t="s">
        <v>54</v>
      </c>
      <c r="B20" s="25">
        <v>153</v>
      </c>
      <c r="C20" s="26">
        <v>3536059</v>
      </c>
      <c r="D20" s="26">
        <v>115540</v>
      </c>
      <c r="E20" s="26">
        <v>1782422</v>
      </c>
      <c r="F20" s="26">
        <v>33791</v>
      </c>
      <c r="G20" s="26">
        <v>3551</v>
      </c>
      <c r="H20" s="26">
        <v>1544122</v>
      </c>
      <c r="I20" s="26">
        <v>15334</v>
      </c>
      <c r="J20" s="26">
        <v>188</v>
      </c>
      <c r="K20" s="26">
        <v>2254</v>
      </c>
      <c r="L20" s="26">
        <v>38857</v>
      </c>
      <c r="M20" s="26">
        <v>42281</v>
      </c>
      <c r="N20" s="26">
        <v>2263639</v>
      </c>
      <c r="O20" s="26">
        <v>14860</v>
      </c>
      <c r="P20" s="26">
        <v>125115</v>
      </c>
      <c r="Q20" s="26">
        <v>1907612</v>
      </c>
      <c r="R20" s="26">
        <v>216052</v>
      </c>
      <c r="S20" s="26">
        <v>1140089</v>
      </c>
      <c r="T20" s="26">
        <v>45511</v>
      </c>
      <c r="U20" s="27">
        <v>138458</v>
      </c>
      <c r="V20" s="28">
        <v>26</v>
      </c>
    </row>
    <row r="21" spans="1:22" s="35" customFormat="1" ht="15" customHeight="1">
      <c r="A21" s="24" t="s">
        <v>55</v>
      </c>
      <c r="B21" s="25">
        <v>154</v>
      </c>
      <c r="C21" s="26">
        <v>3603548</v>
      </c>
      <c r="D21" s="26">
        <v>118214</v>
      </c>
      <c r="E21" s="26">
        <v>1859685</v>
      </c>
      <c r="F21" s="26">
        <v>32831</v>
      </c>
      <c r="G21" s="26">
        <v>4236</v>
      </c>
      <c r="H21" s="26">
        <v>1543619</v>
      </c>
      <c r="I21" s="26">
        <v>15282</v>
      </c>
      <c r="J21" s="26">
        <v>215</v>
      </c>
      <c r="K21" s="26">
        <v>1409</v>
      </c>
      <c r="L21" s="26">
        <v>28057</v>
      </c>
      <c r="M21" s="26">
        <v>34836</v>
      </c>
      <c r="N21" s="26">
        <v>2342801</v>
      </c>
      <c r="O21" s="26">
        <v>15065</v>
      </c>
      <c r="P21" s="26">
        <v>121692</v>
      </c>
      <c r="Q21" s="26">
        <v>1996262</v>
      </c>
      <c r="R21" s="26">
        <v>209782</v>
      </c>
      <c r="S21" s="26">
        <v>1164013</v>
      </c>
      <c r="T21" s="26">
        <v>43445</v>
      </c>
      <c r="U21" s="27">
        <v>197320</v>
      </c>
      <c r="V21" s="28">
        <v>27</v>
      </c>
    </row>
    <row r="22" spans="1:22" s="1" customFormat="1" ht="15" customHeight="1">
      <c r="A22" s="24" t="s">
        <v>57</v>
      </c>
      <c r="B22" s="25">
        <v>151</v>
      </c>
      <c r="C22" s="26">
        <v>3722287</v>
      </c>
      <c r="D22" s="26">
        <v>126450</v>
      </c>
      <c r="E22" s="26">
        <v>1967008</v>
      </c>
      <c r="F22" s="26">
        <v>30803</v>
      </c>
      <c r="G22" s="26">
        <v>3846</v>
      </c>
      <c r="H22" s="26">
        <v>1551057</v>
      </c>
      <c r="I22" s="26">
        <v>15281</v>
      </c>
      <c r="J22" s="26">
        <v>196</v>
      </c>
      <c r="K22" s="26">
        <v>2617</v>
      </c>
      <c r="L22" s="26">
        <v>25029</v>
      </c>
      <c r="M22" s="26">
        <v>32157</v>
      </c>
      <c r="N22" s="26">
        <v>2368842</v>
      </c>
      <c r="O22" s="26">
        <v>12741</v>
      </c>
      <c r="P22" s="26">
        <v>108834</v>
      </c>
      <c r="Q22" s="26">
        <v>2021958</v>
      </c>
      <c r="R22" s="26">
        <v>225309</v>
      </c>
      <c r="S22" s="26">
        <v>1195740</v>
      </c>
      <c r="T22" s="26">
        <v>43197</v>
      </c>
      <c r="U22" s="27">
        <v>268652</v>
      </c>
      <c r="V22" s="28">
        <v>28</v>
      </c>
    </row>
    <row r="23" spans="1:22" s="35" customFormat="1" ht="12" customHeight="1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/>
    </row>
    <row r="24" spans="1:22" s="35" customFormat="1" ht="15" customHeight="1">
      <c r="A24" s="36" t="s">
        <v>59</v>
      </c>
      <c r="B24" s="59">
        <v>151</v>
      </c>
      <c r="C24" s="38">
        <f>SUM(D24:L24)</f>
        <v>3771267</v>
      </c>
      <c r="D24" s="60">
        <v>131803</v>
      </c>
      <c r="E24" s="60">
        <v>2061803</v>
      </c>
      <c r="F24" s="60">
        <v>29937</v>
      </c>
      <c r="G24" s="60">
        <v>4358</v>
      </c>
      <c r="H24" s="60">
        <v>1493219</v>
      </c>
      <c r="I24" s="60">
        <v>14935</v>
      </c>
      <c r="J24" s="60">
        <v>170</v>
      </c>
      <c r="K24" s="60">
        <v>2603</v>
      </c>
      <c r="L24" s="60">
        <v>32439</v>
      </c>
      <c r="M24" s="60">
        <v>13398</v>
      </c>
      <c r="N24" s="38">
        <f>SUM(O24:R24)</f>
        <v>2389379</v>
      </c>
      <c r="O24" s="60">
        <v>13279</v>
      </c>
      <c r="P24" s="60">
        <v>112071</v>
      </c>
      <c r="Q24" s="60">
        <v>2045086</v>
      </c>
      <c r="R24" s="60">
        <v>218943</v>
      </c>
      <c r="S24" s="60">
        <v>1187794</v>
      </c>
      <c r="T24" s="60">
        <v>42459</v>
      </c>
      <c r="U24" s="61">
        <v>269078</v>
      </c>
      <c r="V24" s="40">
        <v>29</v>
      </c>
    </row>
    <row r="25" spans="1:22" s="35" customFormat="1" ht="7.5" customHeight="1">
      <c r="A25" s="27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41"/>
    </row>
    <row r="26" spans="1:22" s="1" customFormat="1" ht="15" customHeight="1">
      <c r="A26" s="42" t="s">
        <v>58</v>
      </c>
      <c r="B26" s="29">
        <v>151</v>
      </c>
      <c r="C26" s="26">
        <f aca="true" t="shared" si="0" ref="C26:C36">SUM(D26:L26)</f>
        <v>3678801</v>
      </c>
      <c r="D26" s="30">
        <v>113809</v>
      </c>
      <c r="E26" s="30">
        <v>1924702</v>
      </c>
      <c r="F26" s="30">
        <v>30667</v>
      </c>
      <c r="G26" s="30">
        <v>4095</v>
      </c>
      <c r="H26" s="30">
        <v>1545809</v>
      </c>
      <c r="I26" s="30">
        <v>15577</v>
      </c>
      <c r="J26" s="30">
        <v>205</v>
      </c>
      <c r="K26" s="30">
        <v>2688</v>
      </c>
      <c r="L26" s="30">
        <v>41249</v>
      </c>
      <c r="M26" s="30">
        <v>32057</v>
      </c>
      <c r="N26" s="26">
        <f aca="true" t="shared" si="1" ref="N26:N36">SUM(O26:R26)</f>
        <v>2357757</v>
      </c>
      <c r="O26" s="30">
        <v>11269</v>
      </c>
      <c r="P26" s="30">
        <v>105240</v>
      </c>
      <c r="Q26" s="30">
        <v>2025039</v>
      </c>
      <c r="R26" s="30">
        <v>216209</v>
      </c>
      <c r="S26" s="30">
        <v>1236375</v>
      </c>
      <c r="T26" s="30">
        <v>42696</v>
      </c>
      <c r="U26" s="31">
        <v>208114</v>
      </c>
      <c r="V26" s="41">
        <v>1</v>
      </c>
    </row>
    <row r="27" spans="1:22" s="1" customFormat="1" ht="15" customHeight="1">
      <c r="A27" s="42" t="s">
        <v>35</v>
      </c>
      <c r="B27" s="29">
        <v>151</v>
      </c>
      <c r="C27" s="26">
        <f t="shared" si="0"/>
        <v>3701377</v>
      </c>
      <c r="D27" s="30">
        <v>113468</v>
      </c>
      <c r="E27" s="30">
        <v>1945965</v>
      </c>
      <c r="F27" s="30">
        <v>30657</v>
      </c>
      <c r="G27" s="30">
        <v>3984</v>
      </c>
      <c r="H27" s="30">
        <v>1530227</v>
      </c>
      <c r="I27" s="30">
        <v>16353</v>
      </c>
      <c r="J27" s="30">
        <v>188</v>
      </c>
      <c r="K27" s="30">
        <v>2747</v>
      </c>
      <c r="L27" s="30">
        <v>57788</v>
      </c>
      <c r="M27" s="30">
        <v>71373</v>
      </c>
      <c r="N27" s="26">
        <f t="shared" si="1"/>
        <v>2360396</v>
      </c>
      <c r="O27" s="30">
        <v>11008</v>
      </c>
      <c r="P27" s="30">
        <v>104556</v>
      </c>
      <c r="Q27" s="30">
        <v>2028722</v>
      </c>
      <c r="R27" s="30">
        <v>216110</v>
      </c>
      <c r="S27" s="30">
        <v>1230189</v>
      </c>
      <c r="T27" s="30">
        <v>45106</v>
      </c>
      <c r="U27" s="31">
        <v>200547</v>
      </c>
      <c r="V27" s="41">
        <v>2</v>
      </c>
    </row>
    <row r="28" spans="1:22" s="1" customFormat="1" ht="15" customHeight="1">
      <c r="A28" s="42" t="s">
        <v>36</v>
      </c>
      <c r="B28" s="29">
        <v>151</v>
      </c>
      <c r="C28" s="26">
        <f t="shared" si="0"/>
        <v>3740707</v>
      </c>
      <c r="D28" s="30">
        <v>118151</v>
      </c>
      <c r="E28" s="30">
        <v>2020971</v>
      </c>
      <c r="F28" s="30">
        <v>30433</v>
      </c>
      <c r="G28" s="30">
        <v>3842</v>
      </c>
      <c r="H28" s="30">
        <v>1504018</v>
      </c>
      <c r="I28" s="30">
        <v>16755</v>
      </c>
      <c r="J28" s="30">
        <v>258</v>
      </c>
      <c r="K28" s="30">
        <v>2762</v>
      </c>
      <c r="L28" s="30">
        <v>43517</v>
      </c>
      <c r="M28" s="30">
        <v>32357</v>
      </c>
      <c r="N28" s="26">
        <f t="shared" si="1"/>
        <v>2373077</v>
      </c>
      <c r="O28" s="30">
        <v>11818</v>
      </c>
      <c r="P28" s="30">
        <v>102213</v>
      </c>
      <c r="Q28" s="30">
        <v>2045623</v>
      </c>
      <c r="R28" s="30">
        <v>213423</v>
      </c>
      <c r="S28" s="30">
        <v>1197449</v>
      </c>
      <c r="T28" s="30">
        <v>42289</v>
      </c>
      <c r="U28" s="31">
        <v>234168</v>
      </c>
      <c r="V28" s="41">
        <v>3</v>
      </c>
    </row>
    <row r="29" spans="1:22" s="1" customFormat="1" ht="15" customHeight="1">
      <c r="A29" s="42" t="s">
        <v>37</v>
      </c>
      <c r="B29" s="29">
        <v>151</v>
      </c>
      <c r="C29" s="26">
        <f t="shared" si="0"/>
        <v>3754578</v>
      </c>
      <c r="D29" s="30">
        <v>131768</v>
      </c>
      <c r="E29" s="30">
        <v>2024453</v>
      </c>
      <c r="F29" s="30">
        <v>30405</v>
      </c>
      <c r="G29" s="30">
        <v>3993</v>
      </c>
      <c r="H29" s="30">
        <v>1501930</v>
      </c>
      <c r="I29" s="30">
        <v>16985</v>
      </c>
      <c r="J29" s="30">
        <v>213</v>
      </c>
      <c r="K29" s="30">
        <v>2906</v>
      </c>
      <c r="L29" s="30">
        <v>41925</v>
      </c>
      <c r="M29" s="30">
        <v>31970</v>
      </c>
      <c r="N29" s="26">
        <f t="shared" si="1"/>
        <v>2361799</v>
      </c>
      <c r="O29" s="30">
        <v>12509</v>
      </c>
      <c r="P29" s="30">
        <v>97996</v>
      </c>
      <c r="Q29" s="30">
        <v>2043335</v>
      </c>
      <c r="R29" s="30">
        <v>207959</v>
      </c>
      <c r="S29" s="30">
        <v>1232727</v>
      </c>
      <c r="T29" s="30">
        <v>44709</v>
      </c>
      <c r="U29" s="31">
        <v>223172</v>
      </c>
      <c r="V29" s="41">
        <v>4</v>
      </c>
    </row>
    <row r="30" spans="1:22" s="1" customFormat="1" ht="15" customHeight="1">
      <c r="A30" s="42" t="s">
        <v>38</v>
      </c>
      <c r="B30" s="29">
        <v>151</v>
      </c>
      <c r="C30" s="26">
        <f t="shared" si="0"/>
        <v>3745563</v>
      </c>
      <c r="D30" s="30">
        <v>124444</v>
      </c>
      <c r="E30" s="30">
        <v>1999734</v>
      </c>
      <c r="F30" s="30">
        <v>30240</v>
      </c>
      <c r="G30" s="30">
        <v>5456</v>
      </c>
      <c r="H30" s="30">
        <v>1518502</v>
      </c>
      <c r="I30" s="30">
        <v>16731</v>
      </c>
      <c r="J30" s="30">
        <v>192</v>
      </c>
      <c r="K30" s="30">
        <v>2947</v>
      </c>
      <c r="L30" s="30">
        <v>47317</v>
      </c>
      <c r="M30" s="30">
        <v>31970</v>
      </c>
      <c r="N30" s="26">
        <f t="shared" si="1"/>
        <v>2362481</v>
      </c>
      <c r="O30" s="30">
        <v>10742</v>
      </c>
      <c r="P30" s="30">
        <v>95575</v>
      </c>
      <c r="Q30" s="30">
        <v>2047844</v>
      </c>
      <c r="R30" s="30">
        <v>208320</v>
      </c>
      <c r="S30" s="30">
        <v>1238503</v>
      </c>
      <c r="T30" s="30">
        <v>42215</v>
      </c>
      <c r="U30" s="31">
        <v>248530</v>
      </c>
      <c r="V30" s="41">
        <v>5</v>
      </c>
    </row>
    <row r="31" spans="1:22" s="1" customFormat="1" ht="15" customHeight="1">
      <c r="A31" s="42" t="s">
        <v>39</v>
      </c>
      <c r="B31" s="29">
        <v>151</v>
      </c>
      <c r="C31" s="26">
        <f t="shared" si="0"/>
        <v>3779352</v>
      </c>
      <c r="D31" s="30">
        <v>123406</v>
      </c>
      <c r="E31" s="30">
        <v>2038385</v>
      </c>
      <c r="F31" s="30">
        <v>30285</v>
      </c>
      <c r="G31" s="30">
        <v>3948</v>
      </c>
      <c r="H31" s="30">
        <v>1528278</v>
      </c>
      <c r="I31" s="30">
        <v>16322</v>
      </c>
      <c r="J31" s="30">
        <v>186</v>
      </c>
      <c r="K31" s="30">
        <v>2957</v>
      </c>
      <c r="L31" s="30">
        <v>35585</v>
      </c>
      <c r="M31" s="30">
        <v>32970</v>
      </c>
      <c r="N31" s="26">
        <f t="shared" si="1"/>
        <v>2376321</v>
      </c>
      <c r="O31" s="30">
        <v>10588</v>
      </c>
      <c r="P31" s="30">
        <v>99805</v>
      </c>
      <c r="Q31" s="30">
        <v>2056504</v>
      </c>
      <c r="R31" s="30">
        <v>209424</v>
      </c>
      <c r="S31" s="30">
        <v>1214954</v>
      </c>
      <c r="T31" s="30">
        <v>40600</v>
      </c>
      <c r="U31" s="31">
        <v>326883</v>
      </c>
      <c r="V31" s="41">
        <v>6</v>
      </c>
    </row>
    <row r="32" spans="1:22" s="1" customFormat="1" ht="15" customHeight="1">
      <c r="A32" s="42" t="s">
        <v>40</v>
      </c>
      <c r="B32" s="29">
        <v>151</v>
      </c>
      <c r="C32" s="26">
        <f t="shared" si="0"/>
        <v>3736112</v>
      </c>
      <c r="D32" s="30">
        <v>119641</v>
      </c>
      <c r="E32" s="30">
        <v>1996645</v>
      </c>
      <c r="F32" s="30">
        <v>30290</v>
      </c>
      <c r="G32" s="30">
        <v>4732</v>
      </c>
      <c r="H32" s="30">
        <v>1525679</v>
      </c>
      <c r="I32" s="30">
        <v>15622</v>
      </c>
      <c r="J32" s="30">
        <v>198</v>
      </c>
      <c r="K32" s="30">
        <v>2589</v>
      </c>
      <c r="L32" s="30">
        <v>40716</v>
      </c>
      <c r="M32" s="30">
        <v>33125</v>
      </c>
      <c r="N32" s="26">
        <f t="shared" si="1"/>
        <v>2380936</v>
      </c>
      <c r="O32" s="30">
        <v>10613</v>
      </c>
      <c r="P32" s="30">
        <v>97500</v>
      </c>
      <c r="Q32" s="30">
        <v>2058424</v>
      </c>
      <c r="R32" s="30">
        <v>214399</v>
      </c>
      <c r="S32" s="30">
        <v>1206783</v>
      </c>
      <c r="T32" s="30">
        <v>41263</v>
      </c>
      <c r="U32" s="31">
        <v>284888</v>
      </c>
      <c r="V32" s="41">
        <v>7</v>
      </c>
    </row>
    <row r="33" spans="1:22" s="1" customFormat="1" ht="15" customHeight="1">
      <c r="A33" s="42" t="s">
        <v>41</v>
      </c>
      <c r="B33" s="29">
        <v>151</v>
      </c>
      <c r="C33" s="26">
        <f t="shared" si="0"/>
        <v>3747526</v>
      </c>
      <c r="D33" s="30">
        <v>119270</v>
      </c>
      <c r="E33" s="30">
        <v>2017779</v>
      </c>
      <c r="F33" s="30">
        <v>30272</v>
      </c>
      <c r="G33" s="30">
        <v>4862</v>
      </c>
      <c r="H33" s="30">
        <v>1516672</v>
      </c>
      <c r="I33" s="30">
        <v>15911</v>
      </c>
      <c r="J33" s="30">
        <v>174</v>
      </c>
      <c r="K33" s="30">
        <v>2536</v>
      </c>
      <c r="L33" s="30">
        <v>40050</v>
      </c>
      <c r="M33" s="30">
        <v>33125</v>
      </c>
      <c r="N33" s="26">
        <f t="shared" si="1"/>
        <v>2394652</v>
      </c>
      <c r="O33" s="30">
        <v>10233</v>
      </c>
      <c r="P33" s="30">
        <v>101970</v>
      </c>
      <c r="Q33" s="30">
        <v>2062500</v>
      </c>
      <c r="R33" s="30">
        <v>219949</v>
      </c>
      <c r="S33" s="30">
        <v>1190000</v>
      </c>
      <c r="T33" s="30">
        <v>43269</v>
      </c>
      <c r="U33" s="31">
        <v>296855</v>
      </c>
      <c r="V33" s="41">
        <v>8</v>
      </c>
    </row>
    <row r="34" spans="1:22" s="1" customFormat="1" ht="15" customHeight="1">
      <c r="A34" s="42" t="s">
        <v>42</v>
      </c>
      <c r="B34" s="29">
        <v>151</v>
      </c>
      <c r="C34" s="26">
        <f t="shared" si="0"/>
        <v>3724549</v>
      </c>
      <c r="D34" s="30">
        <v>127809</v>
      </c>
      <c r="E34" s="30">
        <v>2010057</v>
      </c>
      <c r="F34" s="30">
        <v>30058</v>
      </c>
      <c r="G34" s="30">
        <v>4500</v>
      </c>
      <c r="H34" s="30">
        <v>1499659</v>
      </c>
      <c r="I34" s="30">
        <v>16651</v>
      </c>
      <c r="J34" s="30">
        <v>179</v>
      </c>
      <c r="K34" s="30">
        <v>2627</v>
      </c>
      <c r="L34" s="30">
        <v>33009</v>
      </c>
      <c r="M34" s="30">
        <v>13325</v>
      </c>
      <c r="N34" s="26">
        <f t="shared" si="1"/>
        <v>2388226</v>
      </c>
      <c r="O34" s="30">
        <v>11858</v>
      </c>
      <c r="P34" s="30">
        <v>99773</v>
      </c>
      <c r="Q34" s="30">
        <v>2058383</v>
      </c>
      <c r="R34" s="30">
        <v>218212</v>
      </c>
      <c r="S34" s="30">
        <v>1172376</v>
      </c>
      <c r="T34" s="30">
        <v>40938</v>
      </c>
      <c r="U34" s="31">
        <v>290773</v>
      </c>
      <c r="V34" s="41">
        <v>9</v>
      </c>
    </row>
    <row r="35" spans="1:22" s="1" customFormat="1" ht="15" customHeight="1">
      <c r="A35" s="42" t="s">
        <v>43</v>
      </c>
      <c r="B35" s="29">
        <v>151</v>
      </c>
      <c r="C35" s="26">
        <f t="shared" si="0"/>
        <v>3721424</v>
      </c>
      <c r="D35" s="30">
        <v>118388</v>
      </c>
      <c r="E35" s="30">
        <v>2013804</v>
      </c>
      <c r="F35" s="30">
        <v>29986</v>
      </c>
      <c r="G35" s="30">
        <v>4486</v>
      </c>
      <c r="H35" s="30">
        <v>1498445</v>
      </c>
      <c r="I35" s="30">
        <v>17242</v>
      </c>
      <c r="J35" s="30">
        <v>191</v>
      </c>
      <c r="K35" s="30">
        <v>2527</v>
      </c>
      <c r="L35" s="30">
        <v>36355</v>
      </c>
      <c r="M35" s="30">
        <v>12943</v>
      </c>
      <c r="N35" s="26">
        <f t="shared" si="1"/>
        <v>2364700</v>
      </c>
      <c r="O35" s="30">
        <v>9892</v>
      </c>
      <c r="P35" s="30">
        <v>99156</v>
      </c>
      <c r="Q35" s="30">
        <v>2048859</v>
      </c>
      <c r="R35" s="30">
        <v>206793</v>
      </c>
      <c r="S35" s="30">
        <v>1195179</v>
      </c>
      <c r="T35" s="30">
        <v>40661</v>
      </c>
      <c r="U35" s="31">
        <v>256625</v>
      </c>
      <c r="V35" s="32">
        <v>10</v>
      </c>
    </row>
    <row r="36" spans="1:22" s="1" customFormat="1" ht="15" customHeight="1">
      <c r="A36" s="42" t="s">
        <v>44</v>
      </c>
      <c r="B36" s="29">
        <v>151</v>
      </c>
      <c r="C36" s="26">
        <f t="shared" si="0"/>
        <v>3712242</v>
      </c>
      <c r="D36" s="30">
        <v>118608</v>
      </c>
      <c r="E36" s="30">
        <v>2004438</v>
      </c>
      <c r="F36" s="30">
        <v>29885</v>
      </c>
      <c r="G36" s="30">
        <v>4493</v>
      </c>
      <c r="H36" s="30">
        <v>1493095</v>
      </c>
      <c r="I36" s="30">
        <v>16566</v>
      </c>
      <c r="J36" s="30">
        <v>166</v>
      </c>
      <c r="K36" s="30">
        <v>2548</v>
      </c>
      <c r="L36" s="30">
        <v>42443</v>
      </c>
      <c r="M36" s="30">
        <v>12943</v>
      </c>
      <c r="N36" s="26">
        <f t="shared" si="1"/>
        <v>2365198</v>
      </c>
      <c r="O36" s="30">
        <v>9995</v>
      </c>
      <c r="P36" s="30">
        <v>103409</v>
      </c>
      <c r="Q36" s="30">
        <v>2039138</v>
      </c>
      <c r="R36" s="30">
        <v>212656</v>
      </c>
      <c r="S36" s="30">
        <v>1184079</v>
      </c>
      <c r="T36" s="30">
        <v>41153</v>
      </c>
      <c r="U36" s="31">
        <v>287985</v>
      </c>
      <c r="V36" s="41">
        <v>11</v>
      </c>
    </row>
    <row r="37" spans="1:22" s="1" customFormat="1" ht="15" customHeight="1">
      <c r="A37" s="43" t="s">
        <v>45</v>
      </c>
      <c r="B37" s="44">
        <v>151</v>
      </c>
      <c r="C37" s="45">
        <f>SUM(D37:L37)</f>
        <v>3771267</v>
      </c>
      <c r="D37" s="46">
        <v>131803</v>
      </c>
      <c r="E37" s="46">
        <v>2061803</v>
      </c>
      <c r="F37" s="46">
        <v>29937</v>
      </c>
      <c r="G37" s="46">
        <v>4358</v>
      </c>
      <c r="H37" s="46">
        <v>1493219</v>
      </c>
      <c r="I37" s="46">
        <v>14935</v>
      </c>
      <c r="J37" s="46">
        <v>170</v>
      </c>
      <c r="K37" s="46">
        <v>2603</v>
      </c>
      <c r="L37" s="46">
        <v>32439</v>
      </c>
      <c r="M37" s="46">
        <v>13398</v>
      </c>
      <c r="N37" s="45">
        <f>SUM(O37:R37)</f>
        <v>2389379</v>
      </c>
      <c r="O37" s="46">
        <v>13279</v>
      </c>
      <c r="P37" s="46">
        <v>112071</v>
      </c>
      <c r="Q37" s="46">
        <v>2045086</v>
      </c>
      <c r="R37" s="46">
        <v>218943</v>
      </c>
      <c r="S37" s="46">
        <v>1187794</v>
      </c>
      <c r="T37" s="46">
        <v>42459</v>
      </c>
      <c r="U37" s="47">
        <v>269078</v>
      </c>
      <c r="V37" s="48">
        <v>12</v>
      </c>
    </row>
    <row r="38" spans="1:22" ht="17.25" customHeight="1">
      <c r="A38" s="49" t="s">
        <v>46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" ht="13.5">
      <c r="A39" s="49" t="s">
        <v>47</v>
      </c>
      <c r="B39" s="49"/>
    </row>
    <row r="40" spans="1:2" ht="12" customHeight="1">
      <c r="A40" s="50"/>
      <c r="B40" s="49"/>
    </row>
    <row r="41" spans="1:4" ht="12" customHeight="1">
      <c r="A41" s="51"/>
      <c r="B41" s="51"/>
      <c r="C41" s="51"/>
      <c r="D41" s="51"/>
    </row>
    <row r="42" ht="15" customHeight="1">
      <c r="A42" s="52"/>
    </row>
  </sheetData>
  <sheetProtection/>
  <mergeCells count="19">
    <mergeCell ref="S6:S7"/>
    <mergeCell ref="T6:T7"/>
    <mergeCell ref="U6:U7"/>
    <mergeCell ref="L6:L7"/>
    <mergeCell ref="N6:N7"/>
    <mergeCell ref="O6:O7"/>
    <mergeCell ref="P6:P7"/>
    <mergeCell ref="Q6:Q7"/>
    <mergeCell ref="R6:R7"/>
    <mergeCell ref="A1:K1"/>
    <mergeCell ref="B5:B7"/>
    <mergeCell ref="V5:V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.3937007874015748" top="0.5905511811023623" bottom="0.3937007874015748" header="0.35433070866141736" footer="0.31496062992125984"/>
  <pageSetup fitToWidth="2" fitToHeight="1" horizontalDpi="600" verticalDpi="600" orientation="portrait" paperSize="9" r:id="rId1"/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2018-12-20T05:09:51Z</cp:lastPrinted>
  <dcterms:modified xsi:type="dcterms:W3CDTF">2018-12-20T05:09:56Z</dcterms:modified>
  <cp:category/>
  <cp:version/>
  <cp:contentType/>
  <cp:contentStatus/>
</cp:coreProperties>
</file>