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01" windowWidth="15345" windowHeight="7350" activeTab="0"/>
  </bookViews>
  <sheets>
    <sheet name="151_AB" sheetId="1" r:id="rId1"/>
  </sheets>
  <definedNames>
    <definedName name="_xlnm.Print_Area" localSheetId="0">'151_AB'!$A$1:$M$30</definedName>
  </definedNames>
  <calcPr fullCalcOnLoad="1"/>
</workbook>
</file>

<file path=xl/sharedStrings.xml><?xml version="1.0" encoding="utf-8"?>
<sst xmlns="http://schemas.openxmlformats.org/spreadsheetml/2006/main" count="55" uniqueCount="41">
  <si>
    <t>(単位  百万円)</t>
  </si>
  <si>
    <t>各年度末</t>
  </si>
  <si>
    <t>種   別</t>
  </si>
  <si>
    <t>合     計</t>
  </si>
  <si>
    <t>個 人 住 宅</t>
  </si>
  <si>
    <t>住 宅 改 良</t>
  </si>
  <si>
    <t>賃 貸 住 宅</t>
  </si>
  <si>
    <t>市街地再開発等</t>
  </si>
  <si>
    <t>中高層建築物</t>
  </si>
  <si>
    <t>関連公共施設等</t>
  </si>
  <si>
    <t>宅 地 造 成</t>
  </si>
  <si>
    <t>財 形 住 宅</t>
  </si>
  <si>
    <t>災害復興住宅等</t>
  </si>
  <si>
    <t>都市居住再生</t>
  </si>
  <si>
    <t>　　２）都市居住再生融資は平成12年度に創設された。</t>
  </si>
  <si>
    <t>(単位　百万円）</t>
  </si>
  <si>
    <t>証券化支援事業（買取型）</t>
  </si>
  <si>
    <t xml:space="preserve">  注１) 金額は買取金額である。</t>
  </si>
  <si>
    <t>　　２）証券化支援事業は平成15年度10月より開始された。</t>
  </si>
  <si>
    <t>平成17年度</t>
  </si>
  <si>
    <t>平成19年度</t>
  </si>
  <si>
    <t>　　３）住宅金融公庫は平成19年4月1日より住宅金融支援機構に名称を変更しており、平成18年度までの数字は</t>
  </si>
  <si>
    <t>平成20年度</t>
  </si>
  <si>
    <t>平成21年度</t>
  </si>
  <si>
    <t>Ｂ.証券化支援事業</t>
  </si>
  <si>
    <t>平成22年度</t>
  </si>
  <si>
    <t xml:space="preserve"> </t>
  </si>
  <si>
    <t>平成18年度</t>
  </si>
  <si>
    <t xml:space="preserve">  注１) 金額は融資契約額である。</t>
  </si>
  <si>
    <t>　　３）「中高層建築物」、「関連公共施設等」及び「宅地造成」は、平成18年度までの制度である。</t>
  </si>
  <si>
    <t>　　　　住宅金融公庫の計数を計上している。</t>
  </si>
  <si>
    <t>平成23年度</t>
  </si>
  <si>
    <t>平成24年度</t>
  </si>
  <si>
    <t>平成25年度</t>
  </si>
  <si>
    <t>平成26年度</t>
  </si>
  <si>
    <t>Ａ.住宅資金融通事業</t>
  </si>
  <si>
    <t>平成27年度</t>
  </si>
  <si>
    <t>資料：住宅金融支援機構九州支店</t>
  </si>
  <si>
    <t>平成28年度</t>
  </si>
  <si>
    <t>平成29年度</t>
  </si>
  <si>
    <t>151.住宅金融支援機構融資状況等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</si>
</sst>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17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 quotePrefix="1">
      <alignment horizontal="center" vertical="center"/>
      <protection locked="0"/>
    </xf>
    <xf numFmtId="0" fontId="5" fillId="0" borderId="13" xfId="0" applyFont="1" applyFill="1" applyBorder="1" applyAlignment="1" applyProtection="1" quotePrefix="1">
      <alignment horizontal="center" vertical="center"/>
      <protection locked="0"/>
    </xf>
    <xf numFmtId="3" fontId="5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 quotePrefix="1">
      <alignment horizontal="distributed"/>
      <protection/>
    </xf>
    <xf numFmtId="3" fontId="5" fillId="0" borderId="14" xfId="0" applyNumberFormat="1" applyFont="1" applyFill="1" applyBorder="1" applyAlignment="1" quotePrefix="1">
      <alignment horizontal="distributed"/>
    </xf>
    <xf numFmtId="3" fontId="5" fillId="0" borderId="14" xfId="0" applyNumberFormat="1" applyFont="1" applyFill="1" applyBorder="1" applyAlignment="1">
      <alignment horizontal="distributed"/>
    </xf>
    <xf numFmtId="3" fontId="5" fillId="0" borderId="15" xfId="0" applyNumberFormat="1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 applyProtection="1">
      <alignment horizontal="distributed"/>
      <protection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7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Alignment="1">
      <alignment/>
    </xf>
    <xf numFmtId="41" fontId="5" fillId="0" borderId="18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41" fontId="9" fillId="0" borderId="17" xfId="48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Continuous"/>
      <protection/>
    </xf>
    <xf numFmtId="3" fontId="9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>
      <alignment/>
    </xf>
    <xf numFmtId="176" fontId="5" fillId="0" borderId="19" xfId="0" applyNumberFormat="1" applyFont="1" applyFill="1" applyBorder="1" applyAlignment="1" applyProtection="1">
      <alignment horizontal="right"/>
      <protection locked="0"/>
    </xf>
    <xf numFmtId="176" fontId="5" fillId="0" borderId="19" xfId="0" applyNumberFormat="1" applyFont="1" applyFill="1" applyBorder="1" applyAlignment="1" applyProtection="1">
      <alignment/>
      <protection/>
    </xf>
    <xf numFmtId="176" fontId="5" fillId="0" borderId="19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 applyProtection="1">
      <alignment horizontal="distributed"/>
      <protection/>
    </xf>
    <xf numFmtId="0" fontId="9" fillId="0" borderId="13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 applyProtection="1">
      <alignment horizontal="right"/>
      <protection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 applyProtection="1">
      <alignment/>
      <protection/>
    </xf>
    <xf numFmtId="176" fontId="9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zoomScaleSheetLayoutView="100" zoomScalePageLayoutView="0" workbookViewId="0" topLeftCell="A1">
      <selection activeCell="C17" sqref="C17"/>
    </sheetView>
  </sheetViews>
  <sheetFormatPr defaultColWidth="10.59765625" defaultRowHeight="14.25"/>
  <cols>
    <col min="1" max="1" width="14.69921875" style="1" customWidth="1"/>
    <col min="2" max="14" width="10.19921875" style="1" customWidth="1"/>
    <col min="15" max="15" width="3.59765625" style="1" customWidth="1"/>
    <col min="16" max="16384" width="10.59765625" style="1" customWidth="1"/>
  </cols>
  <sheetData>
    <row r="1" spans="1:14" ht="24.75" customHeigh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8" s="3" customFormat="1" ht="21" customHeight="1">
      <c r="B2" s="63" t="s">
        <v>35</v>
      </c>
      <c r="C2" s="63"/>
      <c r="D2" s="63"/>
      <c r="E2" s="4" t="s">
        <v>26</v>
      </c>
      <c r="F2" s="5"/>
      <c r="G2" s="5"/>
      <c r="H2" s="5"/>
    </row>
    <row r="3" spans="1:14" s="3" customFormat="1" ht="15.75" customHeight="1" thickBot="1">
      <c r="A3" s="6" t="s">
        <v>0</v>
      </c>
      <c r="B3" s="7"/>
      <c r="C3" s="7"/>
      <c r="D3" s="7"/>
      <c r="E3" s="4"/>
      <c r="F3" s="5"/>
      <c r="G3" s="5"/>
      <c r="H3" s="5"/>
      <c r="N3" s="8" t="s">
        <v>1</v>
      </c>
    </row>
    <row r="4" spans="1:14" s="13" customFormat="1" ht="19.5" customHeight="1" thickTop="1">
      <c r="A4" s="9" t="s">
        <v>2</v>
      </c>
      <c r="B4" s="10" t="s">
        <v>19</v>
      </c>
      <c r="C4" s="11" t="s">
        <v>27</v>
      </c>
      <c r="D4" s="12" t="s">
        <v>20</v>
      </c>
      <c r="E4" s="12" t="s">
        <v>22</v>
      </c>
      <c r="F4" s="12" t="s">
        <v>23</v>
      </c>
      <c r="G4" s="12" t="s">
        <v>25</v>
      </c>
      <c r="H4" s="12" t="s">
        <v>31</v>
      </c>
      <c r="I4" s="12" t="s">
        <v>32</v>
      </c>
      <c r="J4" s="12" t="s">
        <v>33</v>
      </c>
      <c r="K4" s="12" t="s">
        <v>34</v>
      </c>
      <c r="L4" s="12" t="s">
        <v>36</v>
      </c>
      <c r="M4" s="12" t="s">
        <v>38</v>
      </c>
      <c r="N4" s="44" t="s">
        <v>39</v>
      </c>
    </row>
    <row r="5" spans="1:14" s="14" customFormat="1" ht="19.5" customHeight="1">
      <c r="A5" s="56" t="s">
        <v>3</v>
      </c>
      <c r="B5" s="39">
        <v>2681.4999999999995</v>
      </c>
      <c r="C5" s="39">
        <v>1168.8000000000002</v>
      </c>
      <c r="D5" s="40">
        <v>1791</v>
      </c>
      <c r="E5" s="40">
        <v>3487.6</v>
      </c>
      <c r="F5" s="40">
        <v>3490.8</v>
      </c>
      <c r="G5" s="40">
        <v>3345.7</v>
      </c>
      <c r="H5" s="40">
        <v>659.7</v>
      </c>
      <c r="I5" s="40">
        <v>1033</v>
      </c>
      <c r="J5" s="18">
        <v>532</v>
      </c>
      <c r="K5" s="18">
        <v>554</v>
      </c>
      <c r="L5" s="20">
        <v>319.2</v>
      </c>
      <c r="M5" s="20">
        <f>SUM(M7:M16)</f>
        <v>1609</v>
      </c>
      <c r="N5" s="41">
        <v>1754</v>
      </c>
    </row>
    <row r="6" spans="1:14" s="20" customFormat="1" ht="15" customHeight="1">
      <c r="A6" s="15"/>
      <c r="B6" s="16"/>
      <c r="C6" s="17"/>
      <c r="D6" s="18"/>
      <c r="E6" s="18"/>
      <c r="F6" s="18"/>
      <c r="G6" s="18"/>
      <c r="H6" s="19"/>
      <c r="N6" s="21"/>
    </row>
    <row r="7" spans="1:14" s="20" customFormat="1" ht="19.5" customHeight="1">
      <c r="A7" s="22" t="s">
        <v>4</v>
      </c>
      <c r="B7" s="45">
        <v>141.3</v>
      </c>
      <c r="C7" s="45">
        <v>-52.50000000000001</v>
      </c>
      <c r="D7" s="46">
        <v>-32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58">
        <v>0</v>
      </c>
    </row>
    <row r="8" spans="1:14" s="20" customFormat="1" ht="19.5" customHeight="1">
      <c r="A8" s="22" t="s">
        <v>5</v>
      </c>
      <c r="B8" s="47">
        <v>51.5</v>
      </c>
      <c r="C8" s="48">
        <v>20</v>
      </c>
      <c r="D8" s="48">
        <v>19</v>
      </c>
      <c r="E8" s="46">
        <v>0</v>
      </c>
      <c r="F8" s="46">
        <v>69.2</v>
      </c>
      <c r="G8" s="46">
        <v>19.9</v>
      </c>
      <c r="H8" s="46">
        <v>3.4</v>
      </c>
      <c r="I8" s="45">
        <v>20</v>
      </c>
      <c r="J8" s="45">
        <v>21</v>
      </c>
      <c r="K8" s="45">
        <v>6</v>
      </c>
      <c r="L8" s="49">
        <v>52.5</v>
      </c>
      <c r="M8" s="49">
        <v>6.3</v>
      </c>
      <c r="N8" s="59">
        <v>85</v>
      </c>
    </row>
    <row r="9" spans="1:14" s="20" customFormat="1" ht="19.5" customHeight="1">
      <c r="A9" s="23" t="s">
        <v>6</v>
      </c>
      <c r="B9" s="50">
        <v>2076.1</v>
      </c>
      <c r="C9" s="48">
        <v>1139.4</v>
      </c>
      <c r="D9" s="46">
        <v>1846</v>
      </c>
      <c r="E9" s="46">
        <v>3487.6</v>
      </c>
      <c r="F9" s="46">
        <v>2414.3</v>
      </c>
      <c r="G9" s="46">
        <v>3176.6</v>
      </c>
      <c r="H9" s="46">
        <v>634.2</v>
      </c>
      <c r="I9" s="47">
        <v>1013</v>
      </c>
      <c r="J9" s="47">
        <v>510</v>
      </c>
      <c r="K9" s="47">
        <v>518</v>
      </c>
      <c r="L9" s="47">
        <v>266.7</v>
      </c>
      <c r="M9" s="47">
        <v>1560.7</v>
      </c>
      <c r="N9" s="60">
        <v>1669</v>
      </c>
    </row>
    <row r="10" spans="1:14" s="20" customFormat="1" ht="19.5" customHeight="1">
      <c r="A10" s="24" t="s">
        <v>7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61">
        <v>0</v>
      </c>
    </row>
    <row r="11" spans="1:14" s="20" customFormat="1" ht="19.5" customHeight="1">
      <c r="A11" s="24" t="s">
        <v>8</v>
      </c>
      <c r="B11" s="50">
        <v>38.1</v>
      </c>
      <c r="C11" s="48">
        <v>0</v>
      </c>
      <c r="D11" s="48"/>
      <c r="E11" s="48"/>
      <c r="F11" s="48"/>
      <c r="G11" s="48"/>
      <c r="H11" s="47"/>
      <c r="I11" s="47"/>
      <c r="J11" s="47"/>
      <c r="K11" s="47"/>
      <c r="L11" s="47"/>
      <c r="M11" s="47"/>
      <c r="N11" s="51"/>
    </row>
    <row r="12" spans="1:14" s="20" customFormat="1" ht="19.5" customHeight="1">
      <c r="A12" s="24" t="s">
        <v>9</v>
      </c>
      <c r="B12" s="48">
        <v>0</v>
      </c>
      <c r="C12" s="48">
        <v>0</v>
      </c>
      <c r="D12" s="48"/>
      <c r="E12" s="48"/>
      <c r="F12" s="48"/>
      <c r="G12" s="48"/>
      <c r="H12" s="47"/>
      <c r="I12" s="47"/>
      <c r="J12" s="47"/>
      <c r="K12" s="47"/>
      <c r="L12" s="47"/>
      <c r="M12" s="47"/>
      <c r="N12" s="51"/>
    </row>
    <row r="13" spans="1:14" s="20" customFormat="1" ht="19.5" customHeight="1">
      <c r="A13" s="23" t="s">
        <v>10</v>
      </c>
      <c r="B13" s="48">
        <v>0</v>
      </c>
      <c r="C13" s="48">
        <v>0</v>
      </c>
      <c r="D13" s="48"/>
      <c r="E13" s="48"/>
      <c r="F13" s="48"/>
      <c r="G13" s="48"/>
      <c r="H13" s="47"/>
      <c r="I13" s="47"/>
      <c r="J13" s="47"/>
      <c r="K13" s="47"/>
      <c r="L13" s="47"/>
      <c r="M13" s="47"/>
      <c r="N13" s="51"/>
    </row>
    <row r="14" spans="1:14" s="20" customFormat="1" ht="19.5" customHeight="1">
      <c r="A14" s="23" t="s">
        <v>11</v>
      </c>
      <c r="B14" s="50">
        <v>396.1</v>
      </c>
      <c r="C14" s="48">
        <v>23.4</v>
      </c>
      <c r="D14" s="46">
        <v>-4</v>
      </c>
      <c r="E14" s="48">
        <v>0</v>
      </c>
      <c r="F14" s="48">
        <v>0</v>
      </c>
      <c r="G14" s="48">
        <v>0</v>
      </c>
      <c r="H14" s="48">
        <v>22.1</v>
      </c>
      <c r="I14" s="48">
        <v>0</v>
      </c>
      <c r="J14" s="48">
        <v>0</v>
      </c>
      <c r="K14" s="48">
        <v>30</v>
      </c>
      <c r="L14" s="48">
        <v>0</v>
      </c>
      <c r="M14" s="48">
        <v>0</v>
      </c>
      <c r="N14" s="61">
        <v>0</v>
      </c>
    </row>
    <row r="15" spans="1:14" s="20" customFormat="1" ht="19.5" customHeight="1">
      <c r="A15" s="23" t="s">
        <v>12</v>
      </c>
      <c r="B15" s="50">
        <v>-4.3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42</v>
      </c>
      <c r="N15" s="61">
        <v>0</v>
      </c>
    </row>
    <row r="16" spans="1:14" s="20" customFormat="1" ht="19.5" customHeight="1">
      <c r="A16" s="25" t="s">
        <v>13</v>
      </c>
      <c r="B16" s="52">
        <v>-17.3</v>
      </c>
      <c r="C16" s="53">
        <v>38.5</v>
      </c>
      <c r="D16" s="54">
        <v>-38</v>
      </c>
      <c r="E16" s="54">
        <v>0</v>
      </c>
      <c r="F16" s="54">
        <v>1007.3</v>
      </c>
      <c r="G16" s="54">
        <v>149.2</v>
      </c>
      <c r="H16" s="54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62">
        <v>0</v>
      </c>
    </row>
    <row r="17" spans="1:9" s="28" customFormat="1" ht="19.5" customHeight="1">
      <c r="A17" s="26" t="s">
        <v>37</v>
      </c>
      <c r="B17" s="27"/>
      <c r="C17" s="27"/>
      <c r="D17" s="27"/>
      <c r="E17" s="27"/>
      <c r="F17" s="27"/>
      <c r="G17" s="27"/>
      <c r="H17" s="27"/>
      <c r="I17" s="27"/>
    </row>
    <row r="18" spans="1:9" s="28" customFormat="1" ht="12" customHeight="1">
      <c r="A18" s="26" t="s">
        <v>28</v>
      </c>
      <c r="B18" s="29"/>
      <c r="C18" s="29"/>
      <c r="D18" s="29"/>
      <c r="E18" s="29"/>
      <c r="F18" s="29"/>
      <c r="G18" s="29"/>
      <c r="H18" s="29"/>
      <c r="I18" s="29"/>
    </row>
    <row r="19" s="28" customFormat="1" ht="12" customHeight="1">
      <c r="A19" s="30" t="s">
        <v>14</v>
      </c>
    </row>
    <row r="20" spans="1:10" s="28" customFormat="1" ht="12" customHeight="1">
      <c r="A20" s="30" t="s">
        <v>29</v>
      </c>
      <c r="B20" s="2"/>
      <c r="C20" s="2"/>
      <c r="D20" s="2"/>
      <c r="J20" s="31"/>
    </row>
    <row r="21" spans="1:10" s="28" customFormat="1" ht="12" customHeight="1">
      <c r="A21" s="30"/>
      <c r="B21" s="2"/>
      <c r="C21" s="2"/>
      <c r="D21" s="2"/>
      <c r="J21" s="31"/>
    </row>
    <row r="22" spans="1:10" s="28" customFormat="1" ht="12" customHeight="1">
      <c r="A22" s="30"/>
      <c r="B22" s="2"/>
      <c r="C22" s="2"/>
      <c r="D22" s="2"/>
      <c r="J22" s="31"/>
    </row>
    <row r="23" spans="2:10" s="28" customFormat="1" ht="21" customHeight="1">
      <c r="B23" s="63" t="s">
        <v>24</v>
      </c>
      <c r="C23" s="63"/>
      <c r="D23" s="64"/>
      <c r="E23" s="32"/>
      <c r="F23" s="32"/>
      <c r="G23" s="32"/>
      <c r="H23" s="32"/>
      <c r="I23" s="32"/>
      <c r="J23" s="31"/>
    </row>
    <row r="24" spans="1:10" s="28" customFormat="1" ht="15.75" customHeight="1" thickBot="1">
      <c r="A24" s="32" t="s">
        <v>15</v>
      </c>
      <c r="B24" s="33"/>
      <c r="C24" s="33"/>
      <c r="D24" s="34"/>
      <c r="E24" s="32"/>
      <c r="F24" s="32"/>
      <c r="G24" s="32"/>
      <c r="H24" s="32"/>
      <c r="I24" s="32"/>
      <c r="J24" s="31"/>
    </row>
    <row r="25" spans="1:14" s="28" customFormat="1" ht="19.5" customHeight="1" thickTop="1">
      <c r="A25" s="9" t="s">
        <v>2</v>
      </c>
      <c r="B25" s="10" t="s">
        <v>19</v>
      </c>
      <c r="C25" s="11" t="s">
        <v>27</v>
      </c>
      <c r="D25" s="35" t="s">
        <v>20</v>
      </c>
      <c r="E25" s="35" t="s">
        <v>22</v>
      </c>
      <c r="F25" s="35" t="s">
        <v>23</v>
      </c>
      <c r="G25" s="35" t="s">
        <v>25</v>
      </c>
      <c r="H25" s="35" t="s">
        <v>31</v>
      </c>
      <c r="I25" s="35" t="s">
        <v>32</v>
      </c>
      <c r="J25" s="35" t="s">
        <v>33</v>
      </c>
      <c r="K25" s="55" t="s">
        <v>34</v>
      </c>
      <c r="L25" s="55" t="s">
        <v>36</v>
      </c>
      <c r="M25" s="55" t="s">
        <v>38</v>
      </c>
      <c r="N25" s="57" t="s">
        <v>39</v>
      </c>
    </row>
    <row r="26" spans="1:14" s="28" customFormat="1" ht="30" customHeight="1">
      <c r="A26" s="36" t="s">
        <v>16</v>
      </c>
      <c r="B26" s="37">
        <v>4458.72</v>
      </c>
      <c r="C26" s="37">
        <v>4502.76</v>
      </c>
      <c r="D26" s="38">
        <v>4394.76</v>
      </c>
      <c r="E26" s="38">
        <v>3603.29</v>
      </c>
      <c r="F26" s="38">
        <v>5169.46</v>
      </c>
      <c r="G26" s="38">
        <v>16574.56</v>
      </c>
      <c r="H26" s="38">
        <v>18000</v>
      </c>
      <c r="I26" s="38">
        <v>17091</v>
      </c>
      <c r="J26" s="38">
        <v>14601</v>
      </c>
      <c r="K26" s="38">
        <v>12101</v>
      </c>
      <c r="L26" s="38">
        <v>21290</v>
      </c>
      <c r="M26" s="38">
        <v>28519.86</v>
      </c>
      <c r="N26" s="42">
        <v>21694</v>
      </c>
    </row>
    <row r="27" ht="20.25" customHeight="1">
      <c r="A27" s="26" t="s">
        <v>17</v>
      </c>
    </row>
    <row r="28" ht="13.5">
      <c r="A28" s="30" t="s">
        <v>18</v>
      </c>
    </row>
    <row r="29" ht="13.5">
      <c r="A29" s="26" t="s">
        <v>21</v>
      </c>
    </row>
    <row r="30" ht="13.5">
      <c r="A30" s="26" t="s">
        <v>30</v>
      </c>
    </row>
  </sheetData>
  <sheetProtection/>
  <mergeCells count="2">
    <mergeCell ref="B2:D2"/>
    <mergeCell ref="B23:D23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scale="70" r:id="rId1"/>
  <rowBreaks count="1" manualBreakCount="1">
    <brk id="25" max="11" man="1"/>
  </rowBreaks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2018-03-26T00:26:24Z</cp:lastPrinted>
  <dcterms:modified xsi:type="dcterms:W3CDTF">2018-12-20T07:02:07Z</dcterms:modified>
  <cp:category/>
  <cp:version/>
  <cp:contentType/>
  <cp:contentStatus/>
</cp:coreProperties>
</file>