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75" tabRatio="881" activeTab="0"/>
  </bookViews>
  <sheets>
    <sheet name="第31表" sheetId="1" r:id="rId1"/>
    <sheet name="第32表" sheetId="2" r:id="rId2"/>
    <sheet name="第33表" sheetId="3" r:id="rId3"/>
    <sheet name="第34表" sheetId="4" r:id="rId4"/>
    <sheet name="第35表" sheetId="5" r:id="rId5"/>
    <sheet name="第36表" sheetId="6" r:id="rId6"/>
    <sheet name="第37表" sheetId="7" r:id="rId7"/>
  </sheets>
  <definedNames>
    <definedName name="_xlnm.Print_Area" localSheetId="0">'第31表'!$B$1:$T$31</definedName>
    <definedName name="_xlnm.Print_Area" localSheetId="1">'第32表'!$A$1:$S$31</definedName>
    <definedName name="_xlnm.Print_Area" localSheetId="2">'第33表'!$A$1:$S$31</definedName>
    <definedName name="_xlnm.Print_Area" localSheetId="3">'第34表'!$A$1:$V$30</definedName>
  </definedNames>
  <calcPr fullCalcOnLoad="1"/>
</workbook>
</file>

<file path=xl/sharedStrings.xml><?xml version="1.0" encoding="utf-8"?>
<sst xmlns="http://schemas.openxmlformats.org/spreadsheetml/2006/main" count="345" uniqueCount="137">
  <si>
    <t>　</t>
  </si>
  <si>
    <t>豊後大野市</t>
  </si>
  <si>
    <t>由布市</t>
  </si>
  <si>
    <t>（男）</t>
  </si>
  <si>
    <t>（女）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</si>
  <si>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</si>
  <si>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</si>
  <si>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</si>
  <si>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</si>
  <si>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</si>
  <si>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</si>
  <si>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</si>
  <si>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</si>
  <si>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杵築市</t>
  </si>
  <si>
    <t>宇佐市</t>
  </si>
  <si>
    <t>国東市</t>
  </si>
  <si>
    <t>日出町</t>
  </si>
  <si>
    <t>玖珠町</t>
  </si>
  <si>
    <t>第３１表</t>
  </si>
  <si>
    <t>就職先市町村別県内就職者の状況（高等学校）</t>
  </si>
  <si>
    <t>　(単位：人)</t>
  </si>
  <si>
    <t>就職先</t>
  </si>
  <si>
    <t>豊後高田市</t>
  </si>
  <si>
    <t>第３２表</t>
  </si>
  <si>
    <t>第３３表</t>
  </si>
  <si>
    <t xml:space="preserve">県内就職者計  </t>
  </si>
  <si>
    <t>卒　　業　　高　　等　　学　　校　　の　　地　　域　　別</t>
  </si>
  <si>
    <t xml:space="preserve"> 大分市</t>
  </si>
  <si>
    <t xml:space="preserve"> 別府市</t>
  </si>
  <si>
    <t xml:space="preserve"> 中津市</t>
  </si>
  <si>
    <t xml:space="preserve"> 日田市</t>
  </si>
  <si>
    <t xml:space="preserve"> 佐伯市</t>
  </si>
  <si>
    <t xml:space="preserve"> 臼杵市</t>
  </si>
  <si>
    <t xml:space="preserve"> 津久見市</t>
  </si>
  <si>
    <t xml:space="preserve"> 竹田市</t>
  </si>
  <si>
    <t xml:space="preserve"> 豊後高田市</t>
  </si>
  <si>
    <t xml:space="preserve"> 杵築市</t>
  </si>
  <si>
    <t xml:space="preserve"> 宇佐市</t>
  </si>
  <si>
    <t xml:space="preserve"> 豊後大野市</t>
  </si>
  <si>
    <t xml:space="preserve"> 由布市</t>
  </si>
  <si>
    <t xml:space="preserve"> 国東市</t>
  </si>
  <si>
    <t xml:space="preserve"> 姫島村</t>
  </si>
  <si>
    <t xml:space="preserve"> 日出町</t>
  </si>
  <si>
    <t xml:space="preserve"> 九重町</t>
  </si>
  <si>
    <t xml:space="preserve"> 玖珠町</t>
  </si>
  <si>
    <t>産業別就職者数（高等学校）</t>
  </si>
  <si>
    <t xml:space="preserve">（単位：人） </t>
  </si>
  <si>
    <t xml:space="preserve"> 農業,</t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</si>
  <si>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鉱業,</t>
    </r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</si>
  <si>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電気･ｶﾞｽ</t>
    </r>
  </si>
  <si>
    <r>
      <rPr>
        <sz val="10"/>
        <rFont val="ＭＳ ゴシック"/>
        <family val="3"/>
      </rPr>
      <t xml:space="preserve"> </t>
    </r>
    <r>
      <rPr>
        <sz val="16"/>
        <rFont val="ＭＳ ゴシック"/>
        <family val="3"/>
      </rPr>
      <t>情報</t>
    </r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</si>
  <si>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運輸業,</t>
    </r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</si>
  <si>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卸売業,</t>
    </r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</si>
  <si>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金融業,</t>
    </r>
  </si>
  <si>
    <t>不動産業,</t>
  </si>
  <si>
    <t>学術研究,</t>
  </si>
  <si>
    <t>宿泊業,</t>
  </si>
  <si>
    <t>生活関連</t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</si>
  <si>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教育,</t>
    </r>
  </si>
  <si>
    <t xml:space="preserve"> 医療,</t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</si>
  <si>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複合</t>
    </r>
  </si>
  <si>
    <t>ｻｰﾋﾞｽ業</t>
  </si>
  <si>
    <t>公務</t>
  </si>
  <si>
    <t>計</t>
  </si>
  <si>
    <t>漁業</t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</si>
  <si>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採石業,</t>
    </r>
  </si>
  <si>
    <t>建設業</t>
  </si>
  <si>
    <t>製造業</t>
  </si>
  <si>
    <r>
      <rPr>
        <sz val="6"/>
        <rFont val="ＭＳ ゴシック"/>
        <family val="3"/>
      </rPr>
      <t xml:space="preserve"> </t>
    </r>
    <r>
      <rPr>
        <sz val="16"/>
        <rFont val="ＭＳ ゴシック"/>
        <family val="3"/>
      </rPr>
      <t>熱供給･</t>
    </r>
  </si>
  <si>
    <t xml:space="preserve"> </t>
  </si>
  <si>
    <t>専門･技術</t>
  </si>
  <si>
    <r>
      <rPr>
        <sz val="4"/>
        <rFont val="ＭＳ ゴシック"/>
        <family val="3"/>
      </rPr>
      <t xml:space="preserve"> </t>
    </r>
    <r>
      <rPr>
        <sz val="16"/>
        <rFont val="ＭＳ ゴシック"/>
        <family val="3"/>
      </rPr>
      <t>飲食</t>
    </r>
  </si>
  <si>
    <r>
      <rPr>
        <sz val="6"/>
        <rFont val="ＭＳ ゴシック"/>
        <family val="3"/>
      </rPr>
      <t xml:space="preserve"> </t>
    </r>
    <r>
      <rPr>
        <sz val="16"/>
        <rFont val="ＭＳ ゴシック"/>
        <family val="3"/>
      </rPr>
      <t>ｻｰﾋﾞｽ業,</t>
    </r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</si>
  <si>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学習</t>
    </r>
  </si>
  <si>
    <r>
      <rPr>
        <sz val="3"/>
        <rFont val="ＭＳ ゴシック"/>
        <family val="3"/>
      </rPr>
      <t xml:space="preserve"> </t>
    </r>
    <r>
      <rPr>
        <sz val="16"/>
        <rFont val="ＭＳ ゴシック"/>
        <family val="3"/>
      </rPr>
      <t>サービス</t>
    </r>
  </si>
  <si>
    <t>(他に分類
 されない
 もの)</t>
  </si>
  <si>
    <r>
      <t xml:space="preserve">(他に分類
 されるも
 </t>
    </r>
    <r>
      <rPr>
        <sz val="12"/>
        <rFont val="ＭＳ ゴシック"/>
        <family val="3"/>
      </rPr>
      <t>のを除く)</t>
    </r>
  </si>
  <si>
    <t>左記以外</t>
  </si>
  <si>
    <t xml:space="preserve"> 林業</t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</si>
  <si>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砂利採取業</t>
    </r>
  </si>
  <si>
    <r>
      <rPr>
        <sz val="7"/>
        <rFont val="ＭＳ ゴシック"/>
        <family val="3"/>
      </rPr>
      <t xml:space="preserve"> </t>
    </r>
    <r>
      <rPr>
        <sz val="16"/>
        <rFont val="ＭＳ ゴシック"/>
        <family val="3"/>
      </rPr>
      <t>水道業</t>
    </r>
  </si>
  <si>
    <t>通信業</t>
  </si>
  <si>
    <t>郵便業</t>
  </si>
  <si>
    <t>小売業</t>
  </si>
  <si>
    <t>保険業</t>
  </si>
  <si>
    <t>物品賃貸業</t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</si>
  <si>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娯楽業</t>
    </r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</si>
  <si>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支援業</t>
    </r>
  </si>
  <si>
    <t xml:space="preserve"> 福祉</t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</si>
  <si>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事業</t>
    </r>
  </si>
  <si>
    <t>（再掲）</t>
  </si>
  <si>
    <t xml:space="preserve"> 上記のうち
 県内就職者</t>
  </si>
  <si>
    <t xml:space="preserve">  第３５表</t>
  </si>
  <si>
    <t>（男）</t>
  </si>
  <si>
    <t xml:space="preserve">（単位：人） </t>
  </si>
  <si>
    <t xml:space="preserve"> 農業,</t>
  </si>
  <si>
    <t>不動産業,</t>
  </si>
  <si>
    <t>ｻｰﾋﾞｽ業</t>
  </si>
  <si>
    <t>公務</t>
  </si>
  <si>
    <t>漁業</t>
  </si>
  <si>
    <t>建設業</t>
  </si>
  <si>
    <t>製造業</t>
  </si>
  <si>
    <t xml:space="preserve"> </t>
  </si>
  <si>
    <t xml:space="preserve"> 林業</t>
  </si>
  <si>
    <t>通信業</t>
  </si>
  <si>
    <t>小売業</t>
  </si>
  <si>
    <t>保険業</t>
  </si>
  <si>
    <t>（女）</t>
  </si>
  <si>
    <t xml:space="preserve"> 平成３０年３月</t>
  </si>
  <si>
    <t xml:space="preserve"> 平成３1年３月</t>
  </si>
  <si>
    <t xml:space="preserve"> 平成３１年３月</t>
  </si>
  <si>
    <t>注）出典「令和元年度学校基本調査」</t>
  </si>
  <si>
    <t xml:space="preserve">  第３７表</t>
  </si>
  <si>
    <t xml:space="preserve">  第３６表</t>
  </si>
  <si>
    <t>第３４表</t>
  </si>
  <si>
    <t>鹿児島</t>
  </si>
  <si>
    <t>その他</t>
  </si>
  <si>
    <t>うち県外   就職者</t>
  </si>
  <si>
    <t>うち県内   就職者</t>
  </si>
  <si>
    <t>就職先別県外就職者の状況（高等学校）</t>
  </si>
  <si>
    <t>福岡</t>
  </si>
  <si>
    <t>佐賀</t>
  </si>
  <si>
    <t>長崎</t>
  </si>
  <si>
    <t>熊本</t>
  </si>
  <si>
    <t>宮崎</t>
  </si>
  <si>
    <t>沖縄</t>
  </si>
  <si>
    <t>四国</t>
  </si>
  <si>
    <t>近畿</t>
  </si>
  <si>
    <t>中部</t>
  </si>
  <si>
    <t>関東</t>
  </si>
  <si>
    <t>北海道　・東北</t>
  </si>
  <si>
    <t>中国</t>
  </si>
  <si>
    <t xml:space="preserve">就職者     総  数  </t>
  </si>
  <si>
    <t>県　外　就　職　者　の　内　訳</t>
  </si>
  <si>
    <t>県内　　　　就職率　　　（%）</t>
  </si>
  <si>
    <t>九州　　・沖縄</t>
  </si>
  <si>
    <t>区　　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</si>
</sst>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_ ;_ @_ "/>
    <numFmt numFmtId="178" formatCode="0_ "/>
    <numFmt numFmtId="179" formatCode="[&lt;=999]000;[&lt;=99999]000\-00;000\-0000"/>
    <numFmt numFmtId="180" formatCode="_ * #,##0.0_ ;_ * \-#,##0.0_ ;_ * &quot;-&quot;?_ ;_ @_ "/>
    <numFmt numFmtId="181" formatCode="#,##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7"/>
      <name val="ＭＳ Ｐゴシック"/>
      <family val="3"/>
    </font>
    <font>
      <sz val="17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4"/>
      <name val="ＭＳ ゴシック"/>
      <family val="3"/>
    </font>
    <font>
      <sz val="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41" fontId="2" fillId="0" borderId="0" xfId="49" applyNumberFormat="1" applyFont="1" applyFill="1" applyBorder="1" applyAlignment="1">
      <alignment vertical="center"/>
    </xf>
    <xf numFmtId="41" fontId="2" fillId="0" borderId="10" xfId="49" applyNumberFormat="1" applyFont="1" applyFill="1" applyBorder="1" applyAlignment="1">
      <alignment vertical="center"/>
    </xf>
    <xf numFmtId="41" fontId="5" fillId="0" borderId="0" xfId="49" applyNumberFormat="1" applyFont="1" applyFill="1" applyAlignment="1">
      <alignment vertical="center"/>
    </xf>
    <xf numFmtId="41" fontId="5" fillId="0" borderId="0" xfId="49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20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41" fontId="5" fillId="0" borderId="20" xfId="49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7" fillId="0" borderId="15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shrinkToFit="1"/>
    </xf>
    <xf numFmtId="0" fontId="7" fillId="0" borderId="15" xfId="0" applyFont="1" applyFill="1" applyBorder="1" applyAlignment="1">
      <alignment horizont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top" shrinkToFit="1"/>
    </xf>
    <xf numFmtId="0" fontId="7" fillId="0" borderId="19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 shrinkToFit="1"/>
    </xf>
    <xf numFmtId="0" fontId="7" fillId="0" borderId="19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horizontal="center" vertical="center"/>
    </xf>
    <xf numFmtId="41" fontId="5" fillId="0" borderId="20" xfId="49" applyNumberFormat="1" applyFont="1" applyFill="1" applyBorder="1" applyAlignment="1">
      <alignment horizontal="center" vertical="center"/>
    </xf>
    <xf numFmtId="41" fontId="5" fillId="0" borderId="0" xfId="49" applyNumberFormat="1" applyFont="1" applyFill="1" applyBorder="1" applyAlignment="1">
      <alignment horizontal="center" vertical="center"/>
    </xf>
    <xf numFmtId="41" fontId="5" fillId="0" borderId="2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 horizontal="center" vertical="center"/>
    </xf>
    <xf numFmtId="41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2" xfId="0" applyFont="1" applyFill="1" applyBorder="1" applyAlignment="1">
      <alignment/>
    </xf>
    <xf numFmtId="0" fontId="2" fillId="0" borderId="18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5" fillId="0" borderId="19" xfId="49" applyNumberFormat="1" applyFont="1" applyFill="1" applyBorder="1" applyAlignment="1">
      <alignment vertical="center"/>
    </xf>
    <xf numFmtId="41" fontId="5" fillId="0" borderId="16" xfId="49" applyNumberFormat="1" applyFont="1" applyFill="1" applyBorder="1" applyAlignment="1">
      <alignment vertical="center"/>
    </xf>
    <xf numFmtId="177" fontId="5" fillId="0" borderId="0" xfId="49" applyNumberFormat="1" applyFont="1" applyFill="1" applyAlignment="1">
      <alignment vertical="center"/>
    </xf>
    <xf numFmtId="177" fontId="5" fillId="0" borderId="0" xfId="49" applyNumberFormat="1" applyFont="1" applyFill="1" applyBorder="1" applyAlignment="1">
      <alignment vertical="center"/>
    </xf>
    <xf numFmtId="177" fontId="5" fillId="0" borderId="16" xfId="49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 shrinkToFit="1"/>
    </xf>
    <xf numFmtId="0" fontId="7" fillId="0" borderId="21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vertical="center" wrapText="1" shrinkToFit="1"/>
    </xf>
    <xf numFmtId="0" fontId="7" fillId="0" borderId="22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 wrapText="1" shrinkToFit="1"/>
    </xf>
    <xf numFmtId="0" fontId="14" fillId="0" borderId="18" xfId="0" applyFont="1" applyFill="1" applyBorder="1" applyAlignment="1">
      <alignment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2"/>
  <sheetViews>
    <sheetView showGridLines="0" tabSelected="1" view="pageBreakPreview" zoomScale="55" zoomScaleNormal="50" zoomScaleSheetLayoutView="55" zoomScalePageLayoutView="0" workbookViewId="0" topLeftCell="B1">
      <selection activeCell="U31" sqref="U31"/>
    </sheetView>
  </sheetViews>
  <sheetFormatPr defaultColWidth="9.00390625" defaultRowHeight="19.5" customHeight="1"/>
  <cols>
    <col min="1" max="1" width="0" style="1" hidden="1" customWidth="1"/>
    <col min="2" max="2" width="3.625" style="1" customWidth="1"/>
    <col min="3" max="3" width="16.00390625" style="1" customWidth="1"/>
    <col min="4" max="4" width="20.625" style="1" customWidth="1"/>
    <col min="5" max="12" width="13.625" style="1" customWidth="1"/>
    <col min="13" max="13" width="15.00390625" style="1" customWidth="1"/>
    <col min="14" max="15" width="13.625" style="1" customWidth="1"/>
    <col min="16" max="16" width="15.00390625" style="1" customWidth="1"/>
    <col min="17" max="20" width="13.625" style="1" customWidth="1"/>
    <col min="21" max="21" width="10.375" style="1" bestFit="1" customWidth="1"/>
    <col min="22" max="22" width="11.25390625" style="1" bestFit="1" customWidth="1"/>
    <col min="23" max="23" width="11.00390625" style="1" customWidth="1"/>
    <col min="24" max="16384" width="9.00390625" style="1" customWidth="1"/>
  </cols>
  <sheetData>
    <row r="1" spans="3:13" ht="34.5" customHeight="1">
      <c r="C1" s="2" t="s">
        <v>18</v>
      </c>
      <c r="D1" s="3" t="s">
        <v>19</v>
      </c>
      <c r="E1" s="4"/>
      <c r="F1" s="4"/>
      <c r="G1" s="4"/>
      <c r="H1" s="5"/>
      <c r="I1" s="5"/>
      <c r="J1" s="5"/>
      <c r="K1" s="5"/>
      <c r="L1" s="5"/>
      <c r="M1" s="5"/>
    </row>
    <row r="2" spans="8:20" ht="28.5" customHeight="1">
      <c r="H2" s="6"/>
      <c r="I2" s="6"/>
      <c r="J2" s="6"/>
      <c r="K2" s="6"/>
      <c r="L2" s="6"/>
      <c r="M2" s="6"/>
      <c r="T2" s="7" t="s">
        <v>20</v>
      </c>
    </row>
    <row r="3" spans="2:21" ht="34.5" customHeight="1">
      <c r="B3" s="8"/>
      <c r="C3" s="9"/>
      <c r="D3" s="10"/>
      <c r="E3" s="88" t="s">
        <v>26</v>
      </c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11"/>
    </row>
    <row r="4" spans="2:21" ht="34.5" customHeight="1">
      <c r="B4" s="12" t="s">
        <v>21</v>
      </c>
      <c r="C4" s="13"/>
      <c r="D4" s="14" t="s">
        <v>25</v>
      </c>
      <c r="E4" s="84" t="s">
        <v>5</v>
      </c>
      <c r="F4" s="84" t="s">
        <v>6</v>
      </c>
      <c r="G4" s="84" t="s">
        <v>7</v>
      </c>
      <c r="H4" s="84" t="s">
        <v>8</v>
      </c>
      <c r="I4" s="84" t="s">
        <v>9</v>
      </c>
      <c r="J4" s="84" t="s">
        <v>10</v>
      </c>
      <c r="K4" s="84" t="s">
        <v>11</v>
      </c>
      <c r="L4" s="84" t="s">
        <v>12</v>
      </c>
      <c r="M4" s="84" t="s">
        <v>22</v>
      </c>
      <c r="N4" s="84" t="s">
        <v>13</v>
      </c>
      <c r="O4" s="84" t="s">
        <v>14</v>
      </c>
      <c r="P4" s="86" t="s">
        <v>1</v>
      </c>
      <c r="Q4" s="84" t="s">
        <v>2</v>
      </c>
      <c r="R4" s="84" t="s">
        <v>15</v>
      </c>
      <c r="S4" s="84" t="s">
        <v>16</v>
      </c>
      <c r="T4" s="86" t="s">
        <v>17</v>
      </c>
      <c r="U4" s="11"/>
    </row>
    <row r="5" spans="2:21" ht="34.5" customHeight="1">
      <c r="B5" s="16" t="s">
        <v>0</v>
      </c>
      <c r="C5" s="17"/>
      <c r="D5" s="18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7"/>
      <c r="Q5" s="85"/>
      <c r="R5" s="85"/>
      <c r="S5" s="85"/>
      <c r="T5" s="87"/>
      <c r="U5" s="11"/>
    </row>
    <row r="6" spans="2:21" ht="28.5" customHeight="1">
      <c r="B6" s="20"/>
      <c r="C6" s="21"/>
      <c r="E6" s="11"/>
      <c r="F6" s="11"/>
      <c r="G6" s="11"/>
      <c r="H6" s="11"/>
      <c r="I6" s="11"/>
      <c r="J6" s="11"/>
      <c r="K6" s="11"/>
      <c r="L6" s="11"/>
      <c r="M6" s="11"/>
      <c r="N6" s="22"/>
      <c r="O6" s="22"/>
      <c r="P6" s="22"/>
      <c r="Q6" s="22"/>
      <c r="R6" s="22"/>
      <c r="S6" s="22"/>
      <c r="T6" s="23"/>
      <c r="U6" s="11"/>
    </row>
    <row r="7" spans="2:21" ht="34.5" customHeight="1">
      <c r="B7" s="82" t="s">
        <v>108</v>
      </c>
      <c r="C7" s="83"/>
      <c r="D7" s="29">
        <v>1935</v>
      </c>
      <c r="E7" s="24">
        <v>908</v>
      </c>
      <c r="F7" s="24">
        <v>101</v>
      </c>
      <c r="G7" s="24">
        <v>163</v>
      </c>
      <c r="H7" s="24">
        <v>108</v>
      </c>
      <c r="I7" s="24">
        <v>106</v>
      </c>
      <c r="J7" s="24">
        <v>27</v>
      </c>
      <c r="K7" s="24">
        <v>80</v>
      </c>
      <c r="L7" s="24">
        <v>46</v>
      </c>
      <c r="M7" s="24">
        <v>23</v>
      </c>
      <c r="N7" s="24">
        <v>7</v>
      </c>
      <c r="O7" s="24">
        <v>101</v>
      </c>
      <c r="P7" s="24">
        <v>44</v>
      </c>
      <c r="Q7" s="24">
        <v>38</v>
      </c>
      <c r="R7" s="24">
        <v>62</v>
      </c>
      <c r="S7" s="24">
        <v>94</v>
      </c>
      <c r="T7" s="25">
        <v>27</v>
      </c>
      <c r="U7" s="11"/>
    </row>
    <row r="8" spans="2:21" ht="28.5" customHeight="1">
      <c r="B8" s="4"/>
      <c r="C8" s="21"/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11"/>
    </row>
    <row r="9" spans="2:22" ht="34.5" customHeight="1">
      <c r="B9" s="82" t="s">
        <v>109</v>
      </c>
      <c r="C9" s="83"/>
      <c r="D9" s="29">
        <v>1917</v>
      </c>
      <c r="E9" s="24">
        <v>875</v>
      </c>
      <c r="F9" s="24">
        <v>108</v>
      </c>
      <c r="G9" s="24">
        <v>163</v>
      </c>
      <c r="H9" s="24">
        <v>110</v>
      </c>
      <c r="I9" s="24">
        <v>103</v>
      </c>
      <c r="J9" s="24">
        <v>19</v>
      </c>
      <c r="K9" s="24">
        <v>100</v>
      </c>
      <c r="L9" s="24">
        <v>36</v>
      </c>
      <c r="M9" s="24">
        <v>29</v>
      </c>
      <c r="N9" s="24">
        <v>9</v>
      </c>
      <c r="O9" s="24">
        <v>119</v>
      </c>
      <c r="P9" s="24">
        <v>58</v>
      </c>
      <c r="Q9" s="24">
        <v>46</v>
      </c>
      <c r="R9" s="24">
        <v>48</v>
      </c>
      <c r="S9" s="24">
        <v>72</v>
      </c>
      <c r="T9" s="25">
        <v>22</v>
      </c>
      <c r="U9" s="67"/>
      <c r="V9" s="6"/>
    </row>
    <row r="10" spans="2:21" ht="24" customHeight="1">
      <c r="B10" s="20"/>
      <c r="C10" s="20"/>
      <c r="D10" s="29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11"/>
    </row>
    <row r="11" spans="2:21" ht="24" customHeight="1">
      <c r="B11" s="20"/>
      <c r="C11" s="20"/>
      <c r="D11" s="29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11"/>
    </row>
    <row r="12" spans="2:21" ht="34.5" customHeight="1">
      <c r="B12" s="78" t="s">
        <v>27</v>
      </c>
      <c r="C12" s="78"/>
      <c r="D12" s="27">
        <v>967</v>
      </c>
      <c r="E12" s="26">
        <v>716</v>
      </c>
      <c r="F12" s="26">
        <v>23</v>
      </c>
      <c r="G12" s="26">
        <v>19</v>
      </c>
      <c r="H12" s="26">
        <v>24</v>
      </c>
      <c r="I12" s="26">
        <v>31</v>
      </c>
      <c r="J12" s="26">
        <v>5</v>
      </c>
      <c r="K12" s="26">
        <v>49</v>
      </c>
      <c r="L12" s="26">
        <v>16</v>
      </c>
      <c r="M12" s="26">
        <v>9</v>
      </c>
      <c r="N12" s="26">
        <v>5</v>
      </c>
      <c r="O12" s="26">
        <v>6</v>
      </c>
      <c r="P12" s="26">
        <v>21</v>
      </c>
      <c r="Q12" s="26">
        <v>23</v>
      </c>
      <c r="R12" s="26">
        <v>9</v>
      </c>
      <c r="S12" s="26">
        <v>9</v>
      </c>
      <c r="T12" s="26">
        <v>2</v>
      </c>
      <c r="U12" s="11"/>
    </row>
    <row r="13" spans="2:21" ht="34.5" customHeight="1">
      <c r="B13" s="78" t="s">
        <v>28</v>
      </c>
      <c r="C13" s="78"/>
      <c r="D13" s="27">
        <v>167</v>
      </c>
      <c r="E13" s="26">
        <v>55</v>
      </c>
      <c r="F13" s="26">
        <v>63</v>
      </c>
      <c r="G13" s="26">
        <v>6</v>
      </c>
      <c r="H13" s="26">
        <v>2</v>
      </c>
      <c r="I13" s="26">
        <v>3</v>
      </c>
      <c r="J13" s="26">
        <v>0</v>
      </c>
      <c r="K13" s="26">
        <v>2</v>
      </c>
      <c r="L13" s="26">
        <v>4</v>
      </c>
      <c r="M13" s="26">
        <v>0</v>
      </c>
      <c r="N13" s="26">
        <v>1</v>
      </c>
      <c r="O13" s="26">
        <v>4</v>
      </c>
      <c r="P13" s="26">
        <v>6</v>
      </c>
      <c r="Q13" s="26">
        <v>4</v>
      </c>
      <c r="R13" s="26">
        <v>7</v>
      </c>
      <c r="S13" s="26">
        <v>10</v>
      </c>
      <c r="T13" s="26">
        <v>0</v>
      </c>
      <c r="U13" s="11"/>
    </row>
    <row r="14" spans="2:21" ht="34.5" customHeight="1">
      <c r="B14" s="78" t="s">
        <v>29</v>
      </c>
      <c r="C14" s="78"/>
      <c r="D14" s="27">
        <v>183</v>
      </c>
      <c r="E14" s="26">
        <v>9</v>
      </c>
      <c r="F14" s="26">
        <v>2</v>
      </c>
      <c r="G14" s="26">
        <v>102</v>
      </c>
      <c r="H14" s="26">
        <v>4</v>
      </c>
      <c r="I14" s="26">
        <v>0</v>
      </c>
      <c r="J14" s="26">
        <v>0</v>
      </c>
      <c r="K14" s="26">
        <v>0</v>
      </c>
      <c r="L14" s="26">
        <v>2</v>
      </c>
      <c r="M14" s="26">
        <v>3</v>
      </c>
      <c r="N14" s="26">
        <v>1</v>
      </c>
      <c r="O14" s="26">
        <v>46</v>
      </c>
      <c r="P14" s="26">
        <v>1</v>
      </c>
      <c r="Q14" s="26">
        <v>0</v>
      </c>
      <c r="R14" s="26">
        <v>1</v>
      </c>
      <c r="S14" s="26">
        <v>12</v>
      </c>
      <c r="T14" s="26">
        <v>0</v>
      </c>
      <c r="U14" s="11"/>
    </row>
    <row r="15" spans="2:21" ht="34.5" customHeight="1">
      <c r="B15" s="78" t="s">
        <v>30</v>
      </c>
      <c r="C15" s="78"/>
      <c r="D15" s="27">
        <v>76</v>
      </c>
      <c r="E15" s="26">
        <v>0</v>
      </c>
      <c r="F15" s="26">
        <v>1</v>
      </c>
      <c r="G15" s="26">
        <v>2</v>
      </c>
      <c r="H15" s="26">
        <v>67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6</v>
      </c>
      <c r="U15" s="11"/>
    </row>
    <row r="16" spans="2:21" ht="34.5" customHeight="1">
      <c r="B16" s="78" t="s">
        <v>31</v>
      </c>
      <c r="C16" s="78"/>
      <c r="D16" s="27">
        <v>72</v>
      </c>
      <c r="E16" s="26">
        <v>7</v>
      </c>
      <c r="F16" s="26">
        <v>0</v>
      </c>
      <c r="G16" s="26">
        <v>1</v>
      </c>
      <c r="H16" s="26">
        <v>0</v>
      </c>
      <c r="I16" s="26">
        <v>53</v>
      </c>
      <c r="J16" s="26">
        <v>7</v>
      </c>
      <c r="K16" s="26">
        <v>4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11"/>
    </row>
    <row r="17" spans="2:21" ht="34.5" customHeight="1">
      <c r="B17" s="78" t="s">
        <v>32</v>
      </c>
      <c r="C17" s="78"/>
      <c r="D17" s="27">
        <v>34</v>
      </c>
      <c r="E17" s="26">
        <v>5</v>
      </c>
      <c r="F17" s="26">
        <v>0</v>
      </c>
      <c r="G17" s="26">
        <v>0</v>
      </c>
      <c r="H17" s="26">
        <v>0</v>
      </c>
      <c r="I17" s="26">
        <v>9</v>
      </c>
      <c r="J17" s="26">
        <v>3</v>
      </c>
      <c r="K17" s="26">
        <v>14</v>
      </c>
      <c r="L17" s="26">
        <v>1</v>
      </c>
      <c r="M17" s="26">
        <v>0</v>
      </c>
      <c r="N17" s="26">
        <v>0</v>
      </c>
      <c r="O17" s="26">
        <v>0</v>
      </c>
      <c r="P17" s="26">
        <v>2</v>
      </c>
      <c r="Q17" s="26">
        <v>0</v>
      </c>
      <c r="R17" s="26">
        <v>0</v>
      </c>
      <c r="S17" s="26">
        <v>0</v>
      </c>
      <c r="T17" s="26">
        <v>0</v>
      </c>
      <c r="U17" s="11"/>
    </row>
    <row r="18" spans="2:21" ht="34.5" customHeight="1">
      <c r="B18" s="78" t="s">
        <v>33</v>
      </c>
      <c r="C18" s="78"/>
      <c r="D18" s="27">
        <v>46</v>
      </c>
      <c r="E18" s="26">
        <v>8</v>
      </c>
      <c r="F18" s="26">
        <v>0</v>
      </c>
      <c r="G18" s="26">
        <v>0</v>
      </c>
      <c r="H18" s="26">
        <v>0</v>
      </c>
      <c r="I18" s="26">
        <v>5</v>
      </c>
      <c r="J18" s="26">
        <v>3</v>
      </c>
      <c r="K18" s="26">
        <v>29</v>
      </c>
      <c r="L18" s="26">
        <v>0</v>
      </c>
      <c r="M18" s="26">
        <v>0</v>
      </c>
      <c r="N18" s="26">
        <v>0</v>
      </c>
      <c r="O18" s="26">
        <v>0</v>
      </c>
      <c r="P18" s="26">
        <v>1</v>
      </c>
      <c r="Q18" s="26">
        <v>0</v>
      </c>
      <c r="R18" s="26">
        <v>0</v>
      </c>
      <c r="S18" s="26">
        <v>0</v>
      </c>
      <c r="T18" s="26">
        <v>0</v>
      </c>
      <c r="U18" s="11"/>
    </row>
    <row r="19" spans="2:21" ht="34.5" customHeight="1">
      <c r="B19" s="78" t="s">
        <v>34</v>
      </c>
      <c r="C19" s="78"/>
      <c r="D19" s="27">
        <v>19</v>
      </c>
      <c r="E19" s="26">
        <v>1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1</v>
      </c>
      <c r="L19" s="26">
        <v>12</v>
      </c>
      <c r="M19" s="26">
        <v>0</v>
      </c>
      <c r="N19" s="26">
        <v>0</v>
      </c>
      <c r="O19" s="26">
        <v>0</v>
      </c>
      <c r="P19" s="26">
        <v>5</v>
      </c>
      <c r="Q19" s="26">
        <v>0</v>
      </c>
      <c r="R19" s="26">
        <v>0</v>
      </c>
      <c r="S19" s="26">
        <v>0</v>
      </c>
      <c r="T19" s="26">
        <v>0</v>
      </c>
      <c r="U19" s="11"/>
    </row>
    <row r="20" spans="2:21" ht="34.5" customHeight="1">
      <c r="B20" s="78" t="s">
        <v>35</v>
      </c>
      <c r="C20" s="78"/>
      <c r="D20" s="27">
        <v>46</v>
      </c>
      <c r="E20" s="26">
        <v>2</v>
      </c>
      <c r="F20" s="26">
        <v>0</v>
      </c>
      <c r="G20" s="26">
        <v>9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13</v>
      </c>
      <c r="N20" s="26">
        <v>0</v>
      </c>
      <c r="O20" s="26">
        <v>17</v>
      </c>
      <c r="P20" s="26">
        <v>0</v>
      </c>
      <c r="Q20" s="26">
        <v>0</v>
      </c>
      <c r="R20" s="26">
        <v>3</v>
      </c>
      <c r="S20" s="26">
        <v>1</v>
      </c>
      <c r="T20" s="26">
        <v>1</v>
      </c>
      <c r="U20" s="11"/>
    </row>
    <row r="21" spans="2:21" ht="34.5" customHeight="1">
      <c r="B21" s="78" t="s">
        <v>36</v>
      </c>
      <c r="C21" s="78"/>
      <c r="D21" s="27">
        <v>49</v>
      </c>
      <c r="E21" s="26">
        <v>17</v>
      </c>
      <c r="F21" s="26">
        <v>9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1</v>
      </c>
      <c r="N21" s="26">
        <v>1</v>
      </c>
      <c r="O21" s="26">
        <v>1</v>
      </c>
      <c r="P21" s="26">
        <v>1</v>
      </c>
      <c r="Q21" s="26">
        <v>0</v>
      </c>
      <c r="R21" s="26">
        <v>4</v>
      </c>
      <c r="S21" s="26">
        <v>15</v>
      </c>
      <c r="T21" s="26">
        <v>0</v>
      </c>
      <c r="U21" s="11"/>
    </row>
    <row r="22" spans="2:21" ht="34.5" customHeight="1">
      <c r="B22" s="78" t="s">
        <v>37</v>
      </c>
      <c r="C22" s="78"/>
      <c r="D22" s="27">
        <v>71</v>
      </c>
      <c r="E22" s="26">
        <v>5</v>
      </c>
      <c r="F22" s="26">
        <v>0</v>
      </c>
      <c r="G22" s="26">
        <v>24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1</v>
      </c>
      <c r="N22" s="26">
        <v>0</v>
      </c>
      <c r="O22" s="26">
        <v>39</v>
      </c>
      <c r="P22" s="26">
        <v>0</v>
      </c>
      <c r="Q22" s="26">
        <v>0</v>
      </c>
      <c r="R22" s="26">
        <v>0</v>
      </c>
      <c r="S22" s="26">
        <v>1</v>
      </c>
      <c r="T22" s="26">
        <v>1</v>
      </c>
      <c r="U22" s="11"/>
    </row>
    <row r="23" spans="2:21" ht="34.5" customHeight="1">
      <c r="B23" s="78" t="s">
        <v>38</v>
      </c>
      <c r="C23" s="81"/>
      <c r="D23" s="27">
        <v>24</v>
      </c>
      <c r="E23" s="26">
        <v>6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1</v>
      </c>
      <c r="M23" s="26">
        <v>0</v>
      </c>
      <c r="N23" s="26">
        <v>0</v>
      </c>
      <c r="O23" s="26">
        <v>0</v>
      </c>
      <c r="P23" s="26">
        <v>17</v>
      </c>
      <c r="Q23" s="26">
        <v>0</v>
      </c>
      <c r="R23" s="26">
        <v>0</v>
      </c>
      <c r="S23" s="26">
        <v>0</v>
      </c>
      <c r="T23" s="26">
        <v>0</v>
      </c>
      <c r="U23" s="11"/>
    </row>
    <row r="24" spans="2:21" ht="34.5" customHeight="1">
      <c r="B24" s="78" t="s">
        <v>39</v>
      </c>
      <c r="C24" s="78"/>
      <c r="D24" s="27">
        <v>59</v>
      </c>
      <c r="E24" s="26">
        <v>27</v>
      </c>
      <c r="F24" s="26">
        <v>2</v>
      </c>
      <c r="G24" s="26">
        <v>0</v>
      </c>
      <c r="H24" s="26">
        <v>2</v>
      </c>
      <c r="I24" s="26">
        <v>0</v>
      </c>
      <c r="J24" s="26">
        <v>1</v>
      </c>
      <c r="K24" s="26">
        <v>1</v>
      </c>
      <c r="L24" s="26">
        <v>0</v>
      </c>
      <c r="M24" s="26">
        <v>1</v>
      </c>
      <c r="N24" s="26">
        <v>0</v>
      </c>
      <c r="O24" s="26">
        <v>3</v>
      </c>
      <c r="P24" s="26">
        <v>2</v>
      </c>
      <c r="Q24" s="26">
        <v>17</v>
      </c>
      <c r="R24" s="26">
        <v>0</v>
      </c>
      <c r="S24" s="26">
        <v>2</v>
      </c>
      <c r="T24" s="26">
        <v>1</v>
      </c>
      <c r="U24" s="11"/>
    </row>
    <row r="25" spans="2:21" ht="34.5" customHeight="1">
      <c r="B25" s="78" t="s">
        <v>40</v>
      </c>
      <c r="C25" s="78"/>
      <c r="D25" s="27">
        <v>54</v>
      </c>
      <c r="E25" s="26">
        <v>11</v>
      </c>
      <c r="F25" s="26">
        <v>1</v>
      </c>
      <c r="G25" s="26">
        <v>0</v>
      </c>
      <c r="H25" s="26">
        <v>1</v>
      </c>
      <c r="I25" s="26">
        <v>2</v>
      </c>
      <c r="J25" s="26">
        <v>0</v>
      </c>
      <c r="K25" s="26">
        <v>0</v>
      </c>
      <c r="L25" s="26">
        <v>0</v>
      </c>
      <c r="M25" s="26">
        <v>1</v>
      </c>
      <c r="N25" s="26">
        <v>1</v>
      </c>
      <c r="O25" s="26">
        <v>3</v>
      </c>
      <c r="P25" s="26">
        <v>1</v>
      </c>
      <c r="Q25" s="26">
        <v>1</v>
      </c>
      <c r="R25" s="26">
        <v>23</v>
      </c>
      <c r="S25" s="26">
        <v>9</v>
      </c>
      <c r="T25" s="26">
        <v>0</v>
      </c>
      <c r="U25" s="11"/>
    </row>
    <row r="26" spans="2:21" ht="24" customHeight="1">
      <c r="B26" s="20"/>
      <c r="C26" s="28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11"/>
    </row>
    <row r="27" spans="2:21" ht="34.5" customHeight="1">
      <c r="B27" s="78" t="s">
        <v>41</v>
      </c>
      <c r="C27" s="79"/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11"/>
    </row>
    <row r="28" spans="2:21" ht="34.5" customHeight="1">
      <c r="B28" s="78" t="s">
        <v>42</v>
      </c>
      <c r="C28" s="79"/>
      <c r="D28" s="24">
        <v>26</v>
      </c>
      <c r="E28" s="25">
        <v>4</v>
      </c>
      <c r="F28" s="25">
        <v>7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1</v>
      </c>
      <c r="Q28" s="25">
        <v>0</v>
      </c>
      <c r="R28" s="25">
        <v>1</v>
      </c>
      <c r="S28" s="25">
        <v>13</v>
      </c>
      <c r="T28" s="25">
        <v>0</v>
      </c>
      <c r="U28" s="11"/>
    </row>
    <row r="29" spans="2:21" ht="34.5" customHeight="1">
      <c r="B29" s="80" t="s">
        <v>43</v>
      </c>
      <c r="C29" s="79"/>
      <c r="D29" s="24">
        <v>9</v>
      </c>
      <c r="E29" s="25">
        <v>1</v>
      </c>
      <c r="F29" s="25">
        <v>0</v>
      </c>
      <c r="G29" s="25">
        <v>0</v>
      </c>
      <c r="H29" s="25">
        <v>4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1</v>
      </c>
      <c r="R29" s="25">
        <v>0</v>
      </c>
      <c r="S29" s="25">
        <v>0</v>
      </c>
      <c r="T29" s="25">
        <v>3</v>
      </c>
      <c r="U29" s="11"/>
    </row>
    <row r="30" spans="2:21" ht="34.5" customHeight="1">
      <c r="B30" s="78" t="s">
        <v>44</v>
      </c>
      <c r="C30" s="79"/>
      <c r="D30" s="29">
        <v>15</v>
      </c>
      <c r="E30" s="25">
        <v>1</v>
      </c>
      <c r="F30" s="25">
        <v>0</v>
      </c>
      <c r="G30" s="25">
        <v>0</v>
      </c>
      <c r="H30" s="25">
        <v>6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8</v>
      </c>
      <c r="U30" s="11"/>
    </row>
    <row r="31" spans="2:20" ht="28.5" customHeight="1">
      <c r="B31" s="30"/>
      <c r="C31" s="31"/>
      <c r="D31" s="32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2:20" ht="19.5" customHeight="1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</sheetData>
  <sheetProtection/>
  <mergeCells count="37">
    <mergeCell ref="E3:T3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R4:R5"/>
    <mergeCell ref="S4:S5"/>
    <mergeCell ref="T4:T5"/>
    <mergeCell ref="B7:C7"/>
    <mergeCell ref="N4:N5"/>
    <mergeCell ref="O4:O5"/>
    <mergeCell ref="P4:P5"/>
    <mergeCell ref="Q4:Q5"/>
    <mergeCell ref="B9:C9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8:C28"/>
    <mergeCell ref="B29:C29"/>
    <mergeCell ref="B30:C30"/>
    <mergeCell ref="B23:C23"/>
    <mergeCell ref="B24:C24"/>
    <mergeCell ref="B25:C25"/>
    <mergeCell ref="B27:C27"/>
  </mergeCells>
  <printOptions/>
  <pageMargins left="0.984251968503937" right="0.1968503937007874" top="1.1811023622047245" bottom="0.5905511811023623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GridLines="0" view="pageBreakPreview" zoomScale="55" zoomScaleNormal="50" zoomScaleSheetLayoutView="55" zoomScalePageLayoutView="0" workbookViewId="0" topLeftCell="A1">
      <selection activeCell="E4" sqref="E4:E5"/>
    </sheetView>
  </sheetViews>
  <sheetFormatPr defaultColWidth="9.00390625" defaultRowHeight="19.5" customHeight="1"/>
  <cols>
    <col min="1" max="1" width="3.625" style="1" customWidth="1"/>
    <col min="2" max="2" width="16.00390625" style="1" customWidth="1"/>
    <col min="3" max="3" width="20.625" style="1" customWidth="1"/>
    <col min="4" max="11" width="13.625" style="1" customWidth="1"/>
    <col min="12" max="12" width="15.00390625" style="1" customWidth="1"/>
    <col min="13" max="14" width="13.625" style="1" customWidth="1"/>
    <col min="15" max="15" width="15.00390625" style="1" customWidth="1"/>
    <col min="16" max="19" width="13.625" style="1" customWidth="1"/>
    <col min="20" max="20" width="10.375" style="1" bestFit="1" customWidth="1"/>
    <col min="21" max="21" width="10.50390625" style="1" bestFit="1" customWidth="1"/>
    <col min="22" max="16384" width="9.00390625" style="1" customWidth="1"/>
  </cols>
  <sheetData>
    <row r="1" spans="2:6" ht="34.5" customHeight="1">
      <c r="B1" s="2" t="s">
        <v>23</v>
      </c>
      <c r="C1" s="3" t="s">
        <v>19</v>
      </c>
      <c r="D1" s="4"/>
      <c r="E1" s="4"/>
      <c r="F1" s="4"/>
    </row>
    <row r="2" spans="4:19" ht="28.5" customHeight="1">
      <c r="D2" s="34" t="s">
        <v>3</v>
      </c>
      <c r="S2" s="7" t="s">
        <v>20</v>
      </c>
    </row>
    <row r="3" spans="1:20" ht="34.5" customHeight="1">
      <c r="A3" s="8"/>
      <c r="B3" s="9"/>
      <c r="C3" s="10"/>
      <c r="D3" s="88" t="s">
        <v>26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11"/>
    </row>
    <row r="4" spans="1:20" ht="34.5" customHeight="1">
      <c r="A4" s="12" t="s">
        <v>21</v>
      </c>
      <c r="B4" s="13"/>
      <c r="C4" s="14" t="s">
        <v>25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22</v>
      </c>
      <c r="M4" s="84" t="s">
        <v>13</v>
      </c>
      <c r="N4" s="84" t="s">
        <v>14</v>
      </c>
      <c r="O4" s="86" t="s">
        <v>1</v>
      </c>
      <c r="P4" s="84" t="s">
        <v>2</v>
      </c>
      <c r="Q4" s="84" t="s">
        <v>15</v>
      </c>
      <c r="R4" s="84" t="s">
        <v>16</v>
      </c>
      <c r="S4" s="86" t="s">
        <v>17</v>
      </c>
      <c r="T4" s="11"/>
    </row>
    <row r="5" spans="1:20" ht="34.5" customHeight="1">
      <c r="A5" s="16" t="s">
        <v>0</v>
      </c>
      <c r="B5" s="17"/>
      <c r="C5" s="18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7"/>
      <c r="P5" s="85"/>
      <c r="Q5" s="85"/>
      <c r="R5" s="85"/>
      <c r="S5" s="87"/>
      <c r="T5" s="11"/>
    </row>
    <row r="6" spans="1:20" ht="28.5" customHeight="1">
      <c r="A6" s="20"/>
      <c r="B6" s="21"/>
      <c r="D6" s="11"/>
      <c r="E6" s="11"/>
      <c r="F6" s="11"/>
      <c r="G6" s="11"/>
      <c r="H6" s="11"/>
      <c r="I6" s="11"/>
      <c r="J6" s="11"/>
      <c r="K6" s="11"/>
      <c r="L6" s="11"/>
      <c r="M6" s="22"/>
      <c r="N6" s="22"/>
      <c r="O6" s="22"/>
      <c r="P6" s="22"/>
      <c r="Q6" s="22"/>
      <c r="R6" s="22"/>
      <c r="S6" s="23"/>
      <c r="T6" s="11"/>
    </row>
    <row r="7" spans="1:20" ht="34.5" customHeight="1">
      <c r="A7" s="82" t="s">
        <v>108</v>
      </c>
      <c r="B7" s="90"/>
      <c r="C7" s="24">
        <v>1153</v>
      </c>
      <c r="D7" s="24">
        <v>539</v>
      </c>
      <c r="E7" s="24">
        <v>56</v>
      </c>
      <c r="F7" s="24">
        <v>78</v>
      </c>
      <c r="G7" s="24">
        <v>72</v>
      </c>
      <c r="H7" s="24">
        <v>64</v>
      </c>
      <c r="I7" s="24">
        <v>21</v>
      </c>
      <c r="J7" s="24">
        <v>55</v>
      </c>
      <c r="K7" s="24">
        <v>30</v>
      </c>
      <c r="L7" s="24">
        <v>12</v>
      </c>
      <c r="M7" s="24">
        <v>6</v>
      </c>
      <c r="N7" s="24">
        <v>61</v>
      </c>
      <c r="O7" s="24">
        <v>24</v>
      </c>
      <c r="P7" s="24">
        <v>22</v>
      </c>
      <c r="Q7" s="24">
        <v>42</v>
      </c>
      <c r="R7" s="24">
        <v>58</v>
      </c>
      <c r="S7" s="25">
        <v>13</v>
      </c>
      <c r="T7" s="11"/>
    </row>
    <row r="8" spans="1:20" ht="28.5" customHeight="1">
      <c r="A8" s="4"/>
      <c r="B8" s="21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11"/>
    </row>
    <row r="9" spans="1:21" ht="34.5" customHeight="1">
      <c r="A9" s="82" t="s">
        <v>110</v>
      </c>
      <c r="B9" s="90"/>
      <c r="C9" s="24">
        <v>1148</v>
      </c>
      <c r="D9" s="25">
        <v>510</v>
      </c>
      <c r="E9" s="25">
        <v>54</v>
      </c>
      <c r="F9" s="25">
        <v>101</v>
      </c>
      <c r="G9" s="25">
        <v>77</v>
      </c>
      <c r="H9" s="25">
        <v>61</v>
      </c>
      <c r="I9" s="25">
        <v>18</v>
      </c>
      <c r="J9" s="25">
        <v>56</v>
      </c>
      <c r="K9" s="25">
        <v>19</v>
      </c>
      <c r="L9" s="25">
        <v>18</v>
      </c>
      <c r="M9" s="25">
        <v>6</v>
      </c>
      <c r="N9" s="25">
        <v>81</v>
      </c>
      <c r="O9" s="25">
        <v>23</v>
      </c>
      <c r="P9" s="25">
        <v>25</v>
      </c>
      <c r="Q9" s="25">
        <v>35</v>
      </c>
      <c r="R9" s="25">
        <v>53</v>
      </c>
      <c r="S9" s="25">
        <v>11</v>
      </c>
      <c r="T9" s="11"/>
      <c r="U9" s="6"/>
    </row>
    <row r="10" spans="1:20" ht="24" customHeight="1">
      <c r="A10" s="20"/>
      <c r="B10" s="21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11"/>
    </row>
    <row r="11" spans="1:20" ht="24" customHeight="1">
      <c r="A11" s="20"/>
      <c r="B11" s="21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67"/>
    </row>
    <row r="12" spans="1:20" ht="34.5" customHeight="1">
      <c r="A12" s="78" t="s">
        <v>27</v>
      </c>
      <c r="B12" s="91"/>
      <c r="C12" s="24">
        <v>584</v>
      </c>
      <c r="D12" s="24">
        <v>419</v>
      </c>
      <c r="E12" s="24">
        <v>8</v>
      </c>
      <c r="F12" s="24">
        <v>13</v>
      </c>
      <c r="G12" s="24">
        <v>20</v>
      </c>
      <c r="H12" s="24">
        <v>21</v>
      </c>
      <c r="I12" s="24">
        <v>5</v>
      </c>
      <c r="J12" s="24">
        <v>33</v>
      </c>
      <c r="K12" s="24">
        <v>10</v>
      </c>
      <c r="L12" s="24">
        <v>5</v>
      </c>
      <c r="M12" s="24">
        <v>4</v>
      </c>
      <c r="N12" s="24">
        <v>5</v>
      </c>
      <c r="O12" s="24">
        <v>11</v>
      </c>
      <c r="P12" s="24">
        <v>13</v>
      </c>
      <c r="Q12" s="24">
        <v>7</v>
      </c>
      <c r="R12" s="24">
        <v>9</v>
      </c>
      <c r="S12" s="25">
        <v>1</v>
      </c>
      <c r="T12" s="11"/>
    </row>
    <row r="13" spans="1:20" ht="34.5" customHeight="1">
      <c r="A13" s="78" t="s">
        <v>28</v>
      </c>
      <c r="B13" s="91"/>
      <c r="C13" s="24">
        <v>77</v>
      </c>
      <c r="D13" s="24">
        <v>27</v>
      </c>
      <c r="E13" s="24">
        <v>30</v>
      </c>
      <c r="F13" s="24">
        <v>2</v>
      </c>
      <c r="G13" s="24">
        <v>1</v>
      </c>
      <c r="H13" s="24">
        <v>0</v>
      </c>
      <c r="I13" s="24">
        <v>0</v>
      </c>
      <c r="J13" s="24">
        <v>0</v>
      </c>
      <c r="K13" s="24">
        <v>4</v>
      </c>
      <c r="L13" s="24">
        <v>0</v>
      </c>
      <c r="M13" s="24">
        <v>0</v>
      </c>
      <c r="N13" s="24">
        <v>0</v>
      </c>
      <c r="O13" s="24">
        <v>0</v>
      </c>
      <c r="P13" s="24">
        <v>3</v>
      </c>
      <c r="Q13" s="24">
        <v>4</v>
      </c>
      <c r="R13" s="24">
        <v>6</v>
      </c>
      <c r="S13" s="25">
        <v>0</v>
      </c>
      <c r="T13" s="11"/>
    </row>
    <row r="14" spans="1:20" ht="34.5" customHeight="1">
      <c r="A14" s="78" t="s">
        <v>29</v>
      </c>
      <c r="B14" s="91"/>
      <c r="C14" s="24">
        <v>129</v>
      </c>
      <c r="D14" s="24">
        <v>8</v>
      </c>
      <c r="E14" s="24">
        <v>2</v>
      </c>
      <c r="F14" s="24">
        <v>62</v>
      </c>
      <c r="G14" s="24">
        <v>4</v>
      </c>
      <c r="H14" s="24">
        <v>0</v>
      </c>
      <c r="I14" s="24">
        <v>0</v>
      </c>
      <c r="J14" s="24">
        <v>0</v>
      </c>
      <c r="K14" s="24">
        <v>1</v>
      </c>
      <c r="L14" s="24">
        <v>2</v>
      </c>
      <c r="M14" s="24">
        <v>1</v>
      </c>
      <c r="N14" s="24">
        <v>36</v>
      </c>
      <c r="O14" s="24">
        <v>1</v>
      </c>
      <c r="P14" s="24">
        <v>0</v>
      </c>
      <c r="Q14" s="24">
        <v>1</v>
      </c>
      <c r="R14" s="24">
        <v>11</v>
      </c>
      <c r="S14" s="25">
        <v>0</v>
      </c>
      <c r="T14" s="11"/>
    </row>
    <row r="15" spans="1:20" ht="34.5" customHeight="1">
      <c r="A15" s="78" t="s">
        <v>30</v>
      </c>
      <c r="B15" s="91"/>
      <c r="C15" s="24">
        <v>48</v>
      </c>
      <c r="D15" s="24">
        <v>0</v>
      </c>
      <c r="E15" s="24">
        <v>1</v>
      </c>
      <c r="F15" s="24">
        <v>0</v>
      </c>
      <c r="G15" s="24">
        <v>43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5">
        <v>4</v>
      </c>
      <c r="T15" s="11"/>
    </row>
    <row r="16" spans="1:20" ht="34.5" customHeight="1">
      <c r="A16" s="78" t="s">
        <v>31</v>
      </c>
      <c r="B16" s="91"/>
      <c r="C16" s="24">
        <v>39</v>
      </c>
      <c r="D16" s="24">
        <v>3</v>
      </c>
      <c r="E16" s="24">
        <v>0</v>
      </c>
      <c r="F16" s="24">
        <v>1</v>
      </c>
      <c r="G16" s="24">
        <v>0</v>
      </c>
      <c r="H16" s="24">
        <v>29</v>
      </c>
      <c r="I16" s="24">
        <v>6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5">
        <v>0</v>
      </c>
      <c r="T16" s="11"/>
    </row>
    <row r="17" spans="1:20" ht="34.5" customHeight="1">
      <c r="A17" s="78" t="s">
        <v>32</v>
      </c>
      <c r="B17" s="91"/>
      <c r="C17" s="24">
        <v>17</v>
      </c>
      <c r="D17" s="24">
        <v>1</v>
      </c>
      <c r="E17" s="24">
        <v>0</v>
      </c>
      <c r="F17" s="24">
        <v>0</v>
      </c>
      <c r="G17" s="24">
        <v>0</v>
      </c>
      <c r="H17" s="24">
        <v>6</v>
      </c>
      <c r="I17" s="24">
        <v>3</v>
      </c>
      <c r="J17" s="24">
        <v>6</v>
      </c>
      <c r="K17" s="24">
        <v>1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5">
        <v>0</v>
      </c>
      <c r="T17" s="11"/>
    </row>
    <row r="18" spans="1:20" ht="34.5" customHeight="1">
      <c r="A18" s="78" t="s">
        <v>33</v>
      </c>
      <c r="B18" s="91"/>
      <c r="C18" s="24">
        <v>33</v>
      </c>
      <c r="D18" s="24">
        <v>8</v>
      </c>
      <c r="E18" s="24">
        <v>0</v>
      </c>
      <c r="F18" s="24">
        <v>0</v>
      </c>
      <c r="G18" s="24">
        <v>0</v>
      </c>
      <c r="H18" s="24">
        <v>4</v>
      </c>
      <c r="I18" s="24">
        <v>3</v>
      </c>
      <c r="J18" s="24">
        <v>17</v>
      </c>
      <c r="K18" s="24">
        <v>0</v>
      </c>
      <c r="L18" s="24">
        <v>0</v>
      </c>
      <c r="M18" s="24">
        <v>0</v>
      </c>
      <c r="N18" s="24">
        <v>0</v>
      </c>
      <c r="O18" s="24">
        <v>1</v>
      </c>
      <c r="P18" s="24">
        <v>0</v>
      </c>
      <c r="Q18" s="24">
        <v>0</v>
      </c>
      <c r="R18" s="24">
        <v>0</v>
      </c>
      <c r="S18" s="25">
        <v>0</v>
      </c>
      <c r="T18" s="11"/>
    </row>
    <row r="19" spans="1:20" ht="34.5" customHeight="1">
      <c r="A19" s="78" t="s">
        <v>34</v>
      </c>
      <c r="B19" s="91"/>
      <c r="C19" s="24">
        <v>3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2</v>
      </c>
      <c r="L19" s="24">
        <v>0</v>
      </c>
      <c r="M19" s="24">
        <v>0</v>
      </c>
      <c r="N19" s="24">
        <v>0</v>
      </c>
      <c r="O19" s="24">
        <v>1</v>
      </c>
      <c r="P19" s="24">
        <v>0</v>
      </c>
      <c r="Q19" s="24">
        <v>0</v>
      </c>
      <c r="R19" s="24">
        <v>0</v>
      </c>
      <c r="S19" s="25">
        <v>0</v>
      </c>
      <c r="T19" s="11"/>
    </row>
    <row r="20" spans="1:20" ht="34.5" customHeight="1">
      <c r="A20" s="78" t="s">
        <v>35</v>
      </c>
      <c r="B20" s="91"/>
      <c r="C20" s="24">
        <v>30</v>
      </c>
      <c r="D20" s="24">
        <v>2</v>
      </c>
      <c r="E20" s="24">
        <v>0</v>
      </c>
      <c r="F20" s="24">
        <v>7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8</v>
      </c>
      <c r="M20" s="24">
        <v>0</v>
      </c>
      <c r="N20" s="24">
        <v>9</v>
      </c>
      <c r="O20" s="24">
        <v>0</v>
      </c>
      <c r="P20" s="24">
        <v>0</v>
      </c>
      <c r="Q20" s="24">
        <v>3</v>
      </c>
      <c r="R20" s="24">
        <v>1</v>
      </c>
      <c r="S20" s="25">
        <v>0</v>
      </c>
      <c r="T20" s="11"/>
    </row>
    <row r="21" spans="1:20" ht="34.5" customHeight="1">
      <c r="A21" s="78" t="s">
        <v>36</v>
      </c>
      <c r="B21" s="91"/>
      <c r="C21" s="24">
        <v>37</v>
      </c>
      <c r="D21" s="24">
        <v>13</v>
      </c>
      <c r="E21" s="24">
        <v>5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1</v>
      </c>
      <c r="M21" s="24">
        <v>1</v>
      </c>
      <c r="N21" s="24">
        <v>1</v>
      </c>
      <c r="O21" s="24">
        <v>1</v>
      </c>
      <c r="P21" s="24">
        <v>0</v>
      </c>
      <c r="Q21" s="24">
        <v>4</v>
      </c>
      <c r="R21" s="24">
        <v>11</v>
      </c>
      <c r="S21" s="25">
        <v>0</v>
      </c>
      <c r="T21" s="11"/>
    </row>
    <row r="22" spans="1:20" ht="34.5" customHeight="1">
      <c r="A22" s="78" t="s">
        <v>37</v>
      </c>
      <c r="B22" s="91"/>
      <c r="C22" s="24">
        <v>49</v>
      </c>
      <c r="D22" s="24">
        <v>3</v>
      </c>
      <c r="E22" s="24">
        <v>0</v>
      </c>
      <c r="F22" s="24">
        <v>16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1</v>
      </c>
      <c r="M22" s="24">
        <v>0</v>
      </c>
      <c r="N22" s="24">
        <v>27</v>
      </c>
      <c r="O22" s="24">
        <v>0</v>
      </c>
      <c r="P22" s="24">
        <v>0</v>
      </c>
      <c r="Q22" s="24">
        <v>0</v>
      </c>
      <c r="R22" s="24">
        <v>1</v>
      </c>
      <c r="S22" s="25">
        <v>1</v>
      </c>
      <c r="T22" s="11"/>
    </row>
    <row r="23" spans="1:20" ht="34.5" customHeight="1">
      <c r="A23" s="78" t="s">
        <v>38</v>
      </c>
      <c r="B23" s="79"/>
      <c r="C23" s="24">
        <v>12</v>
      </c>
      <c r="D23" s="24">
        <v>5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1</v>
      </c>
      <c r="L23" s="24">
        <v>0</v>
      </c>
      <c r="M23" s="24">
        <v>0</v>
      </c>
      <c r="N23" s="24">
        <v>0</v>
      </c>
      <c r="O23" s="24">
        <v>6</v>
      </c>
      <c r="P23" s="24">
        <v>0</v>
      </c>
      <c r="Q23" s="24">
        <v>0</v>
      </c>
      <c r="R23" s="24">
        <v>0</v>
      </c>
      <c r="S23" s="25">
        <v>0</v>
      </c>
      <c r="T23" s="11"/>
    </row>
    <row r="24" spans="1:20" ht="34.5" customHeight="1">
      <c r="A24" s="78" t="s">
        <v>39</v>
      </c>
      <c r="B24" s="91"/>
      <c r="C24" s="24">
        <v>27</v>
      </c>
      <c r="D24" s="24">
        <v>9</v>
      </c>
      <c r="E24" s="24">
        <v>2</v>
      </c>
      <c r="F24" s="24">
        <v>0</v>
      </c>
      <c r="G24" s="24">
        <v>1</v>
      </c>
      <c r="H24" s="24">
        <v>0</v>
      </c>
      <c r="I24" s="24">
        <v>1</v>
      </c>
      <c r="J24" s="24">
        <v>0</v>
      </c>
      <c r="K24" s="24">
        <v>0</v>
      </c>
      <c r="L24" s="24">
        <v>0</v>
      </c>
      <c r="M24" s="24">
        <v>0</v>
      </c>
      <c r="N24" s="24">
        <v>1</v>
      </c>
      <c r="O24" s="24">
        <v>2</v>
      </c>
      <c r="P24" s="24">
        <v>9</v>
      </c>
      <c r="Q24" s="24">
        <v>0</v>
      </c>
      <c r="R24" s="24">
        <v>1</v>
      </c>
      <c r="S24" s="25">
        <v>1</v>
      </c>
      <c r="T24" s="11"/>
    </row>
    <row r="25" spans="1:20" ht="34.5" customHeight="1">
      <c r="A25" s="78" t="s">
        <v>40</v>
      </c>
      <c r="B25" s="91"/>
      <c r="C25" s="24">
        <v>37</v>
      </c>
      <c r="D25" s="24">
        <v>7</v>
      </c>
      <c r="E25" s="24">
        <v>1</v>
      </c>
      <c r="F25" s="24">
        <v>0</v>
      </c>
      <c r="G25" s="24">
        <v>1</v>
      </c>
      <c r="H25" s="24">
        <v>1</v>
      </c>
      <c r="I25" s="24">
        <v>0</v>
      </c>
      <c r="J25" s="24">
        <v>0</v>
      </c>
      <c r="K25" s="24">
        <v>0</v>
      </c>
      <c r="L25" s="24">
        <v>1</v>
      </c>
      <c r="M25" s="24">
        <v>0</v>
      </c>
      <c r="N25" s="24">
        <v>2</v>
      </c>
      <c r="O25" s="24">
        <v>0</v>
      </c>
      <c r="P25" s="24">
        <v>0</v>
      </c>
      <c r="Q25" s="24">
        <v>16</v>
      </c>
      <c r="R25" s="24">
        <v>8</v>
      </c>
      <c r="S25" s="25">
        <v>0</v>
      </c>
      <c r="T25" s="11"/>
    </row>
    <row r="26" spans="1:20" ht="24" customHeight="1">
      <c r="A26" s="20"/>
      <c r="B26" s="28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11"/>
    </row>
    <row r="27" spans="1:20" ht="34.5" customHeight="1">
      <c r="A27" s="78" t="s">
        <v>41</v>
      </c>
      <c r="B27" s="79"/>
      <c r="C27" s="29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11"/>
    </row>
    <row r="28" spans="1:20" ht="34.5" customHeight="1">
      <c r="A28" s="78" t="s">
        <v>42</v>
      </c>
      <c r="B28" s="79"/>
      <c r="C28" s="29">
        <v>13</v>
      </c>
      <c r="D28" s="25">
        <v>3</v>
      </c>
      <c r="E28" s="25">
        <v>5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5</v>
      </c>
      <c r="S28" s="25">
        <v>0</v>
      </c>
      <c r="T28" s="11"/>
    </row>
    <row r="29" spans="1:20" ht="34.5" customHeight="1">
      <c r="A29" s="80" t="s">
        <v>43</v>
      </c>
      <c r="B29" s="79"/>
      <c r="C29" s="29">
        <v>3</v>
      </c>
      <c r="D29" s="25">
        <v>1</v>
      </c>
      <c r="E29" s="25">
        <v>0</v>
      </c>
      <c r="F29" s="25">
        <v>0</v>
      </c>
      <c r="G29" s="25">
        <v>1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1</v>
      </c>
      <c r="T29" s="11"/>
    </row>
    <row r="30" spans="1:20" ht="34.5" customHeight="1">
      <c r="A30" s="78" t="s">
        <v>44</v>
      </c>
      <c r="B30" s="79"/>
      <c r="C30" s="29">
        <v>10</v>
      </c>
      <c r="D30" s="25">
        <v>1</v>
      </c>
      <c r="E30" s="25">
        <v>0</v>
      </c>
      <c r="F30" s="25">
        <v>0</v>
      </c>
      <c r="G30" s="25">
        <v>6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3</v>
      </c>
      <c r="T30" s="11"/>
    </row>
    <row r="31" spans="1:19" ht="28.5" customHeight="1">
      <c r="A31" s="30"/>
      <c r="B31" s="31"/>
      <c r="C31" s="32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19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</sheetData>
  <sheetProtection/>
  <mergeCells count="37">
    <mergeCell ref="A28:B28"/>
    <mergeCell ref="A29:B29"/>
    <mergeCell ref="A30:B30"/>
    <mergeCell ref="A23:B23"/>
    <mergeCell ref="A24:B24"/>
    <mergeCell ref="A25:B25"/>
    <mergeCell ref="A27:B27"/>
    <mergeCell ref="A19:B19"/>
    <mergeCell ref="A20:B20"/>
    <mergeCell ref="A21:B21"/>
    <mergeCell ref="A22:B22"/>
    <mergeCell ref="A15:B15"/>
    <mergeCell ref="A16:B16"/>
    <mergeCell ref="A17:B17"/>
    <mergeCell ref="A18:B18"/>
    <mergeCell ref="A9:B9"/>
    <mergeCell ref="A12:B12"/>
    <mergeCell ref="A13:B13"/>
    <mergeCell ref="A14:B14"/>
    <mergeCell ref="Q4:Q5"/>
    <mergeCell ref="R4:R5"/>
    <mergeCell ref="S4:S5"/>
    <mergeCell ref="A7:B7"/>
    <mergeCell ref="M4:M5"/>
    <mergeCell ref="N4:N5"/>
    <mergeCell ref="O4:O5"/>
    <mergeCell ref="P4:P5"/>
    <mergeCell ref="D3:S3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984251968503937" right="0.1968503937007874" top="0.787401574803149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view="pageBreakPreview" zoomScale="55" zoomScaleNormal="50" zoomScaleSheetLayoutView="55" zoomScalePageLayoutView="0" workbookViewId="0" topLeftCell="A1">
      <selection activeCell="I29" sqref="I29"/>
    </sheetView>
  </sheetViews>
  <sheetFormatPr defaultColWidth="9.00390625" defaultRowHeight="19.5" customHeight="1"/>
  <cols>
    <col min="1" max="1" width="3.625" style="1" customWidth="1"/>
    <col min="2" max="2" width="16.00390625" style="1" customWidth="1"/>
    <col min="3" max="3" width="20.625" style="1" customWidth="1"/>
    <col min="4" max="11" width="13.625" style="1" customWidth="1"/>
    <col min="12" max="12" width="15.00390625" style="1" customWidth="1"/>
    <col min="13" max="14" width="13.625" style="1" customWidth="1"/>
    <col min="15" max="15" width="15.00390625" style="1" customWidth="1"/>
    <col min="16" max="19" width="13.625" style="1" customWidth="1"/>
    <col min="20" max="16384" width="9.00390625" style="1" customWidth="1"/>
  </cols>
  <sheetData>
    <row r="1" spans="2:6" ht="34.5" customHeight="1">
      <c r="B1" s="2" t="s">
        <v>24</v>
      </c>
      <c r="C1" s="3" t="s">
        <v>19</v>
      </c>
      <c r="D1" s="4"/>
      <c r="E1" s="4"/>
      <c r="F1" s="4"/>
    </row>
    <row r="2" spans="4:19" ht="28.5" customHeight="1">
      <c r="D2" s="34" t="s">
        <v>4</v>
      </c>
      <c r="S2" s="7" t="s">
        <v>20</v>
      </c>
    </row>
    <row r="3" spans="1:20" ht="34.5" customHeight="1">
      <c r="A3" s="8"/>
      <c r="B3" s="9"/>
      <c r="C3" s="10"/>
      <c r="D3" s="88" t="s">
        <v>26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11"/>
    </row>
    <row r="4" spans="1:20" ht="34.5" customHeight="1">
      <c r="A4" s="12" t="s">
        <v>21</v>
      </c>
      <c r="B4" s="13"/>
      <c r="C4" s="14" t="s">
        <v>25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22</v>
      </c>
      <c r="M4" s="84" t="s">
        <v>13</v>
      </c>
      <c r="N4" s="84" t="s">
        <v>14</v>
      </c>
      <c r="O4" s="86" t="s">
        <v>1</v>
      </c>
      <c r="P4" s="84" t="s">
        <v>2</v>
      </c>
      <c r="Q4" s="84" t="s">
        <v>15</v>
      </c>
      <c r="R4" s="84" t="s">
        <v>16</v>
      </c>
      <c r="S4" s="86" t="s">
        <v>17</v>
      </c>
      <c r="T4" s="11"/>
    </row>
    <row r="5" spans="1:20" ht="34.5" customHeight="1">
      <c r="A5" s="16" t="s">
        <v>0</v>
      </c>
      <c r="B5" s="17"/>
      <c r="C5" s="18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7"/>
      <c r="P5" s="85"/>
      <c r="Q5" s="85"/>
      <c r="R5" s="85"/>
      <c r="S5" s="87"/>
      <c r="T5" s="11"/>
    </row>
    <row r="6" spans="1:20" ht="28.5" customHeight="1">
      <c r="A6" s="20"/>
      <c r="B6" s="21"/>
      <c r="D6" s="11"/>
      <c r="E6" s="11"/>
      <c r="F6" s="11"/>
      <c r="G6" s="11"/>
      <c r="H6" s="11"/>
      <c r="I6" s="11"/>
      <c r="J6" s="11"/>
      <c r="K6" s="11"/>
      <c r="L6" s="11"/>
      <c r="M6" s="22"/>
      <c r="N6" s="22"/>
      <c r="O6" s="22"/>
      <c r="P6" s="22"/>
      <c r="Q6" s="22"/>
      <c r="R6" s="22"/>
      <c r="S6" s="23"/>
      <c r="T6" s="11"/>
    </row>
    <row r="7" spans="1:20" ht="34.5" customHeight="1">
      <c r="A7" s="82" t="s">
        <v>108</v>
      </c>
      <c r="B7" s="90"/>
      <c r="C7" s="24">
        <v>782</v>
      </c>
      <c r="D7" s="24">
        <v>369</v>
      </c>
      <c r="E7" s="24">
        <v>45</v>
      </c>
      <c r="F7" s="24">
        <v>85</v>
      </c>
      <c r="G7" s="24">
        <v>36</v>
      </c>
      <c r="H7" s="24">
        <v>42</v>
      </c>
      <c r="I7" s="24">
        <v>6</v>
      </c>
      <c r="J7" s="24">
        <v>25</v>
      </c>
      <c r="K7" s="24">
        <v>16</v>
      </c>
      <c r="L7" s="24">
        <v>11</v>
      </c>
      <c r="M7" s="24">
        <v>1</v>
      </c>
      <c r="N7" s="24">
        <v>40</v>
      </c>
      <c r="O7" s="24">
        <v>20</v>
      </c>
      <c r="P7" s="24">
        <v>16</v>
      </c>
      <c r="Q7" s="24">
        <v>20</v>
      </c>
      <c r="R7" s="24">
        <v>36</v>
      </c>
      <c r="S7" s="25">
        <v>14</v>
      </c>
      <c r="T7" s="11"/>
    </row>
    <row r="8" spans="1:20" ht="28.5" customHeight="1">
      <c r="A8" s="4"/>
      <c r="B8" s="21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11"/>
    </row>
    <row r="9" spans="1:20" ht="34.5" customHeight="1">
      <c r="A9" s="82" t="s">
        <v>110</v>
      </c>
      <c r="B9" s="90"/>
      <c r="C9" s="24">
        <v>769</v>
      </c>
      <c r="D9" s="24">
        <v>365</v>
      </c>
      <c r="E9" s="24">
        <v>54</v>
      </c>
      <c r="F9" s="24">
        <v>62</v>
      </c>
      <c r="G9" s="24">
        <v>33</v>
      </c>
      <c r="H9" s="24">
        <v>42</v>
      </c>
      <c r="I9" s="24">
        <v>1</v>
      </c>
      <c r="J9" s="24">
        <v>44</v>
      </c>
      <c r="K9" s="24">
        <v>17</v>
      </c>
      <c r="L9" s="24">
        <v>11</v>
      </c>
      <c r="M9" s="24">
        <v>3</v>
      </c>
      <c r="N9" s="24">
        <v>38</v>
      </c>
      <c r="O9" s="24">
        <v>35</v>
      </c>
      <c r="P9" s="24">
        <v>21</v>
      </c>
      <c r="Q9" s="24">
        <v>13</v>
      </c>
      <c r="R9" s="24">
        <v>19</v>
      </c>
      <c r="S9" s="25">
        <v>11</v>
      </c>
      <c r="T9" s="67"/>
    </row>
    <row r="10" spans="1:20" ht="24" customHeight="1">
      <c r="A10" s="20"/>
      <c r="B10" s="21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11"/>
    </row>
    <row r="11" spans="1:20" ht="24" customHeight="1">
      <c r="A11" s="20"/>
      <c r="B11" s="21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11"/>
    </row>
    <row r="12" spans="1:20" ht="34.5" customHeight="1">
      <c r="A12" s="78" t="s">
        <v>27</v>
      </c>
      <c r="B12" s="91"/>
      <c r="C12" s="24">
        <v>383</v>
      </c>
      <c r="D12" s="24">
        <v>297</v>
      </c>
      <c r="E12" s="24">
        <v>15</v>
      </c>
      <c r="F12" s="24">
        <v>6</v>
      </c>
      <c r="G12" s="24">
        <v>4</v>
      </c>
      <c r="H12" s="24">
        <v>10</v>
      </c>
      <c r="I12" s="24">
        <v>0</v>
      </c>
      <c r="J12" s="24">
        <v>16</v>
      </c>
      <c r="K12" s="24">
        <v>6</v>
      </c>
      <c r="L12" s="24">
        <v>4</v>
      </c>
      <c r="M12" s="24">
        <v>1</v>
      </c>
      <c r="N12" s="24">
        <v>1</v>
      </c>
      <c r="O12" s="24">
        <v>10</v>
      </c>
      <c r="P12" s="24">
        <v>10</v>
      </c>
      <c r="Q12" s="24">
        <v>2</v>
      </c>
      <c r="R12" s="24">
        <v>0</v>
      </c>
      <c r="S12" s="25">
        <v>1</v>
      </c>
      <c r="T12" s="11"/>
    </row>
    <row r="13" spans="1:20" ht="34.5" customHeight="1">
      <c r="A13" s="78" t="s">
        <v>28</v>
      </c>
      <c r="B13" s="91"/>
      <c r="C13" s="24">
        <v>90</v>
      </c>
      <c r="D13" s="24">
        <v>28</v>
      </c>
      <c r="E13" s="24">
        <v>33</v>
      </c>
      <c r="F13" s="24">
        <v>4</v>
      </c>
      <c r="G13" s="24">
        <v>1</v>
      </c>
      <c r="H13" s="24">
        <v>3</v>
      </c>
      <c r="I13" s="24">
        <v>0</v>
      </c>
      <c r="J13" s="24">
        <v>2</v>
      </c>
      <c r="K13" s="24">
        <v>0</v>
      </c>
      <c r="L13" s="24">
        <v>0</v>
      </c>
      <c r="M13" s="24">
        <v>1</v>
      </c>
      <c r="N13" s="24">
        <v>4</v>
      </c>
      <c r="O13" s="24">
        <v>6</v>
      </c>
      <c r="P13" s="24">
        <v>1</v>
      </c>
      <c r="Q13" s="24">
        <v>3</v>
      </c>
      <c r="R13" s="24">
        <v>4</v>
      </c>
      <c r="S13" s="25">
        <v>0</v>
      </c>
      <c r="T13" s="11"/>
    </row>
    <row r="14" spans="1:20" ht="34.5" customHeight="1">
      <c r="A14" s="78" t="s">
        <v>29</v>
      </c>
      <c r="B14" s="91"/>
      <c r="C14" s="24">
        <v>54</v>
      </c>
      <c r="D14" s="24">
        <v>1</v>
      </c>
      <c r="E14" s="24">
        <v>0</v>
      </c>
      <c r="F14" s="24">
        <v>40</v>
      </c>
      <c r="G14" s="24">
        <v>0</v>
      </c>
      <c r="H14" s="24">
        <v>0</v>
      </c>
      <c r="I14" s="24">
        <v>0</v>
      </c>
      <c r="J14" s="24">
        <v>0</v>
      </c>
      <c r="K14" s="24">
        <v>1</v>
      </c>
      <c r="L14" s="24">
        <v>1</v>
      </c>
      <c r="M14" s="24">
        <v>0</v>
      </c>
      <c r="N14" s="24">
        <v>10</v>
      </c>
      <c r="O14" s="24">
        <v>0</v>
      </c>
      <c r="P14" s="24">
        <v>0</v>
      </c>
      <c r="Q14" s="24">
        <v>0</v>
      </c>
      <c r="R14" s="24">
        <v>1</v>
      </c>
      <c r="S14" s="25">
        <v>0</v>
      </c>
      <c r="T14" s="11"/>
    </row>
    <row r="15" spans="1:20" ht="34.5" customHeight="1">
      <c r="A15" s="78" t="s">
        <v>30</v>
      </c>
      <c r="B15" s="91"/>
      <c r="C15" s="24">
        <v>28</v>
      </c>
      <c r="D15" s="24">
        <v>0</v>
      </c>
      <c r="E15" s="24">
        <v>0</v>
      </c>
      <c r="F15" s="24">
        <v>2</v>
      </c>
      <c r="G15" s="24">
        <v>24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5">
        <v>2</v>
      </c>
      <c r="T15" s="11"/>
    </row>
    <row r="16" spans="1:20" ht="34.5" customHeight="1">
      <c r="A16" s="78" t="s">
        <v>31</v>
      </c>
      <c r="B16" s="91"/>
      <c r="C16" s="24">
        <v>33</v>
      </c>
      <c r="D16" s="24">
        <v>4</v>
      </c>
      <c r="E16" s="24">
        <v>0</v>
      </c>
      <c r="F16" s="24">
        <v>0</v>
      </c>
      <c r="G16" s="24">
        <v>0</v>
      </c>
      <c r="H16" s="24">
        <v>24</v>
      </c>
      <c r="I16" s="24">
        <v>1</v>
      </c>
      <c r="J16" s="24">
        <v>4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5">
        <v>0</v>
      </c>
      <c r="T16" s="11"/>
    </row>
    <row r="17" spans="1:20" ht="34.5" customHeight="1">
      <c r="A17" s="78" t="s">
        <v>32</v>
      </c>
      <c r="B17" s="91"/>
      <c r="C17" s="24">
        <v>17</v>
      </c>
      <c r="D17" s="24">
        <v>4</v>
      </c>
      <c r="E17" s="24">
        <v>0</v>
      </c>
      <c r="F17" s="24">
        <v>0</v>
      </c>
      <c r="G17" s="24">
        <v>0</v>
      </c>
      <c r="H17" s="24">
        <v>3</v>
      </c>
      <c r="I17" s="24">
        <v>0</v>
      </c>
      <c r="J17" s="24">
        <v>8</v>
      </c>
      <c r="K17" s="24">
        <v>0</v>
      </c>
      <c r="L17" s="24">
        <v>0</v>
      </c>
      <c r="M17" s="24">
        <v>0</v>
      </c>
      <c r="N17" s="24">
        <v>0</v>
      </c>
      <c r="O17" s="24">
        <v>2</v>
      </c>
      <c r="P17" s="24">
        <v>0</v>
      </c>
      <c r="Q17" s="24">
        <v>0</v>
      </c>
      <c r="R17" s="24">
        <v>0</v>
      </c>
      <c r="S17" s="25">
        <v>0</v>
      </c>
      <c r="T17" s="11"/>
    </row>
    <row r="18" spans="1:20" ht="34.5" customHeight="1">
      <c r="A18" s="78" t="s">
        <v>33</v>
      </c>
      <c r="B18" s="91"/>
      <c r="C18" s="24">
        <v>13</v>
      </c>
      <c r="D18" s="24">
        <v>0</v>
      </c>
      <c r="E18" s="24">
        <v>0</v>
      </c>
      <c r="F18" s="24">
        <v>0</v>
      </c>
      <c r="G18" s="24">
        <v>0</v>
      </c>
      <c r="H18" s="24">
        <v>1</v>
      </c>
      <c r="I18" s="24">
        <v>0</v>
      </c>
      <c r="J18" s="24">
        <v>12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5">
        <v>0</v>
      </c>
      <c r="T18" s="11"/>
    </row>
    <row r="19" spans="1:20" ht="34.5" customHeight="1">
      <c r="A19" s="78" t="s">
        <v>34</v>
      </c>
      <c r="B19" s="91"/>
      <c r="C19" s="24">
        <v>16</v>
      </c>
      <c r="D19" s="24">
        <v>1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1</v>
      </c>
      <c r="K19" s="24">
        <v>10</v>
      </c>
      <c r="L19" s="24">
        <v>0</v>
      </c>
      <c r="M19" s="24">
        <v>0</v>
      </c>
      <c r="N19" s="24">
        <v>0</v>
      </c>
      <c r="O19" s="24">
        <v>4</v>
      </c>
      <c r="P19" s="24">
        <v>0</v>
      </c>
      <c r="Q19" s="24">
        <v>0</v>
      </c>
      <c r="R19" s="24">
        <v>0</v>
      </c>
      <c r="S19" s="25">
        <v>0</v>
      </c>
      <c r="T19" s="11"/>
    </row>
    <row r="20" spans="1:20" ht="34.5" customHeight="1">
      <c r="A20" s="78" t="s">
        <v>35</v>
      </c>
      <c r="B20" s="91"/>
      <c r="C20" s="24">
        <v>16</v>
      </c>
      <c r="D20" s="24">
        <v>0</v>
      </c>
      <c r="E20" s="24">
        <v>0</v>
      </c>
      <c r="F20" s="24">
        <v>2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5</v>
      </c>
      <c r="M20" s="24">
        <v>0</v>
      </c>
      <c r="N20" s="24">
        <v>8</v>
      </c>
      <c r="O20" s="24">
        <v>0</v>
      </c>
      <c r="P20" s="24">
        <v>0</v>
      </c>
      <c r="Q20" s="24">
        <v>0</v>
      </c>
      <c r="R20" s="24">
        <v>0</v>
      </c>
      <c r="S20" s="25">
        <v>1</v>
      </c>
      <c r="T20" s="11"/>
    </row>
    <row r="21" spans="1:20" ht="34.5" customHeight="1">
      <c r="A21" s="78" t="s">
        <v>36</v>
      </c>
      <c r="B21" s="91"/>
      <c r="C21" s="24">
        <v>12</v>
      </c>
      <c r="D21" s="24">
        <v>4</v>
      </c>
      <c r="E21" s="24">
        <v>4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4</v>
      </c>
      <c r="S21" s="25">
        <v>0</v>
      </c>
      <c r="T21" s="11"/>
    </row>
    <row r="22" spans="1:20" ht="34.5" customHeight="1">
      <c r="A22" s="78" t="s">
        <v>37</v>
      </c>
      <c r="B22" s="91"/>
      <c r="C22" s="24">
        <v>22</v>
      </c>
      <c r="D22" s="24">
        <v>2</v>
      </c>
      <c r="E22" s="24">
        <v>0</v>
      </c>
      <c r="F22" s="24">
        <v>8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12</v>
      </c>
      <c r="O22" s="24">
        <v>0</v>
      </c>
      <c r="P22" s="24">
        <v>0</v>
      </c>
      <c r="Q22" s="24">
        <v>0</v>
      </c>
      <c r="R22" s="24">
        <v>0</v>
      </c>
      <c r="S22" s="25">
        <v>0</v>
      </c>
      <c r="T22" s="11"/>
    </row>
    <row r="23" spans="1:20" ht="34.5" customHeight="1">
      <c r="A23" s="78" t="s">
        <v>38</v>
      </c>
      <c r="B23" s="79"/>
      <c r="C23" s="24">
        <v>12</v>
      </c>
      <c r="D23" s="24">
        <v>1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11</v>
      </c>
      <c r="P23" s="24">
        <v>0</v>
      </c>
      <c r="Q23" s="24">
        <v>0</v>
      </c>
      <c r="R23" s="24">
        <v>0</v>
      </c>
      <c r="S23" s="25">
        <v>0</v>
      </c>
      <c r="T23" s="11"/>
    </row>
    <row r="24" spans="1:20" ht="34.5" customHeight="1">
      <c r="A24" s="78" t="s">
        <v>39</v>
      </c>
      <c r="B24" s="91"/>
      <c r="C24" s="24">
        <v>32</v>
      </c>
      <c r="D24" s="24">
        <v>18</v>
      </c>
      <c r="E24" s="24">
        <v>0</v>
      </c>
      <c r="F24" s="24">
        <v>0</v>
      </c>
      <c r="G24" s="24">
        <v>1</v>
      </c>
      <c r="H24" s="24">
        <v>0</v>
      </c>
      <c r="I24" s="24">
        <v>0</v>
      </c>
      <c r="J24" s="24">
        <v>1</v>
      </c>
      <c r="K24" s="24">
        <v>0</v>
      </c>
      <c r="L24" s="24">
        <v>1</v>
      </c>
      <c r="M24" s="24">
        <v>0</v>
      </c>
      <c r="N24" s="24">
        <v>2</v>
      </c>
      <c r="O24" s="24">
        <v>0</v>
      </c>
      <c r="P24" s="24">
        <v>8</v>
      </c>
      <c r="Q24" s="24">
        <v>0</v>
      </c>
      <c r="R24" s="24">
        <v>1</v>
      </c>
      <c r="S24" s="25">
        <v>0</v>
      </c>
      <c r="T24" s="11"/>
    </row>
    <row r="25" spans="1:20" ht="34.5" customHeight="1">
      <c r="A25" s="78" t="s">
        <v>40</v>
      </c>
      <c r="B25" s="91"/>
      <c r="C25" s="24">
        <v>17</v>
      </c>
      <c r="D25" s="24">
        <v>4</v>
      </c>
      <c r="E25" s="24">
        <v>0</v>
      </c>
      <c r="F25" s="24">
        <v>0</v>
      </c>
      <c r="G25" s="24">
        <v>0</v>
      </c>
      <c r="H25" s="24">
        <v>1</v>
      </c>
      <c r="I25" s="24">
        <v>0</v>
      </c>
      <c r="J25" s="24">
        <v>0</v>
      </c>
      <c r="K25" s="24">
        <v>0</v>
      </c>
      <c r="L25" s="24">
        <v>0</v>
      </c>
      <c r="M25" s="24">
        <v>1</v>
      </c>
      <c r="N25" s="24">
        <v>1</v>
      </c>
      <c r="O25" s="24">
        <v>1</v>
      </c>
      <c r="P25" s="24">
        <v>1</v>
      </c>
      <c r="Q25" s="24">
        <v>7</v>
      </c>
      <c r="R25" s="24">
        <v>1</v>
      </c>
      <c r="S25" s="25">
        <v>0</v>
      </c>
      <c r="T25" s="11"/>
    </row>
    <row r="26" spans="1:20" ht="24" customHeight="1">
      <c r="A26" s="20"/>
      <c r="B26" s="28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11"/>
    </row>
    <row r="27" spans="1:20" ht="34.5" customHeight="1">
      <c r="A27" s="78" t="s">
        <v>41</v>
      </c>
      <c r="B27" s="79"/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5">
        <v>0</v>
      </c>
      <c r="T27" s="11"/>
    </row>
    <row r="28" spans="1:20" ht="34.5" customHeight="1">
      <c r="A28" s="78" t="s">
        <v>42</v>
      </c>
      <c r="B28" s="79"/>
      <c r="C28" s="24">
        <v>13</v>
      </c>
      <c r="D28" s="24">
        <v>1</v>
      </c>
      <c r="E28" s="24">
        <v>2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1</v>
      </c>
      <c r="P28" s="24">
        <v>0</v>
      </c>
      <c r="Q28" s="24">
        <v>1</v>
      </c>
      <c r="R28" s="24">
        <v>8</v>
      </c>
      <c r="S28" s="25">
        <v>0</v>
      </c>
      <c r="T28" s="11"/>
    </row>
    <row r="29" spans="1:20" ht="34.5" customHeight="1">
      <c r="A29" s="80" t="s">
        <v>43</v>
      </c>
      <c r="B29" s="79"/>
      <c r="C29" s="24">
        <v>6</v>
      </c>
      <c r="D29" s="24">
        <v>0</v>
      </c>
      <c r="E29" s="24">
        <v>0</v>
      </c>
      <c r="F29" s="24">
        <v>0</v>
      </c>
      <c r="G29" s="24">
        <v>3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1</v>
      </c>
      <c r="Q29" s="24">
        <v>0</v>
      </c>
      <c r="R29" s="24">
        <v>0</v>
      </c>
      <c r="S29" s="25">
        <v>2</v>
      </c>
      <c r="T29" s="11"/>
    </row>
    <row r="30" spans="1:20" ht="34.5" customHeight="1">
      <c r="A30" s="78" t="s">
        <v>44</v>
      </c>
      <c r="B30" s="79"/>
      <c r="C30" s="25">
        <v>5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5</v>
      </c>
      <c r="T30" s="11"/>
    </row>
    <row r="31" spans="1:19" ht="28.5" customHeight="1">
      <c r="A31" s="30"/>
      <c r="B31" s="31"/>
      <c r="C31" s="32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19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</sheetData>
  <sheetProtection/>
  <mergeCells count="37">
    <mergeCell ref="D3:S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Q4:Q5"/>
    <mergeCell ref="R4:R5"/>
    <mergeCell ref="S4:S5"/>
    <mergeCell ref="A7:B7"/>
    <mergeCell ref="M4:M5"/>
    <mergeCell ref="N4:N5"/>
    <mergeCell ref="O4:O5"/>
    <mergeCell ref="P4:P5"/>
    <mergeCell ref="A9:B9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8:B28"/>
    <mergeCell ref="A29:B29"/>
    <mergeCell ref="A30:B30"/>
    <mergeCell ref="A23:B23"/>
    <mergeCell ref="A24:B24"/>
    <mergeCell ref="A25:B25"/>
    <mergeCell ref="A27:B27"/>
  </mergeCells>
  <printOptions/>
  <pageMargins left="0.984251968503937" right="0.1968503937007874" top="1.1811023622047245" bottom="0.5905511811023623" header="0.5118110236220472" footer="0.5118110236220472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showGridLines="0" view="pageBreakPreview" zoomScale="50" zoomScaleNormal="50" zoomScaleSheetLayoutView="50" zoomScalePageLayoutView="0" workbookViewId="0" topLeftCell="A1">
      <selection activeCell="AP11" sqref="AP11"/>
    </sheetView>
  </sheetViews>
  <sheetFormatPr defaultColWidth="9.00390625" defaultRowHeight="19.5" customHeight="1"/>
  <cols>
    <col min="1" max="1" width="3.625" style="1" customWidth="1"/>
    <col min="2" max="2" width="16.00390625" style="1" customWidth="1"/>
    <col min="3" max="6" width="15.625" style="1" customWidth="1"/>
    <col min="7" max="21" width="13.75390625" style="1" customWidth="1"/>
    <col min="22" max="22" width="7.50390625" style="1" customWidth="1"/>
    <col min="23" max="16384" width="9.00390625" style="1" customWidth="1"/>
  </cols>
  <sheetData>
    <row r="1" spans="2:8" ht="34.5" customHeight="1">
      <c r="B1" s="2" t="s">
        <v>114</v>
      </c>
      <c r="C1" s="3" t="s">
        <v>119</v>
      </c>
      <c r="D1" s="3"/>
      <c r="E1" s="3"/>
      <c r="F1" s="3"/>
      <c r="G1" s="4"/>
      <c r="H1" s="4"/>
    </row>
    <row r="2" ht="28.5" customHeight="1">
      <c r="U2" s="7" t="s">
        <v>20</v>
      </c>
    </row>
    <row r="3" spans="1:23" ht="49.5" customHeight="1">
      <c r="A3" s="8"/>
      <c r="B3" s="8"/>
      <c r="C3" s="95" t="s">
        <v>132</v>
      </c>
      <c r="D3" s="8"/>
      <c r="E3" s="8"/>
      <c r="F3" s="9"/>
      <c r="G3" s="94" t="s">
        <v>133</v>
      </c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W3" s="11"/>
    </row>
    <row r="4" spans="1:21" ht="18" customHeight="1">
      <c r="A4" s="12" t="s">
        <v>21</v>
      </c>
      <c r="B4" s="12"/>
      <c r="C4" s="96"/>
      <c r="D4" s="95" t="s">
        <v>118</v>
      </c>
      <c r="E4" s="92" t="s">
        <v>134</v>
      </c>
      <c r="F4" s="92" t="s">
        <v>117</v>
      </c>
      <c r="G4" s="74"/>
      <c r="H4" s="74"/>
      <c r="I4" s="74"/>
      <c r="J4" s="74"/>
      <c r="K4" s="74"/>
      <c r="L4" s="74"/>
      <c r="M4" s="77"/>
      <c r="N4" s="76"/>
      <c r="O4" s="98" t="s">
        <v>126</v>
      </c>
      <c r="P4" s="98" t="s">
        <v>131</v>
      </c>
      <c r="Q4" s="98" t="s">
        <v>127</v>
      </c>
      <c r="R4" s="98" t="s">
        <v>128</v>
      </c>
      <c r="S4" s="98" t="s">
        <v>129</v>
      </c>
      <c r="T4" s="98" t="s">
        <v>130</v>
      </c>
      <c r="U4" s="100" t="s">
        <v>116</v>
      </c>
    </row>
    <row r="5" spans="1:21" ht="78" customHeight="1">
      <c r="A5" s="16" t="s">
        <v>0</v>
      </c>
      <c r="B5" s="16"/>
      <c r="C5" s="97"/>
      <c r="D5" s="97"/>
      <c r="E5" s="93"/>
      <c r="F5" s="93"/>
      <c r="G5" s="75" t="s">
        <v>120</v>
      </c>
      <c r="H5" s="75" t="s">
        <v>121</v>
      </c>
      <c r="I5" s="75" t="s">
        <v>122</v>
      </c>
      <c r="J5" s="75" t="s">
        <v>123</v>
      </c>
      <c r="K5" s="75" t="s">
        <v>124</v>
      </c>
      <c r="L5" s="75" t="s">
        <v>115</v>
      </c>
      <c r="M5" s="75" t="s">
        <v>125</v>
      </c>
      <c r="N5" s="73" t="s">
        <v>135</v>
      </c>
      <c r="O5" s="99"/>
      <c r="P5" s="99"/>
      <c r="Q5" s="99"/>
      <c r="R5" s="99"/>
      <c r="S5" s="99"/>
      <c r="T5" s="99"/>
      <c r="U5" s="101"/>
    </row>
    <row r="6" spans="1:21" ht="28.5" customHeight="1">
      <c r="A6" s="20"/>
      <c r="B6" s="21"/>
      <c r="G6" s="11"/>
      <c r="H6" s="11"/>
      <c r="I6" s="11"/>
      <c r="J6" s="11"/>
      <c r="K6" s="11"/>
      <c r="L6" s="11"/>
      <c r="M6" s="11"/>
      <c r="O6" s="11"/>
      <c r="P6" s="11"/>
      <c r="Q6" s="22"/>
      <c r="R6" s="22"/>
      <c r="S6" s="22"/>
      <c r="T6" s="22"/>
      <c r="U6" s="22"/>
    </row>
    <row r="7" spans="1:21" ht="34.5" customHeight="1">
      <c r="A7" s="82" t="s">
        <v>108</v>
      </c>
      <c r="B7" s="90"/>
      <c r="C7" s="24">
        <v>2617</v>
      </c>
      <c r="D7" s="24">
        <v>1935</v>
      </c>
      <c r="E7" s="70">
        <f>D7/C7*100</f>
        <v>73.93962552541078</v>
      </c>
      <c r="F7" s="24">
        <v>682</v>
      </c>
      <c r="G7" s="24">
        <v>269</v>
      </c>
      <c r="H7" s="24">
        <v>2</v>
      </c>
      <c r="I7" s="24">
        <v>2</v>
      </c>
      <c r="J7" s="24">
        <v>5</v>
      </c>
      <c r="K7" s="24">
        <v>5</v>
      </c>
      <c r="L7" s="24">
        <v>17</v>
      </c>
      <c r="M7" s="24">
        <v>2</v>
      </c>
      <c r="N7" s="24">
        <v>302</v>
      </c>
      <c r="O7" s="24">
        <v>6</v>
      </c>
      <c r="P7" s="24">
        <v>49</v>
      </c>
      <c r="Q7" s="24">
        <v>83</v>
      </c>
      <c r="R7" s="24">
        <v>85</v>
      </c>
      <c r="S7" s="24">
        <v>152</v>
      </c>
      <c r="T7" s="24">
        <v>1</v>
      </c>
      <c r="U7" s="24">
        <v>4</v>
      </c>
    </row>
    <row r="8" spans="1:21" ht="28.5" customHeight="1">
      <c r="A8" s="4"/>
      <c r="B8" s="21"/>
      <c r="C8" s="24"/>
      <c r="D8" s="24"/>
      <c r="E8" s="24"/>
      <c r="F8" s="24"/>
      <c r="G8" s="25"/>
      <c r="H8" s="25"/>
      <c r="I8" s="25"/>
      <c r="J8" s="25"/>
      <c r="K8" s="25"/>
      <c r="L8" s="25"/>
      <c r="M8" s="25"/>
      <c r="N8" s="24"/>
      <c r="O8" s="25"/>
      <c r="P8" s="25"/>
      <c r="Q8" s="25"/>
      <c r="R8" s="25"/>
      <c r="S8" s="25"/>
      <c r="T8" s="25"/>
      <c r="U8" s="25"/>
    </row>
    <row r="9" spans="1:21" ht="34.5" customHeight="1">
      <c r="A9" s="82" t="s">
        <v>110</v>
      </c>
      <c r="B9" s="90"/>
      <c r="C9" s="24">
        <v>2597</v>
      </c>
      <c r="D9" s="24">
        <v>1917</v>
      </c>
      <c r="E9" s="70">
        <f>D9/C9*100</f>
        <v>73.815941470928</v>
      </c>
      <c r="F9" s="24">
        <v>680</v>
      </c>
      <c r="G9" s="24">
        <v>298</v>
      </c>
      <c r="H9" s="24">
        <v>2</v>
      </c>
      <c r="I9" s="24">
        <v>7</v>
      </c>
      <c r="J9" s="24">
        <v>9</v>
      </c>
      <c r="K9" s="24">
        <v>7</v>
      </c>
      <c r="L9" s="24">
        <v>16</v>
      </c>
      <c r="M9" s="24">
        <v>1</v>
      </c>
      <c r="N9" s="24">
        <v>340</v>
      </c>
      <c r="O9" s="24">
        <v>4</v>
      </c>
      <c r="P9" s="24">
        <v>54</v>
      </c>
      <c r="Q9" s="24">
        <v>74</v>
      </c>
      <c r="R9" s="24">
        <v>70</v>
      </c>
      <c r="S9" s="24">
        <v>132</v>
      </c>
      <c r="T9" s="24">
        <v>1</v>
      </c>
      <c r="U9" s="24">
        <v>5</v>
      </c>
    </row>
    <row r="10" spans="1:21" ht="24" customHeight="1">
      <c r="A10" s="20"/>
      <c r="B10" s="21"/>
      <c r="C10" s="24"/>
      <c r="D10" s="24"/>
      <c r="E10" s="70"/>
      <c r="F10" s="24"/>
      <c r="G10" s="25"/>
      <c r="H10" s="25"/>
      <c r="I10" s="25"/>
      <c r="J10" s="25"/>
      <c r="K10" s="25"/>
      <c r="L10" s="25"/>
      <c r="M10" s="25"/>
      <c r="N10" s="24"/>
      <c r="O10" s="25"/>
      <c r="P10" s="25"/>
      <c r="Q10" s="25"/>
      <c r="R10" s="25"/>
      <c r="S10" s="25"/>
      <c r="T10" s="25"/>
      <c r="U10" s="25"/>
    </row>
    <row r="11" spans="1:21" ht="24" customHeight="1">
      <c r="A11" s="20"/>
      <c r="B11" s="21"/>
      <c r="C11" s="24"/>
      <c r="D11" s="24"/>
      <c r="E11" s="70"/>
      <c r="F11" s="24"/>
      <c r="G11" s="25"/>
      <c r="H11" s="25"/>
      <c r="I11" s="25"/>
      <c r="J11" s="25"/>
      <c r="K11" s="25"/>
      <c r="L11" s="25"/>
      <c r="M11" s="25"/>
      <c r="N11" s="24"/>
      <c r="O11" s="25"/>
      <c r="P11" s="25"/>
      <c r="Q11" s="25"/>
      <c r="R11" s="25"/>
      <c r="S11" s="25"/>
      <c r="T11" s="25"/>
      <c r="U11" s="25"/>
    </row>
    <row r="12" spans="1:21" ht="34.5" customHeight="1">
      <c r="A12" s="78" t="s">
        <v>27</v>
      </c>
      <c r="B12" s="91"/>
      <c r="C12" s="24">
        <v>1115</v>
      </c>
      <c r="D12" s="24">
        <v>875</v>
      </c>
      <c r="E12" s="70">
        <f aca="true" t="shared" si="0" ref="E12:E27">D12/C12*100</f>
        <v>78.47533632286996</v>
      </c>
      <c r="F12" s="24">
        <v>240</v>
      </c>
      <c r="G12" s="24">
        <v>72</v>
      </c>
      <c r="H12" s="24">
        <v>1</v>
      </c>
      <c r="I12" s="24">
        <v>3</v>
      </c>
      <c r="J12" s="24">
        <v>3</v>
      </c>
      <c r="K12" s="24">
        <v>2</v>
      </c>
      <c r="L12" s="24">
        <v>5</v>
      </c>
      <c r="M12" s="24">
        <v>0</v>
      </c>
      <c r="N12" s="24">
        <v>86</v>
      </c>
      <c r="O12" s="24">
        <v>1</v>
      </c>
      <c r="P12" s="24">
        <v>12</v>
      </c>
      <c r="Q12" s="24">
        <v>35</v>
      </c>
      <c r="R12" s="24">
        <v>26</v>
      </c>
      <c r="S12" s="24">
        <v>80</v>
      </c>
      <c r="T12" s="24">
        <v>0</v>
      </c>
      <c r="U12" s="24">
        <v>0</v>
      </c>
    </row>
    <row r="13" spans="1:21" ht="34.5" customHeight="1">
      <c r="A13" s="78" t="s">
        <v>28</v>
      </c>
      <c r="B13" s="91"/>
      <c r="C13" s="24">
        <v>124</v>
      </c>
      <c r="D13" s="24">
        <v>108</v>
      </c>
      <c r="E13" s="70">
        <f t="shared" si="0"/>
        <v>87.09677419354838</v>
      </c>
      <c r="F13" s="24">
        <v>16</v>
      </c>
      <c r="G13" s="24">
        <v>4</v>
      </c>
      <c r="H13" s="24">
        <v>0</v>
      </c>
      <c r="I13" s="24">
        <v>1</v>
      </c>
      <c r="J13" s="24">
        <v>0</v>
      </c>
      <c r="K13" s="24">
        <v>0</v>
      </c>
      <c r="L13" s="24">
        <v>1</v>
      </c>
      <c r="M13" s="24">
        <v>0</v>
      </c>
      <c r="N13" s="24">
        <v>6</v>
      </c>
      <c r="O13" s="24">
        <v>0</v>
      </c>
      <c r="P13" s="24">
        <v>4</v>
      </c>
      <c r="Q13" s="24">
        <v>4</v>
      </c>
      <c r="R13" s="24">
        <v>0</v>
      </c>
      <c r="S13" s="24">
        <v>2</v>
      </c>
      <c r="T13" s="24">
        <v>0</v>
      </c>
      <c r="U13" s="24">
        <v>0</v>
      </c>
    </row>
    <row r="14" spans="1:21" ht="34.5" customHeight="1">
      <c r="A14" s="78" t="s">
        <v>29</v>
      </c>
      <c r="B14" s="91"/>
      <c r="C14" s="24">
        <v>282</v>
      </c>
      <c r="D14" s="24">
        <v>163</v>
      </c>
      <c r="E14" s="70">
        <f t="shared" si="0"/>
        <v>57.801418439716315</v>
      </c>
      <c r="F14" s="24">
        <v>119</v>
      </c>
      <c r="G14" s="24">
        <v>82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82</v>
      </c>
      <c r="O14" s="24">
        <v>0</v>
      </c>
      <c r="P14" s="24">
        <v>8</v>
      </c>
      <c r="Q14" s="24">
        <v>7</v>
      </c>
      <c r="R14" s="24">
        <v>11</v>
      </c>
      <c r="S14" s="24">
        <v>11</v>
      </c>
      <c r="T14" s="24">
        <v>0</v>
      </c>
      <c r="U14" s="24">
        <v>0</v>
      </c>
    </row>
    <row r="15" spans="1:21" ht="34.5" customHeight="1">
      <c r="A15" s="78" t="s">
        <v>30</v>
      </c>
      <c r="B15" s="91"/>
      <c r="C15" s="24">
        <v>254</v>
      </c>
      <c r="D15" s="24">
        <v>110</v>
      </c>
      <c r="E15" s="70">
        <f t="shared" si="0"/>
        <v>43.30708661417323</v>
      </c>
      <c r="F15" s="24">
        <v>144</v>
      </c>
      <c r="G15" s="24">
        <v>83</v>
      </c>
      <c r="H15" s="24">
        <v>1</v>
      </c>
      <c r="I15" s="24">
        <v>1</v>
      </c>
      <c r="J15" s="24">
        <v>1</v>
      </c>
      <c r="K15" s="24">
        <v>0</v>
      </c>
      <c r="L15" s="24">
        <v>3</v>
      </c>
      <c r="M15" s="24">
        <v>0</v>
      </c>
      <c r="N15" s="24">
        <v>89</v>
      </c>
      <c r="O15" s="24">
        <v>1</v>
      </c>
      <c r="P15" s="24">
        <v>8</v>
      </c>
      <c r="Q15" s="24">
        <v>11</v>
      </c>
      <c r="R15" s="24">
        <v>20</v>
      </c>
      <c r="S15" s="24">
        <v>11</v>
      </c>
      <c r="T15" s="24">
        <v>0</v>
      </c>
      <c r="U15" s="24">
        <v>4</v>
      </c>
    </row>
    <row r="16" spans="1:21" ht="34.5" customHeight="1">
      <c r="A16" s="78" t="s">
        <v>31</v>
      </c>
      <c r="B16" s="91"/>
      <c r="C16" s="24">
        <v>138</v>
      </c>
      <c r="D16" s="24">
        <v>103</v>
      </c>
      <c r="E16" s="70">
        <f t="shared" si="0"/>
        <v>74.63768115942028</v>
      </c>
      <c r="F16" s="24">
        <v>35</v>
      </c>
      <c r="G16" s="24">
        <v>14</v>
      </c>
      <c r="H16" s="24">
        <v>0</v>
      </c>
      <c r="I16" s="24">
        <v>0</v>
      </c>
      <c r="J16" s="24">
        <v>2</v>
      </c>
      <c r="K16" s="24">
        <v>3</v>
      </c>
      <c r="L16" s="24">
        <v>0</v>
      </c>
      <c r="M16" s="24">
        <v>1</v>
      </c>
      <c r="N16" s="24">
        <v>20</v>
      </c>
      <c r="O16" s="24">
        <v>0</v>
      </c>
      <c r="P16" s="24">
        <v>4</v>
      </c>
      <c r="Q16" s="24">
        <v>2</v>
      </c>
      <c r="R16" s="24">
        <v>4</v>
      </c>
      <c r="S16" s="24">
        <v>5</v>
      </c>
      <c r="T16" s="24">
        <v>0</v>
      </c>
      <c r="U16" s="24">
        <v>0</v>
      </c>
    </row>
    <row r="17" spans="1:21" ht="34.5" customHeight="1">
      <c r="A17" s="78" t="s">
        <v>32</v>
      </c>
      <c r="B17" s="91"/>
      <c r="C17" s="24">
        <v>36</v>
      </c>
      <c r="D17" s="24">
        <v>19</v>
      </c>
      <c r="E17" s="70">
        <f t="shared" si="0"/>
        <v>52.77777777777778</v>
      </c>
      <c r="F17" s="24">
        <v>17</v>
      </c>
      <c r="G17" s="24">
        <v>3</v>
      </c>
      <c r="H17" s="24">
        <v>0</v>
      </c>
      <c r="I17" s="24">
        <v>2</v>
      </c>
      <c r="J17" s="24">
        <v>0</v>
      </c>
      <c r="K17" s="24">
        <v>0</v>
      </c>
      <c r="L17" s="24">
        <v>0</v>
      </c>
      <c r="M17" s="24">
        <v>0</v>
      </c>
      <c r="N17" s="24">
        <v>5</v>
      </c>
      <c r="O17" s="24">
        <v>0</v>
      </c>
      <c r="P17" s="24">
        <v>2</v>
      </c>
      <c r="Q17" s="24">
        <v>4</v>
      </c>
      <c r="R17" s="24">
        <v>2</v>
      </c>
      <c r="S17" s="24">
        <v>4</v>
      </c>
      <c r="T17" s="24">
        <v>0</v>
      </c>
      <c r="U17" s="24">
        <v>0</v>
      </c>
    </row>
    <row r="18" spans="1:21" ht="34.5" customHeight="1">
      <c r="A18" s="78" t="s">
        <v>33</v>
      </c>
      <c r="B18" s="91"/>
      <c r="C18" s="24">
        <v>116</v>
      </c>
      <c r="D18" s="24">
        <v>100</v>
      </c>
      <c r="E18" s="70">
        <f t="shared" si="0"/>
        <v>86.20689655172413</v>
      </c>
      <c r="F18" s="24">
        <v>16</v>
      </c>
      <c r="G18" s="24">
        <v>6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6</v>
      </c>
      <c r="O18" s="24">
        <v>0</v>
      </c>
      <c r="P18" s="24">
        <v>1</v>
      </c>
      <c r="Q18" s="24">
        <v>1</v>
      </c>
      <c r="R18" s="24">
        <v>2</v>
      </c>
      <c r="S18" s="24">
        <v>6</v>
      </c>
      <c r="T18" s="24">
        <v>0</v>
      </c>
      <c r="U18" s="24">
        <v>0</v>
      </c>
    </row>
    <row r="19" spans="1:21" ht="34.5" customHeight="1">
      <c r="A19" s="78" t="s">
        <v>34</v>
      </c>
      <c r="B19" s="91"/>
      <c r="C19" s="24">
        <v>41</v>
      </c>
      <c r="D19" s="24">
        <v>36</v>
      </c>
      <c r="E19" s="70">
        <f t="shared" si="0"/>
        <v>87.8048780487805</v>
      </c>
      <c r="F19" s="24">
        <v>5</v>
      </c>
      <c r="G19" s="24">
        <v>2</v>
      </c>
      <c r="H19" s="24">
        <v>0</v>
      </c>
      <c r="I19" s="24">
        <v>0</v>
      </c>
      <c r="J19" s="24">
        <v>1</v>
      </c>
      <c r="K19" s="24">
        <v>1</v>
      </c>
      <c r="L19" s="24">
        <v>0</v>
      </c>
      <c r="M19" s="24">
        <v>0</v>
      </c>
      <c r="N19" s="24">
        <v>4</v>
      </c>
      <c r="O19" s="24">
        <v>0</v>
      </c>
      <c r="P19" s="24">
        <v>0</v>
      </c>
      <c r="Q19" s="24">
        <v>0</v>
      </c>
      <c r="R19" s="24">
        <v>1</v>
      </c>
      <c r="S19" s="24">
        <v>0</v>
      </c>
      <c r="T19" s="24">
        <v>0</v>
      </c>
      <c r="U19" s="24">
        <v>0</v>
      </c>
    </row>
    <row r="20" spans="1:21" ht="34.5" customHeight="1">
      <c r="A20" s="78" t="s">
        <v>35</v>
      </c>
      <c r="B20" s="91"/>
      <c r="C20" s="24">
        <v>35</v>
      </c>
      <c r="D20" s="24">
        <v>29</v>
      </c>
      <c r="E20" s="70">
        <f t="shared" si="0"/>
        <v>82.85714285714286</v>
      </c>
      <c r="F20" s="24">
        <v>6</v>
      </c>
      <c r="G20" s="24">
        <v>1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1</v>
      </c>
      <c r="O20" s="24">
        <v>0</v>
      </c>
      <c r="P20" s="24">
        <v>3</v>
      </c>
      <c r="Q20" s="24">
        <v>2</v>
      </c>
      <c r="R20" s="24">
        <v>0</v>
      </c>
      <c r="S20" s="24">
        <v>0</v>
      </c>
      <c r="T20" s="24">
        <v>0</v>
      </c>
      <c r="U20" s="24">
        <v>0</v>
      </c>
    </row>
    <row r="21" spans="1:21" ht="34.5" customHeight="1">
      <c r="A21" s="78" t="s">
        <v>36</v>
      </c>
      <c r="B21" s="91"/>
      <c r="C21" s="24">
        <v>13</v>
      </c>
      <c r="D21" s="24">
        <v>9</v>
      </c>
      <c r="E21" s="70">
        <f t="shared" si="0"/>
        <v>69.23076923076923</v>
      </c>
      <c r="F21" s="24">
        <v>4</v>
      </c>
      <c r="G21" s="24">
        <v>2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2</v>
      </c>
      <c r="O21" s="24">
        <v>0</v>
      </c>
      <c r="P21" s="24">
        <v>1</v>
      </c>
      <c r="Q21" s="24">
        <v>1</v>
      </c>
      <c r="R21" s="24">
        <v>0</v>
      </c>
      <c r="S21" s="24">
        <v>0</v>
      </c>
      <c r="T21" s="24">
        <v>0</v>
      </c>
      <c r="U21" s="24">
        <v>0</v>
      </c>
    </row>
    <row r="22" spans="1:21" ht="34.5" customHeight="1">
      <c r="A22" s="78" t="s">
        <v>37</v>
      </c>
      <c r="B22" s="91"/>
      <c r="C22" s="24">
        <v>156</v>
      </c>
      <c r="D22" s="24">
        <v>119</v>
      </c>
      <c r="E22" s="70">
        <f t="shared" si="0"/>
        <v>76.28205128205127</v>
      </c>
      <c r="F22" s="24">
        <v>37</v>
      </c>
      <c r="G22" s="24">
        <v>17</v>
      </c>
      <c r="H22" s="24">
        <v>0</v>
      </c>
      <c r="I22" s="24">
        <v>0</v>
      </c>
      <c r="J22" s="24">
        <v>2</v>
      </c>
      <c r="K22" s="24">
        <v>0</v>
      </c>
      <c r="L22" s="24">
        <v>0</v>
      </c>
      <c r="M22" s="24">
        <v>0</v>
      </c>
      <c r="N22" s="24">
        <v>19</v>
      </c>
      <c r="O22" s="24">
        <v>2</v>
      </c>
      <c r="P22" s="24">
        <v>7</v>
      </c>
      <c r="Q22" s="24">
        <v>4</v>
      </c>
      <c r="R22" s="24">
        <v>1</v>
      </c>
      <c r="S22" s="24">
        <v>3</v>
      </c>
      <c r="T22" s="24">
        <v>0</v>
      </c>
      <c r="U22" s="24">
        <v>1</v>
      </c>
    </row>
    <row r="23" spans="1:21" ht="34.5" customHeight="1">
      <c r="A23" s="78" t="s">
        <v>38</v>
      </c>
      <c r="B23" s="79"/>
      <c r="C23" s="24">
        <v>65</v>
      </c>
      <c r="D23" s="24">
        <v>58</v>
      </c>
      <c r="E23" s="70">
        <f t="shared" si="0"/>
        <v>89.23076923076924</v>
      </c>
      <c r="F23" s="24">
        <v>7</v>
      </c>
      <c r="G23" s="24">
        <v>1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1</v>
      </c>
      <c r="O23" s="24">
        <v>0</v>
      </c>
      <c r="P23" s="24">
        <v>3</v>
      </c>
      <c r="Q23" s="24">
        <v>1</v>
      </c>
      <c r="R23" s="24">
        <v>0</v>
      </c>
      <c r="S23" s="24">
        <v>2</v>
      </c>
      <c r="T23" s="24">
        <v>0</v>
      </c>
      <c r="U23" s="24">
        <v>0</v>
      </c>
    </row>
    <row r="24" spans="1:21" ht="34.5" customHeight="1">
      <c r="A24" s="78" t="s">
        <v>39</v>
      </c>
      <c r="B24" s="91"/>
      <c r="C24" s="24">
        <v>52</v>
      </c>
      <c r="D24" s="24">
        <v>46</v>
      </c>
      <c r="E24" s="70">
        <f t="shared" si="0"/>
        <v>88.46153846153845</v>
      </c>
      <c r="F24" s="24">
        <v>6</v>
      </c>
      <c r="G24" s="24">
        <v>1</v>
      </c>
      <c r="H24" s="24">
        <v>0</v>
      </c>
      <c r="I24" s="24">
        <v>0</v>
      </c>
      <c r="J24" s="24">
        <v>0</v>
      </c>
      <c r="K24" s="24">
        <v>1</v>
      </c>
      <c r="L24" s="24">
        <v>4</v>
      </c>
      <c r="M24" s="24">
        <v>0</v>
      </c>
      <c r="N24" s="24">
        <v>6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</row>
    <row r="25" spans="1:21" ht="34.5" customHeight="1">
      <c r="A25" s="78" t="s">
        <v>40</v>
      </c>
      <c r="B25" s="91"/>
      <c r="C25" s="24">
        <v>60</v>
      </c>
      <c r="D25" s="24">
        <v>48</v>
      </c>
      <c r="E25" s="70">
        <f t="shared" si="0"/>
        <v>80</v>
      </c>
      <c r="F25" s="24">
        <v>12</v>
      </c>
      <c r="G25" s="24">
        <v>6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6</v>
      </c>
      <c r="O25" s="24">
        <v>0</v>
      </c>
      <c r="P25" s="24">
        <v>0</v>
      </c>
      <c r="Q25" s="24">
        <v>0</v>
      </c>
      <c r="R25" s="24">
        <v>3</v>
      </c>
      <c r="S25" s="24">
        <v>3</v>
      </c>
      <c r="T25" s="24">
        <v>0</v>
      </c>
      <c r="U25" s="24">
        <v>0</v>
      </c>
    </row>
    <row r="26" spans="1:21" ht="34.5" customHeight="1">
      <c r="A26" s="78" t="s">
        <v>42</v>
      </c>
      <c r="B26" s="79"/>
      <c r="C26" s="24">
        <v>84</v>
      </c>
      <c r="D26" s="24">
        <v>72</v>
      </c>
      <c r="E26" s="70">
        <f t="shared" si="0"/>
        <v>85.71428571428571</v>
      </c>
      <c r="F26" s="24">
        <v>12</v>
      </c>
      <c r="G26" s="24">
        <v>2</v>
      </c>
      <c r="H26" s="24">
        <v>0</v>
      </c>
      <c r="I26" s="24">
        <v>0</v>
      </c>
      <c r="J26" s="24">
        <v>0</v>
      </c>
      <c r="K26" s="24">
        <v>0</v>
      </c>
      <c r="L26" s="24">
        <v>2</v>
      </c>
      <c r="M26" s="24">
        <v>0</v>
      </c>
      <c r="N26" s="24">
        <v>4</v>
      </c>
      <c r="O26" s="24">
        <v>0</v>
      </c>
      <c r="P26" s="24">
        <v>0</v>
      </c>
      <c r="Q26" s="24">
        <v>2</v>
      </c>
      <c r="R26" s="24">
        <v>0</v>
      </c>
      <c r="S26" s="24">
        <v>5</v>
      </c>
      <c r="T26" s="24">
        <v>1</v>
      </c>
      <c r="U26" s="24">
        <v>0</v>
      </c>
    </row>
    <row r="27" spans="1:21" ht="34.5" customHeight="1">
      <c r="A27" s="78" t="s">
        <v>44</v>
      </c>
      <c r="B27" s="79"/>
      <c r="C27" s="25">
        <v>26</v>
      </c>
      <c r="D27" s="25">
        <v>22</v>
      </c>
      <c r="E27" s="71">
        <f t="shared" si="0"/>
        <v>84.61538461538461</v>
      </c>
      <c r="F27" s="25">
        <v>4</v>
      </c>
      <c r="G27" s="25">
        <v>2</v>
      </c>
      <c r="H27" s="25">
        <v>0</v>
      </c>
      <c r="I27" s="25">
        <v>0</v>
      </c>
      <c r="J27" s="25">
        <v>0</v>
      </c>
      <c r="K27" s="25">
        <v>0</v>
      </c>
      <c r="L27" s="25">
        <v>1</v>
      </c>
      <c r="M27" s="25">
        <v>0</v>
      </c>
      <c r="N27" s="25">
        <v>3</v>
      </c>
      <c r="O27" s="25">
        <v>0</v>
      </c>
      <c r="P27" s="25">
        <v>1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</row>
    <row r="28" spans="1:21" ht="34.5" customHeight="1">
      <c r="A28" s="78"/>
      <c r="B28" s="79"/>
      <c r="C28" s="68"/>
      <c r="D28" s="69"/>
      <c r="E28" s="72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</row>
    <row r="29" spans="1:21" ht="19.5" customHeight="1">
      <c r="A29" s="33"/>
      <c r="B29" s="33"/>
      <c r="C29" s="6"/>
      <c r="G29" s="33"/>
      <c r="H29" s="33"/>
      <c r="I29" s="33"/>
      <c r="J29" s="3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ht="19.5" customHeight="1">
      <c r="C30" s="1" t="s">
        <v>111</v>
      </c>
    </row>
  </sheetData>
  <sheetProtection/>
  <mergeCells count="31">
    <mergeCell ref="A12:B12"/>
    <mergeCell ref="A20:B20"/>
    <mergeCell ref="A26:B26"/>
    <mergeCell ref="A27:B27"/>
    <mergeCell ref="A28:B28"/>
    <mergeCell ref="D4:D5"/>
    <mergeCell ref="A21:B21"/>
    <mergeCell ref="A22:B22"/>
    <mergeCell ref="A23:B23"/>
    <mergeCell ref="A24:B24"/>
    <mergeCell ref="A9:B9"/>
    <mergeCell ref="P4:P5"/>
    <mergeCell ref="E4:E5"/>
    <mergeCell ref="A13:B13"/>
    <mergeCell ref="A14:B14"/>
    <mergeCell ref="A25:B25"/>
    <mergeCell ref="A15:B15"/>
    <mergeCell ref="A16:B16"/>
    <mergeCell ref="A17:B17"/>
    <mergeCell ref="A18:B18"/>
    <mergeCell ref="A19:B19"/>
    <mergeCell ref="A7:B7"/>
    <mergeCell ref="F4:F5"/>
    <mergeCell ref="G3:U3"/>
    <mergeCell ref="C3:C5"/>
    <mergeCell ref="O4:O5"/>
    <mergeCell ref="Q4:Q5"/>
    <mergeCell ref="R4:R5"/>
    <mergeCell ref="S4:S5"/>
    <mergeCell ref="T4:T5"/>
    <mergeCell ref="U4:U5"/>
  </mergeCells>
  <printOptions/>
  <pageMargins left="0.984251968503937" right="0.1968503937007874" top="1.1811023622047245" bottom="0.5905511811023623" header="0.5118110236220472" footer="0.5118110236220472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6"/>
  <sheetViews>
    <sheetView showGridLines="0" view="pageBreakPreview" zoomScale="70" zoomScaleSheetLayoutView="70" zoomScalePageLayoutView="0" workbookViewId="0" topLeftCell="A1">
      <selection activeCell="B3" sqref="B3:C5"/>
    </sheetView>
  </sheetViews>
  <sheetFormatPr defaultColWidth="9.00390625" defaultRowHeight="25.5" customHeight="1"/>
  <cols>
    <col min="1" max="1" width="6.00390625" style="1" customWidth="1"/>
    <col min="2" max="2" width="3.625" style="1" customWidth="1"/>
    <col min="3" max="3" width="21.25390625" style="1" customWidth="1"/>
    <col min="4" max="18" width="11.50390625" style="35" customWidth="1"/>
    <col min="19" max="21" width="11.50390625" style="1" customWidth="1"/>
    <col min="22" max="22" width="12.00390625" style="1" customWidth="1"/>
    <col min="23" max="23" width="12.25390625" style="1" customWidth="1"/>
    <col min="24" max="24" width="11.50390625" style="1" customWidth="1"/>
    <col min="25" max="16384" width="9.00390625" style="1" customWidth="1"/>
  </cols>
  <sheetData>
    <row r="1" spans="3:4" ht="30" customHeight="1">
      <c r="C1" s="35" t="s">
        <v>92</v>
      </c>
      <c r="D1" s="1" t="s">
        <v>45</v>
      </c>
    </row>
    <row r="2" spans="5:24" ht="30" customHeight="1">
      <c r="E2" s="36"/>
      <c r="V2" s="104" t="s">
        <v>46</v>
      </c>
      <c r="W2" s="104"/>
      <c r="X2" s="104"/>
    </row>
    <row r="3" spans="2:24" ht="30" customHeight="1">
      <c r="B3" s="105" t="s">
        <v>136</v>
      </c>
      <c r="C3" s="106"/>
      <c r="D3" s="15"/>
      <c r="E3" s="37" t="s">
        <v>47</v>
      </c>
      <c r="F3" s="38"/>
      <c r="G3" s="37" t="s">
        <v>48</v>
      </c>
      <c r="H3" s="39"/>
      <c r="I3" s="39"/>
      <c r="J3" s="40" t="s">
        <v>49</v>
      </c>
      <c r="K3" s="40" t="s">
        <v>50</v>
      </c>
      <c r="L3" s="41" t="s">
        <v>51</v>
      </c>
      <c r="M3" s="41" t="s">
        <v>52</v>
      </c>
      <c r="N3" s="41" t="s">
        <v>53</v>
      </c>
      <c r="O3" s="41" t="s">
        <v>54</v>
      </c>
      <c r="P3" s="41" t="s">
        <v>55</v>
      </c>
      <c r="Q3" s="41" t="s">
        <v>56</v>
      </c>
      <c r="R3" s="41" t="s">
        <v>57</v>
      </c>
      <c r="S3" s="40" t="s">
        <v>58</v>
      </c>
      <c r="T3" s="40" t="s">
        <v>59</v>
      </c>
      <c r="U3" s="40" t="s">
        <v>60</v>
      </c>
      <c r="V3" s="41" t="s">
        <v>61</v>
      </c>
      <c r="W3" s="41" t="s">
        <v>62</v>
      </c>
      <c r="X3" s="42"/>
    </row>
    <row r="4" spans="2:24" ht="30" customHeight="1">
      <c r="B4" s="107"/>
      <c r="C4" s="108"/>
      <c r="D4" s="43" t="s">
        <v>63</v>
      </c>
      <c r="E4" s="44"/>
      <c r="F4" s="45" t="s">
        <v>64</v>
      </c>
      <c r="G4" s="44" t="s">
        <v>65</v>
      </c>
      <c r="H4" s="45" t="s">
        <v>66</v>
      </c>
      <c r="I4" s="45" t="s">
        <v>67</v>
      </c>
      <c r="J4" s="44" t="s">
        <v>68</v>
      </c>
      <c r="K4" s="43" t="s">
        <v>0</v>
      </c>
      <c r="L4" s="43" t="s">
        <v>0</v>
      </c>
      <c r="M4" s="43" t="s">
        <v>69</v>
      </c>
      <c r="N4" s="43"/>
      <c r="O4" s="43"/>
      <c r="P4" s="43" t="s">
        <v>70</v>
      </c>
      <c r="Q4" s="46" t="s">
        <v>71</v>
      </c>
      <c r="R4" s="43" t="s">
        <v>72</v>
      </c>
      <c r="S4" s="46" t="s">
        <v>73</v>
      </c>
      <c r="T4" s="43"/>
      <c r="U4" s="43" t="s">
        <v>74</v>
      </c>
      <c r="V4" s="111" t="s">
        <v>75</v>
      </c>
      <c r="W4" s="111" t="s">
        <v>76</v>
      </c>
      <c r="X4" s="43" t="s">
        <v>77</v>
      </c>
    </row>
    <row r="5" spans="2:24" ht="30" customHeight="1">
      <c r="B5" s="109"/>
      <c r="C5" s="110"/>
      <c r="D5" s="19"/>
      <c r="E5" s="47" t="s">
        <v>78</v>
      </c>
      <c r="F5" s="48"/>
      <c r="G5" s="49" t="s">
        <v>79</v>
      </c>
      <c r="H5" s="50"/>
      <c r="I5" s="50"/>
      <c r="J5" s="47" t="s">
        <v>80</v>
      </c>
      <c r="K5" s="51" t="s">
        <v>81</v>
      </c>
      <c r="L5" s="51" t="s">
        <v>82</v>
      </c>
      <c r="M5" s="51" t="s">
        <v>83</v>
      </c>
      <c r="N5" s="51" t="s">
        <v>84</v>
      </c>
      <c r="O5" s="51" t="s">
        <v>85</v>
      </c>
      <c r="P5" s="51" t="s">
        <v>61</v>
      </c>
      <c r="Q5" s="51" t="s">
        <v>61</v>
      </c>
      <c r="R5" s="49" t="s">
        <v>86</v>
      </c>
      <c r="S5" s="49" t="s">
        <v>87</v>
      </c>
      <c r="T5" s="49" t="s">
        <v>88</v>
      </c>
      <c r="U5" s="49" t="s">
        <v>89</v>
      </c>
      <c r="V5" s="112"/>
      <c r="W5" s="112"/>
      <c r="X5" s="52"/>
    </row>
    <row r="6" spans="2:4" ht="15" customHeight="1">
      <c r="B6" s="4"/>
      <c r="C6" s="4"/>
      <c r="D6" s="53"/>
    </row>
    <row r="7" spans="2:24" ht="30" customHeight="1">
      <c r="B7" s="80" t="s">
        <v>108</v>
      </c>
      <c r="C7" s="91"/>
      <c r="D7" s="54">
        <v>2617</v>
      </c>
      <c r="E7" s="55">
        <v>13</v>
      </c>
      <c r="F7" s="55">
        <v>7</v>
      </c>
      <c r="G7" s="55">
        <v>4</v>
      </c>
      <c r="H7" s="55">
        <v>298</v>
      </c>
      <c r="I7" s="55">
        <v>1019</v>
      </c>
      <c r="J7" s="55">
        <v>27</v>
      </c>
      <c r="K7" s="55">
        <v>21</v>
      </c>
      <c r="L7" s="55">
        <v>117</v>
      </c>
      <c r="M7" s="55">
        <v>225</v>
      </c>
      <c r="N7" s="55">
        <v>43</v>
      </c>
      <c r="O7" s="55">
        <v>19</v>
      </c>
      <c r="P7" s="55">
        <v>35</v>
      </c>
      <c r="Q7" s="55">
        <v>168</v>
      </c>
      <c r="R7" s="55">
        <v>114</v>
      </c>
      <c r="S7" s="55">
        <v>11</v>
      </c>
      <c r="T7" s="55">
        <v>177</v>
      </c>
      <c r="U7" s="55">
        <v>43</v>
      </c>
      <c r="V7" s="55">
        <v>85</v>
      </c>
      <c r="W7" s="55">
        <v>152</v>
      </c>
      <c r="X7" s="55">
        <v>39</v>
      </c>
    </row>
    <row r="8" spans="2:24" ht="15" customHeight="1">
      <c r="B8" s="4"/>
      <c r="C8" s="21"/>
      <c r="D8" s="56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  <c r="P8" s="58"/>
      <c r="Q8" s="58"/>
      <c r="R8" s="58"/>
      <c r="S8" s="59"/>
      <c r="T8" s="59"/>
      <c r="U8" s="59"/>
      <c r="V8" s="59"/>
      <c r="W8" s="59"/>
      <c r="X8" s="59"/>
    </row>
    <row r="9" spans="2:24" ht="30" customHeight="1">
      <c r="B9" s="80" t="s">
        <v>110</v>
      </c>
      <c r="C9" s="91"/>
      <c r="D9" s="54">
        <v>2597</v>
      </c>
      <c r="E9" s="55">
        <v>18</v>
      </c>
      <c r="F9" s="55">
        <v>14</v>
      </c>
      <c r="G9" s="55">
        <v>21</v>
      </c>
      <c r="H9" s="55">
        <v>256</v>
      </c>
      <c r="I9" s="55">
        <v>1024</v>
      </c>
      <c r="J9" s="55">
        <v>31</v>
      </c>
      <c r="K9" s="55">
        <v>18</v>
      </c>
      <c r="L9" s="55">
        <v>125</v>
      </c>
      <c r="M9" s="55">
        <v>227</v>
      </c>
      <c r="N9" s="55">
        <v>30</v>
      </c>
      <c r="O9" s="55">
        <v>16</v>
      </c>
      <c r="P9" s="55">
        <v>57</v>
      </c>
      <c r="Q9" s="55">
        <v>174</v>
      </c>
      <c r="R9" s="55">
        <v>80</v>
      </c>
      <c r="S9" s="55">
        <v>3</v>
      </c>
      <c r="T9" s="55">
        <v>143</v>
      </c>
      <c r="U9" s="55">
        <v>56</v>
      </c>
      <c r="V9" s="55">
        <v>93</v>
      </c>
      <c r="W9" s="55">
        <v>177</v>
      </c>
      <c r="X9" s="55">
        <v>34</v>
      </c>
    </row>
    <row r="10" spans="2:24" ht="15" customHeight="1">
      <c r="B10" s="4"/>
      <c r="C10" s="4"/>
      <c r="D10" s="56"/>
      <c r="E10" s="57"/>
      <c r="F10" s="57"/>
      <c r="G10" s="57"/>
      <c r="H10" s="65"/>
      <c r="I10" s="65"/>
      <c r="J10" s="65"/>
      <c r="K10" s="65"/>
      <c r="L10" s="65"/>
      <c r="M10" s="65"/>
      <c r="N10" s="65"/>
      <c r="O10" s="26"/>
      <c r="P10" s="26"/>
      <c r="Q10" s="26"/>
      <c r="R10" s="26"/>
      <c r="S10" s="66"/>
      <c r="T10" s="66"/>
      <c r="U10" s="59"/>
      <c r="V10" s="59"/>
      <c r="W10" s="59"/>
      <c r="X10" s="59"/>
    </row>
    <row r="11" spans="2:24" ht="30" customHeight="1">
      <c r="B11" s="4"/>
      <c r="C11" s="60" t="s">
        <v>90</v>
      </c>
      <c r="D11" s="56"/>
      <c r="E11" s="57"/>
      <c r="F11" s="57"/>
      <c r="G11" s="57"/>
      <c r="H11" s="65"/>
      <c r="I11" s="65"/>
      <c r="J11" s="65"/>
      <c r="K11" s="65"/>
      <c r="L11" s="65"/>
      <c r="M11" s="65"/>
      <c r="N11" s="65"/>
      <c r="O11" s="26"/>
      <c r="P11" s="26"/>
      <c r="Q11" s="26"/>
      <c r="R11" s="26"/>
      <c r="S11" s="66"/>
      <c r="T11" s="66"/>
      <c r="U11" s="59"/>
      <c r="V11" s="59"/>
      <c r="W11" s="59"/>
      <c r="X11" s="59"/>
    </row>
    <row r="12" spans="2:24" ht="15" customHeight="1">
      <c r="B12" s="4"/>
      <c r="C12" s="102" t="s">
        <v>91</v>
      </c>
      <c r="D12" s="56"/>
      <c r="E12" s="57"/>
      <c r="F12" s="57"/>
      <c r="G12" s="57"/>
      <c r="H12" s="65"/>
      <c r="I12" s="65"/>
      <c r="J12" s="65"/>
      <c r="K12" s="65"/>
      <c r="L12" s="65"/>
      <c r="M12" s="65"/>
      <c r="N12" s="65"/>
      <c r="O12" s="26"/>
      <c r="P12" s="26"/>
      <c r="Q12" s="26"/>
      <c r="R12" s="26"/>
      <c r="S12" s="66"/>
      <c r="T12" s="66"/>
      <c r="U12" s="59"/>
      <c r="V12" s="59"/>
      <c r="W12" s="59"/>
      <c r="X12" s="59"/>
    </row>
    <row r="13" spans="2:24" ht="30" customHeight="1">
      <c r="B13" s="4"/>
      <c r="C13" s="103"/>
      <c r="D13" s="54">
        <v>1917</v>
      </c>
      <c r="E13" s="55">
        <v>15</v>
      </c>
      <c r="F13" s="55">
        <v>10</v>
      </c>
      <c r="G13" s="55">
        <v>21</v>
      </c>
      <c r="H13" s="55">
        <v>178</v>
      </c>
      <c r="I13" s="55">
        <v>763</v>
      </c>
      <c r="J13" s="55">
        <v>18</v>
      </c>
      <c r="K13" s="55">
        <v>14</v>
      </c>
      <c r="L13" s="55">
        <v>84</v>
      </c>
      <c r="M13" s="55">
        <v>191</v>
      </c>
      <c r="N13" s="55">
        <v>29</v>
      </c>
      <c r="O13" s="55">
        <v>11</v>
      </c>
      <c r="P13" s="55">
        <v>39</v>
      </c>
      <c r="Q13" s="55">
        <v>134</v>
      </c>
      <c r="R13" s="55">
        <v>59</v>
      </c>
      <c r="S13" s="55">
        <v>2</v>
      </c>
      <c r="T13" s="55">
        <v>128</v>
      </c>
      <c r="U13" s="55">
        <v>48</v>
      </c>
      <c r="V13" s="55">
        <v>40</v>
      </c>
      <c r="W13" s="55">
        <v>104</v>
      </c>
      <c r="X13" s="55">
        <v>29</v>
      </c>
    </row>
    <row r="14" spans="2:24" ht="15" customHeight="1">
      <c r="B14" s="16"/>
      <c r="C14" s="61"/>
      <c r="D14" s="62"/>
      <c r="E14" s="62"/>
      <c r="F14" s="62"/>
      <c r="G14" s="62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30"/>
      <c r="V14" s="30"/>
      <c r="W14" s="30"/>
      <c r="X14" s="30"/>
    </row>
    <row r="15" spans="2:24" ht="25.5" customHeight="1">
      <c r="B15" s="8"/>
      <c r="C15" s="33"/>
      <c r="D15" s="64"/>
      <c r="E15" s="64"/>
      <c r="F15" s="64"/>
      <c r="G15" s="6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1"/>
      <c r="T15" s="11"/>
      <c r="U15" s="33"/>
      <c r="V15" s="33"/>
      <c r="W15" s="33"/>
      <c r="X15" s="33"/>
    </row>
    <row r="16" ht="25.5" customHeight="1">
      <c r="C16" s="1" t="s">
        <v>111</v>
      </c>
    </row>
  </sheetData>
  <sheetProtection/>
  <mergeCells count="7">
    <mergeCell ref="C12:C13"/>
    <mergeCell ref="V2:X2"/>
    <mergeCell ref="B3:C5"/>
    <mergeCell ref="V4:V5"/>
    <mergeCell ref="W4:W5"/>
    <mergeCell ref="B7:C7"/>
    <mergeCell ref="B9:C9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6"/>
  <sheetViews>
    <sheetView showGridLines="0" view="pageBreakPreview" zoomScale="70" zoomScaleSheetLayoutView="70" zoomScalePageLayoutView="0" workbookViewId="0" topLeftCell="A1">
      <selection activeCell="B3" sqref="B3:C5"/>
    </sheetView>
  </sheetViews>
  <sheetFormatPr defaultColWidth="9.00390625" defaultRowHeight="25.5" customHeight="1"/>
  <cols>
    <col min="1" max="1" width="9.00390625" style="1" customWidth="1"/>
    <col min="2" max="2" width="3.625" style="1" customWidth="1"/>
    <col min="3" max="3" width="21.25390625" style="1" customWidth="1"/>
    <col min="4" max="18" width="11.50390625" style="35" customWidth="1"/>
    <col min="19" max="21" width="11.50390625" style="1" customWidth="1"/>
    <col min="22" max="22" width="12.00390625" style="1" customWidth="1"/>
    <col min="23" max="23" width="12.25390625" style="1" customWidth="1"/>
    <col min="24" max="24" width="11.50390625" style="1" customWidth="1"/>
    <col min="25" max="25" width="6.25390625" style="1" customWidth="1"/>
    <col min="26" max="16384" width="9.00390625" style="1" customWidth="1"/>
  </cols>
  <sheetData>
    <row r="1" spans="3:5" ht="30" customHeight="1">
      <c r="C1" s="35" t="s">
        <v>113</v>
      </c>
      <c r="D1" s="1" t="s">
        <v>45</v>
      </c>
      <c r="E1" s="1"/>
    </row>
    <row r="2" spans="4:24" ht="30" customHeight="1">
      <c r="D2" s="1"/>
      <c r="E2" s="34" t="s">
        <v>93</v>
      </c>
      <c r="V2" s="104" t="s">
        <v>94</v>
      </c>
      <c r="W2" s="104"/>
      <c r="X2" s="104"/>
    </row>
    <row r="3" spans="2:24" ht="30" customHeight="1">
      <c r="B3" s="105" t="s">
        <v>136</v>
      </c>
      <c r="C3" s="106"/>
      <c r="D3" s="15"/>
      <c r="E3" s="37" t="s">
        <v>95</v>
      </c>
      <c r="F3" s="38"/>
      <c r="G3" s="37" t="s">
        <v>48</v>
      </c>
      <c r="H3" s="39"/>
      <c r="I3" s="39"/>
      <c r="J3" s="40" t="s">
        <v>49</v>
      </c>
      <c r="K3" s="40" t="s">
        <v>50</v>
      </c>
      <c r="L3" s="41" t="s">
        <v>51</v>
      </c>
      <c r="M3" s="41" t="s">
        <v>52</v>
      </c>
      <c r="N3" s="41" t="s">
        <v>53</v>
      </c>
      <c r="O3" s="41" t="s">
        <v>96</v>
      </c>
      <c r="P3" s="41" t="s">
        <v>55</v>
      </c>
      <c r="Q3" s="41" t="s">
        <v>56</v>
      </c>
      <c r="R3" s="41" t="s">
        <v>57</v>
      </c>
      <c r="S3" s="40" t="s">
        <v>58</v>
      </c>
      <c r="T3" s="40" t="s">
        <v>59</v>
      </c>
      <c r="U3" s="40" t="s">
        <v>60</v>
      </c>
      <c r="V3" s="41" t="s">
        <v>97</v>
      </c>
      <c r="W3" s="41" t="s">
        <v>98</v>
      </c>
      <c r="X3" s="42"/>
    </row>
    <row r="4" spans="2:24" ht="30" customHeight="1">
      <c r="B4" s="107"/>
      <c r="C4" s="108"/>
      <c r="D4" s="43" t="s">
        <v>63</v>
      </c>
      <c r="E4" s="44"/>
      <c r="F4" s="45" t="s">
        <v>99</v>
      </c>
      <c r="G4" s="44" t="s">
        <v>65</v>
      </c>
      <c r="H4" s="45" t="s">
        <v>100</v>
      </c>
      <c r="I4" s="45" t="s">
        <v>101</v>
      </c>
      <c r="J4" s="44" t="s">
        <v>68</v>
      </c>
      <c r="K4" s="43" t="s">
        <v>0</v>
      </c>
      <c r="L4" s="43" t="s">
        <v>0</v>
      </c>
      <c r="M4" s="43" t="s">
        <v>102</v>
      </c>
      <c r="N4" s="43"/>
      <c r="O4" s="43"/>
      <c r="P4" s="43" t="s">
        <v>70</v>
      </c>
      <c r="Q4" s="46" t="s">
        <v>71</v>
      </c>
      <c r="R4" s="43" t="s">
        <v>72</v>
      </c>
      <c r="S4" s="46" t="s">
        <v>73</v>
      </c>
      <c r="T4" s="43"/>
      <c r="U4" s="43" t="s">
        <v>74</v>
      </c>
      <c r="V4" s="111" t="s">
        <v>75</v>
      </c>
      <c r="W4" s="111" t="s">
        <v>76</v>
      </c>
      <c r="X4" s="43" t="s">
        <v>77</v>
      </c>
    </row>
    <row r="5" spans="2:24" ht="30" customHeight="1">
      <c r="B5" s="109"/>
      <c r="C5" s="110"/>
      <c r="D5" s="19"/>
      <c r="E5" s="47" t="s">
        <v>103</v>
      </c>
      <c r="F5" s="48"/>
      <c r="G5" s="49" t="s">
        <v>79</v>
      </c>
      <c r="H5" s="50"/>
      <c r="I5" s="50"/>
      <c r="J5" s="47" t="s">
        <v>80</v>
      </c>
      <c r="K5" s="51" t="s">
        <v>104</v>
      </c>
      <c r="L5" s="51" t="s">
        <v>82</v>
      </c>
      <c r="M5" s="51" t="s">
        <v>105</v>
      </c>
      <c r="N5" s="51" t="s">
        <v>106</v>
      </c>
      <c r="O5" s="51" t="s">
        <v>85</v>
      </c>
      <c r="P5" s="51" t="s">
        <v>97</v>
      </c>
      <c r="Q5" s="51" t="s">
        <v>97</v>
      </c>
      <c r="R5" s="49" t="s">
        <v>86</v>
      </c>
      <c r="S5" s="49" t="s">
        <v>87</v>
      </c>
      <c r="T5" s="49" t="s">
        <v>88</v>
      </c>
      <c r="U5" s="49" t="s">
        <v>89</v>
      </c>
      <c r="V5" s="112"/>
      <c r="W5" s="112"/>
      <c r="X5" s="52"/>
    </row>
    <row r="6" spans="2:4" ht="15" customHeight="1">
      <c r="B6" s="4"/>
      <c r="C6" s="4"/>
      <c r="D6" s="53"/>
    </row>
    <row r="7" spans="2:24" ht="30" customHeight="1">
      <c r="B7" s="80" t="s">
        <v>108</v>
      </c>
      <c r="C7" s="91"/>
      <c r="D7" s="54">
        <v>1653</v>
      </c>
      <c r="E7" s="55">
        <v>10</v>
      </c>
      <c r="F7" s="55">
        <v>7</v>
      </c>
      <c r="G7" s="55">
        <v>4</v>
      </c>
      <c r="H7" s="55">
        <v>257</v>
      </c>
      <c r="I7" s="55">
        <v>757</v>
      </c>
      <c r="J7" s="55">
        <v>23</v>
      </c>
      <c r="K7" s="55">
        <v>9</v>
      </c>
      <c r="L7" s="55">
        <v>91</v>
      </c>
      <c r="M7" s="55">
        <v>88</v>
      </c>
      <c r="N7" s="55">
        <v>4</v>
      </c>
      <c r="O7" s="55">
        <v>9</v>
      </c>
      <c r="P7" s="55">
        <v>27</v>
      </c>
      <c r="Q7" s="55">
        <v>87</v>
      </c>
      <c r="R7" s="55">
        <v>29</v>
      </c>
      <c r="S7" s="55">
        <v>2</v>
      </c>
      <c r="T7" s="55">
        <v>35</v>
      </c>
      <c r="U7" s="55">
        <v>16</v>
      </c>
      <c r="V7" s="55">
        <v>45</v>
      </c>
      <c r="W7" s="55">
        <v>128</v>
      </c>
      <c r="X7" s="55">
        <v>25</v>
      </c>
    </row>
    <row r="8" spans="2:24" ht="15" customHeight="1">
      <c r="B8" s="4"/>
      <c r="C8" s="21"/>
      <c r="D8" s="27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T8" s="59"/>
      <c r="U8" s="59"/>
      <c r="V8" s="59"/>
      <c r="W8" s="59"/>
      <c r="X8" s="59"/>
    </row>
    <row r="9" spans="2:24" ht="30" customHeight="1">
      <c r="B9" s="80" t="s">
        <v>110</v>
      </c>
      <c r="C9" s="91"/>
      <c r="D9" s="54">
        <v>1653</v>
      </c>
      <c r="E9" s="55">
        <v>12</v>
      </c>
      <c r="F9" s="55">
        <v>12</v>
      </c>
      <c r="G9" s="55">
        <v>20</v>
      </c>
      <c r="H9" s="55">
        <v>230</v>
      </c>
      <c r="I9" s="55">
        <v>779</v>
      </c>
      <c r="J9" s="55">
        <v>26</v>
      </c>
      <c r="K9" s="55">
        <v>9</v>
      </c>
      <c r="L9" s="55">
        <v>93</v>
      </c>
      <c r="M9" s="55">
        <v>80</v>
      </c>
      <c r="N9" s="55">
        <v>2</v>
      </c>
      <c r="O9" s="55">
        <v>4</v>
      </c>
      <c r="P9" s="55">
        <v>30</v>
      </c>
      <c r="Q9" s="55">
        <v>68</v>
      </c>
      <c r="R9" s="55">
        <v>16</v>
      </c>
      <c r="S9" s="55">
        <v>1</v>
      </c>
      <c r="T9" s="55">
        <v>33</v>
      </c>
      <c r="U9" s="55">
        <v>17</v>
      </c>
      <c r="V9" s="55">
        <v>58</v>
      </c>
      <c r="W9" s="55">
        <v>143</v>
      </c>
      <c r="X9" s="55">
        <v>20</v>
      </c>
    </row>
    <row r="10" spans="2:24" ht="15" customHeight="1">
      <c r="B10" s="4"/>
      <c r="C10" s="4"/>
      <c r="D10" s="27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9"/>
      <c r="T10" s="59"/>
      <c r="U10" s="59"/>
      <c r="V10" s="59"/>
      <c r="W10" s="59"/>
      <c r="X10" s="59"/>
    </row>
    <row r="11" spans="2:24" ht="30" customHeight="1">
      <c r="B11" s="4"/>
      <c r="C11" s="60" t="s">
        <v>90</v>
      </c>
      <c r="D11" s="2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9"/>
      <c r="T11" s="59"/>
      <c r="U11" s="59"/>
      <c r="V11" s="59"/>
      <c r="W11" s="59"/>
      <c r="X11" s="59"/>
    </row>
    <row r="12" spans="2:24" ht="15" customHeight="1">
      <c r="B12" s="4"/>
      <c r="C12" s="102" t="s">
        <v>91</v>
      </c>
      <c r="D12" s="27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/>
      <c r="T12" s="59"/>
      <c r="U12" s="59"/>
      <c r="V12" s="59"/>
      <c r="W12" s="59"/>
      <c r="X12" s="59"/>
    </row>
    <row r="13" spans="2:24" ht="30" customHeight="1">
      <c r="B13" s="4"/>
      <c r="C13" s="103"/>
      <c r="D13" s="54">
        <v>1148</v>
      </c>
      <c r="E13" s="55">
        <v>9</v>
      </c>
      <c r="F13" s="55">
        <v>8</v>
      </c>
      <c r="G13" s="55">
        <v>20</v>
      </c>
      <c r="H13" s="55">
        <v>155</v>
      </c>
      <c r="I13" s="55">
        <v>560</v>
      </c>
      <c r="J13" s="55">
        <v>15</v>
      </c>
      <c r="K13" s="55">
        <v>7</v>
      </c>
      <c r="L13" s="55">
        <v>64</v>
      </c>
      <c r="M13" s="55">
        <v>62</v>
      </c>
      <c r="N13" s="55">
        <v>2</v>
      </c>
      <c r="O13" s="55">
        <v>1</v>
      </c>
      <c r="P13" s="55">
        <v>16</v>
      </c>
      <c r="Q13" s="55">
        <v>47</v>
      </c>
      <c r="R13" s="55">
        <v>12</v>
      </c>
      <c r="S13" s="55">
        <v>1</v>
      </c>
      <c r="T13" s="55">
        <v>30</v>
      </c>
      <c r="U13" s="55">
        <v>16</v>
      </c>
      <c r="V13" s="55">
        <v>27</v>
      </c>
      <c r="W13" s="55">
        <v>80</v>
      </c>
      <c r="X13" s="55">
        <v>16</v>
      </c>
    </row>
    <row r="14" spans="2:24" ht="15" customHeight="1">
      <c r="B14" s="16"/>
      <c r="C14" s="61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30"/>
      <c r="T14" s="30"/>
      <c r="U14" s="30"/>
      <c r="V14" s="30"/>
      <c r="W14" s="30"/>
      <c r="X14" s="30"/>
    </row>
    <row r="15" spans="2:24" ht="25.5" customHeight="1">
      <c r="B15" s="8"/>
      <c r="C15" s="3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33"/>
      <c r="T15" s="33"/>
      <c r="U15" s="33"/>
      <c r="V15" s="33"/>
      <c r="W15" s="33"/>
      <c r="X15" s="33"/>
    </row>
    <row r="16" ht="25.5" customHeight="1">
      <c r="C16" s="1" t="s">
        <v>111</v>
      </c>
    </row>
  </sheetData>
  <sheetProtection/>
  <mergeCells count="7">
    <mergeCell ref="C12:C13"/>
    <mergeCell ref="V2:X2"/>
    <mergeCell ref="B3:C5"/>
    <mergeCell ref="V4:V5"/>
    <mergeCell ref="W4:W5"/>
    <mergeCell ref="B7:C7"/>
    <mergeCell ref="B9:C9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6"/>
  <sheetViews>
    <sheetView showGridLines="0" view="pageBreakPreview" zoomScale="70" zoomScaleSheetLayoutView="70" zoomScalePageLayoutView="0" workbookViewId="0" topLeftCell="A1">
      <selection activeCell="H28" sqref="H28"/>
    </sheetView>
  </sheetViews>
  <sheetFormatPr defaultColWidth="9.00390625" defaultRowHeight="25.5" customHeight="1"/>
  <cols>
    <col min="1" max="1" width="5.875" style="1" customWidth="1"/>
    <col min="2" max="2" width="3.625" style="1" customWidth="1"/>
    <col min="3" max="3" width="21.25390625" style="1" customWidth="1"/>
    <col min="4" max="18" width="11.50390625" style="35" customWidth="1"/>
    <col min="19" max="21" width="11.50390625" style="1" customWidth="1"/>
    <col min="22" max="22" width="12.00390625" style="1" customWidth="1"/>
    <col min="23" max="23" width="12.25390625" style="1" customWidth="1"/>
    <col min="24" max="24" width="11.50390625" style="1" customWidth="1"/>
    <col min="25" max="25" width="5.375" style="1" customWidth="1"/>
    <col min="26" max="16384" width="9.00390625" style="1" customWidth="1"/>
  </cols>
  <sheetData>
    <row r="1" spans="3:5" ht="30" customHeight="1">
      <c r="C1" s="35" t="s">
        <v>112</v>
      </c>
      <c r="D1" s="1" t="s">
        <v>45</v>
      </c>
      <c r="E1" s="1"/>
    </row>
    <row r="2" spans="4:24" ht="30" customHeight="1">
      <c r="D2" s="1"/>
      <c r="E2" s="34" t="s">
        <v>107</v>
      </c>
      <c r="V2" s="104" t="s">
        <v>94</v>
      </c>
      <c r="W2" s="104"/>
      <c r="X2" s="104"/>
    </row>
    <row r="3" spans="2:24" ht="30" customHeight="1">
      <c r="B3" s="105" t="s">
        <v>136</v>
      </c>
      <c r="C3" s="106"/>
      <c r="D3" s="15"/>
      <c r="E3" s="37" t="s">
        <v>95</v>
      </c>
      <c r="F3" s="38"/>
      <c r="G3" s="37" t="s">
        <v>48</v>
      </c>
      <c r="H3" s="39"/>
      <c r="I3" s="39"/>
      <c r="J3" s="40" t="s">
        <v>49</v>
      </c>
      <c r="K3" s="40" t="s">
        <v>50</v>
      </c>
      <c r="L3" s="41" t="s">
        <v>51</v>
      </c>
      <c r="M3" s="41" t="s">
        <v>52</v>
      </c>
      <c r="N3" s="41" t="s">
        <v>53</v>
      </c>
      <c r="O3" s="41" t="s">
        <v>96</v>
      </c>
      <c r="P3" s="41" t="s">
        <v>55</v>
      </c>
      <c r="Q3" s="41" t="s">
        <v>56</v>
      </c>
      <c r="R3" s="41" t="s">
        <v>57</v>
      </c>
      <c r="S3" s="40" t="s">
        <v>58</v>
      </c>
      <c r="T3" s="40" t="s">
        <v>59</v>
      </c>
      <c r="U3" s="40" t="s">
        <v>60</v>
      </c>
      <c r="V3" s="41" t="s">
        <v>97</v>
      </c>
      <c r="W3" s="41" t="s">
        <v>98</v>
      </c>
      <c r="X3" s="42"/>
    </row>
    <row r="4" spans="2:24" ht="30" customHeight="1">
      <c r="B4" s="107"/>
      <c r="C4" s="108"/>
      <c r="D4" s="43" t="s">
        <v>63</v>
      </c>
      <c r="E4" s="44"/>
      <c r="F4" s="45" t="s">
        <v>99</v>
      </c>
      <c r="G4" s="44" t="s">
        <v>65</v>
      </c>
      <c r="H4" s="45" t="s">
        <v>100</v>
      </c>
      <c r="I4" s="45" t="s">
        <v>101</v>
      </c>
      <c r="J4" s="44" t="s">
        <v>68</v>
      </c>
      <c r="K4" s="43" t="s">
        <v>0</v>
      </c>
      <c r="L4" s="43" t="s">
        <v>0</v>
      </c>
      <c r="M4" s="43" t="s">
        <v>102</v>
      </c>
      <c r="N4" s="43"/>
      <c r="O4" s="43"/>
      <c r="P4" s="43" t="s">
        <v>70</v>
      </c>
      <c r="Q4" s="46" t="s">
        <v>71</v>
      </c>
      <c r="R4" s="43" t="s">
        <v>72</v>
      </c>
      <c r="S4" s="46" t="s">
        <v>73</v>
      </c>
      <c r="T4" s="43"/>
      <c r="U4" s="43" t="s">
        <v>74</v>
      </c>
      <c r="V4" s="111" t="s">
        <v>75</v>
      </c>
      <c r="W4" s="111" t="s">
        <v>76</v>
      </c>
      <c r="X4" s="43" t="s">
        <v>77</v>
      </c>
    </row>
    <row r="5" spans="2:24" ht="30" customHeight="1">
      <c r="B5" s="109"/>
      <c r="C5" s="110"/>
      <c r="D5" s="19"/>
      <c r="E5" s="47" t="s">
        <v>103</v>
      </c>
      <c r="F5" s="48"/>
      <c r="G5" s="49" t="s">
        <v>79</v>
      </c>
      <c r="H5" s="50"/>
      <c r="I5" s="50"/>
      <c r="J5" s="47" t="s">
        <v>80</v>
      </c>
      <c r="K5" s="51" t="s">
        <v>104</v>
      </c>
      <c r="L5" s="51" t="s">
        <v>82</v>
      </c>
      <c r="M5" s="51" t="s">
        <v>105</v>
      </c>
      <c r="N5" s="51" t="s">
        <v>106</v>
      </c>
      <c r="O5" s="51" t="s">
        <v>85</v>
      </c>
      <c r="P5" s="51" t="s">
        <v>97</v>
      </c>
      <c r="Q5" s="51" t="s">
        <v>97</v>
      </c>
      <c r="R5" s="49" t="s">
        <v>86</v>
      </c>
      <c r="S5" s="49" t="s">
        <v>87</v>
      </c>
      <c r="T5" s="49" t="s">
        <v>88</v>
      </c>
      <c r="U5" s="49" t="s">
        <v>89</v>
      </c>
      <c r="V5" s="112"/>
      <c r="W5" s="112"/>
      <c r="X5" s="52"/>
    </row>
    <row r="6" spans="2:4" ht="15" customHeight="1">
      <c r="B6" s="4"/>
      <c r="C6" s="4"/>
      <c r="D6" s="53"/>
    </row>
    <row r="7" spans="2:24" ht="30" customHeight="1">
      <c r="B7" s="80" t="s">
        <v>108</v>
      </c>
      <c r="C7" s="91"/>
      <c r="D7" s="27">
        <v>964</v>
      </c>
      <c r="E7" s="26">
        <v>3</v>
      </c>
      <c r="F7" s="26">
        <v>0</v>
      </c>
      <c r="G7" s="26">
        <v>0</v>
      </c>
      <c r="H7" s="26">
        <v>41</v>
      </c>
      <c r="I7" s="26">
        <v>262</v>
      </c>
      <c r="J7" s="26">
        <v>4</v>
      </c>
      <c r="K7" s="26">
        <v>12</v>
      </c>
      <c r="L7" s="26">
        <v>26</v>
      </c>
      <c r="M7" s="26">
        <v>137</v>
      </c>
      <c r="N7" s="26">
        <v>39</v>
      </c>
      <c r="O7" s="26">
        <v>10</v>
      </c>
      <c r="P7" s="26">
        <v>8</v>
      </c>
      <c r="Q7" s="26">
        <v>81</v>
      </c>
      <c r="R7" s="26">
        <v>85</v>
      </c>
      <c r="S7" s="26">
        <v>9</v>
      </c>
      <c r="T7" s="26">
        <v>142</v>
      </c>
      <c r="U7" s="26">
        <v>27</v>
      </c>
      <c r="V7" s="26">
        <v>40</v>
      </c>
      <c r="W7" s="26">
        <v>24</v>
      </c>
      <c r="X7" s="26">
        <v>14</v>
      </c>
    </row>
    <row r="8" spans="2:24" ht="15" customHeight="1">
      <c r="B8" s="4"/>
      <c r="C8" s="21"/>
      <c r="D8" s="27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</row>
    <row r="9" spans="2:24" ht="30" customHeight="1">
      <c r="B9" s="80" t="s">
        <v>110</v>
      </c>
      <c r="C9" s="91"/>
      <c r="D9" s="27">
        <v>944</v>
      </c>
      <c r="E9" s="26">
        <v>6</v>
      </c>
      <c r="F9" s="26">
        <v>2</v>
      </c>
      <c r="G9" s="26">
        <v>1</v>
      </c>
      <c r="H9" s="26">
        <v>26</v>
      </c>
      <c r="I9" s="26">
        <v>245</v>
      </c>
      <c r="J9" s="26">
        <v>5</v>
      </c>
      <c r="K9" s="26">
        <v>9</v>
      </c>
      <c r="L9" s="26">
        <v>32</v>
      </c>
      <c r="M9" s="26">
        <v>147</v>
      </c>
      <c r="N9" s="26">
        <v>28</v>
      </c>
      <c r="O9" s="26">
        <v>12</v>
      </c>
      <c r="P9" s="26">
        <v>27</v>
      </c>
      <c r="Q9" s="26">
        <v>106</v>
      </c>
      <c r="R9" s="26">
        <v>64</v>
      </c>
      <c r="S9" s="26">
        <v>2</v>
      </c>
      <c r="T9" s="26">
        <v>110</v>
      </c>
      <c r="U9" s="26">
        <v>39</v>
      </c>
      <c r="V9" s="26">
        <v>35</v>
      </c>
      <c r="W9" s="26">
        <v>34</v>
      </c>
      <c r="X9" s="26">
        <v>14</v>
      </c>
    </row>
    <row r="10" spans="2:24" ht="15" customHeight="1">
      <c r="B10" s="4"/>
      <c r="C10" s="4"/>
      <c r="D10" s="27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</row>
    <row r="11" spans="2:24" ht="30" customHeight="1">
      <c r="B11" s="4"/>
      <c r="C11" s="60" t="s">
        <v>90</v>
      </c>
      <c r="D11" s="2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</row>
    <row r="12" spans="2:24" ht="15" customHeight="1">
      <c r="B12" s="4"/>
      <c r="C12" s="102" t="s">
        <v>91</v>
      </c>
      <c r="D12" s="27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</row>
    <row r="13" spans="2:24" ht="30" customHeight="1">
      <c r="B13" s="4"/>
      <c r="C13" s="103"/>
      <c r="D13" s="27">
        <v>769</v>
      </c>
      <c r="E13" s="26">
        <v>6</v>
      </c>
      <c r="F13" s="26">
        <v>2</v>
      </c>
      <c r="G13" s="26">
        <v>1</v>
      </c>
      <c r="H13" s="26">
        <v>23</v>
      </c>
      <c r="I13" s="26">
        <v>203</v>
      </c>
      <c r="J13" s="26">
        <v>3</v>
      </c>
      <c r="K13" s="26">
        <v>7</v>
      </c>
      <c r="L13" s="26">
        <v>20</v>
      </c>
      <c r="M13" s="26">
        <v>129</v>
      </c>
      <c r="N13" s="26">
        <v>27</v>
      </c>
      <c r="O13" s="26">
        <v>10</v>
      </c>
      <c r="P13" s="26">
        <v>23</v>
      </c>
      <c r="Q13" s="26">
        <v>87</v>
      </c>
      <c r="R13" s="26">
        <v>47</v>
      </c>
      <c r="S13" s="26">
        <v>1</v>
      </c>
      <c r="T13" s="26">
        <v>98</v>
      </c>
      <c r="U13" s="26">
        <v>32</v>
      </c>
      <c r="V13" s="26">
        <v>13</v>
      </c>
      <c r="W13" s="26">
        <v>24</v>
      </c>
      <c r="X13" s="26">
        <v>13</v>
      </c>
    </row>
    <row r="14" spans="2:24" ht="15" customHeight="1">
      <c r="B14" s="16"/>
      <c r="C14" s="61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30"/>
      <c r="T14" s="30"/>
      <c r="U14" s="30"/>
      <c r="V14" s="30"/>
      <c r="W14" s="30"/>
      <c r="X14" s="30"/>
    </row>
    <row r="15" spans="2:24" ht="25.5" customHeight="1">
      <c r="B15" s="8"/>
      <c r="C15" s="3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33"/>
      <c r="T15" s="33"/>
      <c r="U15" s="33"/>
      <c r="V15" s="33"/>
      <c r="W15" s="33"/>
      <c r="X15" s="33"/>
    </row>
    <row r="16" ht="25.5" customHeight="1">
      <c r="C16" s="1" t="s">
        <v>111</v>
      </c>
    </row>
  </sheetData>
  <sheetProtection/>
  <mergeCells count="7">
    <mergeCell ref="C12:C13"/>
    <mergeCell ref="V2:X2"/>
    <mergeCell ref="B3:C5"/>
    <mergeCell ref="V4:V5"/>
    <mergeCell ref="W4:W5"/>
    <mergeCell ref="B7:C7"/>
    <mergeCell ref="B9:C9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梅村　晋一</dc:creator>
  <cp:keywords/>
  <dc:description/>
  <cp:lastModifiedBy>oitapref</cp:lastModifiedBy>
  <cp:lastPrinted>2020-01-15T08:07:28Z</cp:lastPrinted>
  <dcterms:modified xsi:type="dcterms:W3CDTF">2020-02-07T10:01:58Z</dcterms:modified>
  <cp:category/>
  <cp:version/>
  <cp:contentType/>
  <cp:contentStatus/>
</cp:coreProperties>
</file>