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12105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<sst xmlns="http://schemas.openxmlformats.org/spreadsheetml/2006/main" count="153" uniqueCount="66">
  <si>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</si>
  <si>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</si>
  <si>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</si>
  <si>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</si>
  <si>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</si>
  <si>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</si>
  <si>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</si>
  <si>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</si>
  <si>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</si>
  <si>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</si>
  <si>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</si>
  <si>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</si>
  <si>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</si>
  <si>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</si>
  <si>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</si>
  <si>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</si>
  <si>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</si>
  <si>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</si>
  <si>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</si>
  <si>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</si>
  <si>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</si>
  <si>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</si>
  <si>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</si>
  <si>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</si>
  <si>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</si>
  <si>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</si>
  <si>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</si>
  <si>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</si>
  <si>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</si>
  <si>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</si>
  <si>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</si>
  <si>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</si>
  <si>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</si>
  <si>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</si>
  <si>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</si>
  <si>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</si>
  <si>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</si>
  <si>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</si>
  <si>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</si>
  <si>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</si>
  <si>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</si>
  <si>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</si>
  <si>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</si>
  <si>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</si>
  <si>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</si>
  <si>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</si>
  <si>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</si>
  <si>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</si>
  <si>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</si>
  <si>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</si>
  <si>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</si>
  <si>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</si>
  <si>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</si>
  <si>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</si>
  <si>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日赤</t>
  </si>
  <si>
    <t>厚生連</t>
  </si>
  <si>
    <t xml:space="preserve">           第１表　都道府県別にみた開設者別病院数</t>
  </si>
  <si>
    <t>　</t>
  </si>
  <si>
    <t>（再）
療養病床を有する病院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</si>
  <si>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</si>
  <si>
    <t>１　表</t>
  </si>
  <si>
    <t>医療施設</t>
  </si>
  <si>
    <t xml:space="preserve"> </t>
  </si>
  <si>
    <t>-</t>
  </si>
  <si>
    <t>地方独立
行政法人</t>
  </si>
  <si>
    <t>都道府県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</si>
</sst>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0&quot; 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178" fontId="2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178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178" fontId="2" fillId="0" borderId="19" xfId="0" applyNumberFormat="1" applyFont="1" applyFill="1" applyBorder="1" applyAlignment="1" applyProtection="1">
      <alignment horizontal="right"/>
      <protection locked="0"/>
    </xf>
    <xf numFmtId="178" fontId="5" fillId="0" borderId="18" xfId="0" applyNumberFormat="1" applyFont="1" applyFill="1" applyBorder="1" applyAlignment="1" applyProtection="1">
      <alignment horizontal="right"/>
      <protection locked="0"/>
    </xf>
    <xf numFmtId="178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58" fontId="3" fillId="0" borderId="24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178" fontId="5" fillId="0" borderId="29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85" zoomScaleNormal="75" zoomScaleSheetLayoutView="85" zoomScalePageLayoutView="0" workbookViewId="0" topLeftCell="A1">
      <selection activeCell="P8" sqref="P8"/>
    </sheetView>
  </sheetViews>
  <sheetFormatPr defaultColWidth="9.00390625" defaultRowHeight="13.5"/>
  <cols>
    <col min="1" max="1" width="9.00390625" style="5" customWidth="1"/>
    <col min="2" max="12" width="8.25390625" style="5" customWidth="1"/>
    <col min="13" max="16384" width="9.00390625" style="5" customWidth="1"/>
  </cols>
  <sheetData>
    <row r="1" spans="1:12" ht="13.5">
      <c r="A1" s="4" t="s">
        <v>61</v>
      </c>
      <c r="B1" s="27" t="s">
        <v>56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3.5">
      <c r="A2" s="6" t="s">
        <v>60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13.5">
      <c r="A3" s="5" t="s">
        <v>57</v>
      </c>
    </row>
    <row r="4" spans="10:12" ht="14.25" thickBot="1">
      <c r="J4" s="34">
        <v>43009</v>
      </c>
      <c r="K4" s="34"/>
      <c r="L4" s="34"/>
    </row>
    <row r="5" spans="1:12" ht="22.5" customHeight="1">
      <c r="A5" s="37" t="s">
        <v>0</v>
      </c>
      <c r="B5" s="39" t="s">
        <v>52</v>
      </c>
      <c r="C5" s="7"/>
      <c r="D5" s="41" t="s">
        <v>1</v>
      </c>
      <c r="E5" s="32" t="s">
        <v>65</v>
      </c>
      <c r="F5" s="28" t="s">
        <v>53</v>
      </c>
      <c r="G5" s="35" t="s">
        <v>64</v>
      </c>
      <c r="H5" s="30" t="s">
        <v>54</v>
      </c>
      <c r="I5" s="32" t="s">
        <v>50</v>
      </c>
      <c r="J5" s="30" t="s">
        <v>55</v>
      </c>
      <c r="K5" s="32" t="s">
        <v>51</v>
      </c>
      <c r="L5" s="42" t="s">
        <v>59</v>
      </c>
    </row>
    <row r="6" spans="1:12" ht="48">
      <c r="A6" s="38"/>
      <c r="B6" s="40"/>
      <c r="C6" s="14" t="s">
        <v>58</v>
      </c>
      <c r="D6" s="40"/>
      <c r="E6" s="33"/>
      <c r="F6" s="29"/>
      <c r="G6" s="36"/>
      <c r="H6" s="31"/>
      <c r="I6" s="33"/>
      <c r="J6" s="31"/>
      <c r="K6" s="33"/>
      <c r="L6" s="43"/>
    </row>
    <row r="7" spans="1:12" ht="13.5">
      <c r="A7" s="15" t="s">
        <v>2</v>
      </c>
      <c r="B7" s="45">
        <f>SUM(B8:B54)</f>
        <v>8412</v>
      </c>
      <c r="C7" s="46">
        <f aca="true" t="shared" si="0" ref="C7:L7">SUM(C8:C54)</f>
        <v>3781</v>
      </c>
      <c r="D7" s="46">
        <f t="shared" si="0"/>
        <v>327</v>
      </c>
      <c r="E7" s="46">
        <f t="shared" si="0"/>
        <v>198</v>
      </c>
      <c r="F7" s="46">
        <f t="shared" si="0"/>
        <v>627</v>
      </c>
      <c r="G7" s="46">
        <f t="shared" si="0"/>
        <v>102</v>
      </c>
      <c r="H7" s="46">
        <f t="shared" si="0"/>
        <v>92</v>
      </c>
      <c r="I7" s="46">
        <f t="shared" si="0"/>
        <v>89</v>
      </c>
      <c r="J7" s="46">
        <f t="shared" si="0"/>
        <v>103</v>
      </c>
      <c r="K7" s="46">
        <f t="shared" si="0"/>
        <v>52</v>
      </c>
      <c r="L7" s="46">
        <f t="shared" si="0"/>
        <v>6822</v>
      </c>
    </row>
    <row r="8" spans="1:12" ht="22.5" customHeight="1">
      <c r="A8" s="9" t="s">
        <v>3</v>
      </c>
      <c r="B8" s="19">
        <v>561</v>
      </c>
      <c r="C8" s="1">
        <v>250</v>
      </c>
      <c r="D8" s="1">
        <v>15</v>
      </c>
      <c r="E8" s="1">
        <v>7</v>
      </c>
      <c r="F8" s="11">
        <v>83</v>
      </c>
      <c r="G8" s="23">
        <v>1</v>
      </c>
      <c r="H8" s="1">
        <v>10</v>
      </c>
      <c r="I8" s="1">
        <v>9</v>
      </c>
      <c r="J8" s="1">
        <v>9</v>
      </c>
      <c r="K8" s="1">
        <v>2</v>
      </c>
      <c r="L8" s="47">
        <f>B8-SUM(D8:K8)</f>
        <v>425</v>
      </c>
    </row>
    <row r="9" spans="1:12" ht="13.5">
      <c r="A9" s="9" t="s">
        <v>4</v>
      </c>
      <c r="B9" s="19">
        <v>94</v>
      </c>
      <c r="C9" s="1">
        <v>38</v>
      </c>
      <c r="D9" s="1">
        <v>8</v>
      </c>
      <c r="E9" s="1">
        <v>3</v>
      </c>
      <c r="F9" s="11">
        <v>23</v>
      </c>
      <c r="G9" s="23" t="s">
        <v>63</v>
      </c>
      <c r="H9" s="1">
        <v>1</v>
      </c>
      <c r="I9" s="1" t="s">
        <v>63</v>
      </c>
      <c r="J9" s="1" t="s">
        <v>63</v>
      </c>
      <c r="K9" s="1" t="s">
        <v>63</v>
      </c>
      <c r="L9" s="47">
        <f aca="true" t="shared" si="1" ref="L9:L54">B9-SUM(D9:K9)</f>
        <v>59</v>
      </c>
    </row>
    <row r="10" spans="1:12" ht="13.5">
      <c r="A10" s="9" t="s">
        <v>5</v>
      </c>
      <c r="B10" s="19">
        <v>93</v>
      </c>
      <c r="C10" s="1">
        <v>30</v>
      </c>
      <c r="D10" s="1">
        <v>4</v>
      </c>
      <c r="E10" s="1">
        <v>22</v>
      </c>
      <c r="F10" s="11">
        <v>8</v>
      </c>
      <c r="G10" s="23" t="s">
        <v>63</v>
      </c>
      <c r="H10" s="1">
        <v>1</v>
      </c>
      <c r="I10" s="1">
        <v>2</v>
      </c>
      <c r="J10" s="1" t="s">
        <v>63</v>
      </c>
      <c r="K10" s="1" t="s">
        <v>63</v>
      </c>
      <c r="L10" s="47">
        <f t="shared" si="1"/>
        <v>56</v>
      </c>
    </row>
    <row r="11" spans="1:12" ht="13.5">
      <c r="A11" s="9" t="s">
        <v>6</v>
      </c>
      <c r="B11" s="19">
        <v>140</v>
      </c>
      <c r="C11" s="1">
        <v>52</v>
      </c>
      <c r="D11" s="1">
        <v>9</v>
      </c>
      <c r="E11" s="1" t="s">
        <v>63</v>
      </c>
      <c r="F11" s="11">
        <v>26</v>
      </c>
      <c r="G11" s="23">
        <v>4</v>
      </c>
      <c r="H11" s="1">
        <v>2</v>
      </c>
      <c r="I11" s="1" t="s">
        <v>63</v>
      </c>
      <c r="J11" s="1" t="s">
        <v>63</v>
      </c>
      <c r="K11" s="1">
        <v>1</v>
      </c>
      <c r="L11" s="47">
        <f t="shared" si="1"/>
        <v>98</v>
      </c>
    </row>
    <row r="12" spans="1:12" ht="13.5">
      <c r="A12" s="16" t="s">
        <v>7</v>
      </c>
      <c r="B12" s="20">
        <v>69</v>
      </c>
      <c r="C12" s="17">
        <v>25</v>
      </c>
      <c r="D12" s="17">
        <v>4</v>
      </c>
      <c r="E12" s="17" t="s">
        <v>63</v>
      </c>
      <c r="F12" s="18">
        <v>10</v>
      </c>
      <c r="G12" s="24">
        <v>4</v>
      </c>
      <c r="H12" s="17">
        <v>1</v>
      </c>
      <c r="I12" s="17" t="s">
        <v>63</v>
      </c>
      <c r="J12" s="17">
        <v>8</v>
      </c>
      <c r="K12" s="17" t="s">
        <v>63</v>
      </c>
      <c r="L12" s="48">
        <f t="shared" si="1"/>
        <v>42</v>
      </c>
    </row>
    <row r="13" spans="1:12" ht="22.5" customHeight="1">
      <c r="A13" s="9" t="s">
        <v>8</v>
      </c>
      <c r="B13" s="19">
        <v>69</v>
      </c>
      <c r="C13" s="1">
        <v>22</v>
      </c>
      <c r="D13" s="1">
        <v>3</v>
      </c>
      <c r="E13" s="1">
        <v>8</v>
      </c>
      <c r="F13" s="11">
        <v>15</v>
      </c>
      <c r="G13" s="23">
        <v>2</v>
      </c>
      <c r="H13" s="1" t="s">
        <v>63</v>
      </c>
      <c r="I13" s="1">
        <v>1</v>
      </c>
      <c r="J13" s="1" t="s">
        <v>63</v>
      </c>
      <c r="K13" s="1">
        <v>1</v>
      </c>
      <c r="L13" s="47">
        <f t="shared" si="1"/>
        <v>39</v>
      </c>
    </row>
    <row r="14" spans="1:12" ht="13.5">
      <c r="A14" s="9" t="s">
        <v>9</v>
      </c>
      <c r="B14" s="19">
        <v>128</v>
      </c>
      <c r="C14" s="1">
        <v>50</v>
      </c>
      <c r="D14" s="1">
        <v>4</v>
      </c>
      <c r="E14" s="1">
        <v>5</v>
      </c>
      <c r="F14" s="11">
        <v>10</v>
      </c>
      <c r="G14" s="23">
        <v>2</v>
      </c>
      <c r="H14" s="1">
        <v>1</v>
      </c>
      <c r="I14" s="1">
        <v>2</v>
      </c>
      <c r="J14" s="1">
        <v>5</v>
      </c>
      <c r="K14" s="1" t="s">
        <v>63</v>
      </c>
      <c r="L14" s="47">
        <f t="shared" si="1"/>
        <v>99</v>
      </c>
    </row>
    <row r="15" spans="1:12" ht="13.5">
      <c r="A15" s="9" t="s">
        <v>10</v>
      </c>
      <c r="B15" s="19">
        <v>176</v>
      </c>
      <c r="C15" s="1">
        <v>81</v>
      </c>
      <c r="D15" s="1">
        <v>5</v>
      </c>
      <c r="E15" s="1">
        <v>5</v>
      </c>
      <c r="F15" s="11">
        <v>6</v>
      </c>
      <c r="G15" s="23" t="s">
        <v>63</v>
      </c>
      <c r="H15" s="1">
        <v>2</v>
      </c>
      <c r="I15" s="1">
        <v>4</v>
      </c>
      <c r="J15" s="1">
        <v>6</v>
      </c>
      <c r="K15" s="1">
        <v>1</v>
      </c>
      <c r="L15" s="47">
        <f t="shared" si="1"/>
        <v>147</v>
      </c>
    </row>
    <row r="16" spans="1:12" ht="13.5">
      <c r="A16" s="9" t="s">
        <v>11</v>
      </c>
      <c r="B16" s="19">
        <v>107</v>
      </c>
      <c r="C16" s="1">
        <v>56</v>
      </c>
      <c r="D16" s="1">
        <v>3</v>
      </c>
      <c r="E16" s="1">
        <v>2</v>
      </c>
      <c r="F16" s="11">
        <v>2</v>
      </c>
      <c r="G16" s="23">
        <v>2</v>
      </c>
      <c r="H16" s="1">
        <v>3</v>
      </c>
      <c r="I16" s="1">
        <v>1</v>
      </c>
      <c r="J16" s="1">
        <v>2</v>
      </c>
      <c r="K16" s="1" t="s">
        <v>63</v>
      </c>
      <c r="L16" s="47">
        <f t="shared" si="1"/>
        <v>92</v>
      </c>
    </row>
    <row r="17" spans="1:12" ht="13.5">
      <c r="A17" s="16" t="s">
        <v>12</v>
      </c>
      <c r="B17" s="20">
        <v>130</v>
      </c>
      <c r="C17" s="17">
        <v>67</v>
      </c>
      <c r="D17" s="17">
        <v>6</v>
      </c>
      <c r="E17" s="17">
        <v>4</v>
      </c>
      <c r="F17" s="18">
        <v>11</v>
      </c>
      <c r="G17" s="24" t="s">
        <v>63</v>
      </c>
      <c r="H17" s="17">
        <v>2</v>
      </c>
      <c r="I17" s="17">
        <v>1</v>
      </c>
      <c r="J17" s="17" t="s">
        <v>63</v>
      </c>
      <c r="K17" s="17">
        <v>1</v>
      </c>
      <c r="L17" s="48">
        <f t="shared" si="1"/>
        <v>105</v>
      </c>
    </row>
    <row r="18" spans="1:12" ht="22.5" customHeight="1">
      <c r="A18" s="9" t="s">
        <v>13</v>
      </c>
      <c r="B18" s="19">
        <v>343</v>
      </c>
      <c r="C18" s="1">
        <v>123</v>
      </c>
      <c r="D18" s="1">
        <v>7</v>
      </c>
      <c r="E18" s="1">
        <v>6</v>
      </c>
      <c r="F18" s="11">
        <v>10</v>
      </c>
      <c r="G18" s="23" t="s">
        <v>63</v>
      </c>
      <c r="H18" s="1">
        <v>3</v>
      </c>
      <c r="I18" s="1">
        <v>3</v>
      </c>
      <c r="J18" s="1" t="s">
        <v>63</v>
      </c>
      <c r="K18" s="1" t="s">
        <v>63</v>
      </c>
      <c r="L18" s="47">
        <f t="shared" si="1"/>
        <v>314</v>
      </c>
    </row>
    <row r="19" spans="1:12" ht="13.5">
      <c r="A19" s="9" t="s">
        <v>14</v>
      </c>
      <c r="B19" s="19">
        <v>288</v>
      </c>
      <c r="C19" s="1">
        <v>121</v>
      </c>
      <c r="D19" s="1">
        <v>11</v>
      </c>
      <c r="E19" s="1">
        <v>7</v>
      </c>
      <c r="F19" s="11">
        <v>23</v>
      </c>
      <c r="G19" s="23">
        <v>3</v>
      </c>
      <c r="H19" s="1">
        <v>1</v>
      </c>
      <c r="I19" s="1">
        <v>1</v>
      </c>
      <c r="J19" s="1" t="s">
        <v>63</v>
      </c>
      <c r="K19" s="1" t="s">
        <v>63</v>
      </c>
      <c r="L19" s="47">
        <f t="shared" si="1"/>
        <v>242</v>
      </c>
    </row>
    <row r="20" spans="1:12" ht="13.5">
      <c r="A20" s="9" t="s">
        <v>15</v>
      </c>
      <c r="B20" s="19">
        <v>647</v>
      </c>
      <c r="C20" s="1">
        <v>252</v>
      </c>
      <c r="D20" s="1">
        <v>24</v>
      </c>
      <c r="E20" s="1">
        <v>13</v>
      </c>
      <c r="F20" s="11">
        <v>10</v>
      </c>
      <c r="G20" s="23">
        <v>1</v>
      </c>
      <c r="H20" s="1">
        <v>4</v>
      </c>
      <c r="I20" s="1">
        <v>2</v>
      </c>
      <c r="J20" s="1" t="s">
        <v>63</v>
      </c>
      <c r="K20" s="1">
        <v>7</v>
      </c>
      <c r="L20" s="47">
        <f t="shared" si="1"/>
        <v>586</v>
      </c>
    </row>
    <row r="21" spans="1:12" ht="13.5">
      <c r="A21" s="9" t="s">
        <v>16</v>
      </c>
      <c r="B21" s="19">
        <v>338</v>
      </c>
      <c r="C21" s="1">
        <v>122</v>
      </c>
      <c r="D21" s="1">
        <v>12</v>
      </c>
      <c r="E21" s="1">
        <v>1</v>
      </c>
      <c r="F21" s="11">
        <v>15</v>
      </c>
      <c r="G21" s="23">
        <v>7</v>
      </c>
      <c r="H21" s="1">
        <v>2</v>
      </c>
      <c r="I21" s="1">
        <v>5</v>
      </c>
      <c r="J21" s="1">
        <v>2</v>
      </c>
      <c r="K21" s="1">
        <v>6</v>
      </c>
      <c r="L21" s="47">
        <f t="shared" si="1"/>
        <v>288</v>
      </c>
    </row>
    <row r="22" spans="1:12" ht="13.5">
      <c r="A22" s="16" t="s">
        <v>17</v>
      </c>
      <c r="B22" s="20">
        <v>129</v>
      </c>
      <c r="C22" s="17">
        <v>48</v>
      </c>
      <c r="D22" s="17">
        <v>6</v>
      </c>
      <c r="E22" s="17">
        <v>15</v>
      </c>
      <c r="F22" s="18">
        <v>12</v>
      </c>
      <c r="G22" s="24" t="s">
        <v>63</v>
      </c>
      <c r="H22" s="17">
        <v>1</v>
      </c>
      <c r="I22" s="17">
        <v>2</v>
      </c>
      <c r="J22" s="17">
        <v>15</v>
      </c>
      <c r="K22" s="17" t="s">
        <v>63</v>
      </c>
      <c r="L22" s="48">
        <f t="shared" si="1"/>
        <v>78</v>
      </c>
    </row>
    <row r="23" spans="1:12" ht="22.5" customHeight="1">
      <c r="A23" s="9" t="s">
        <v>18</v>
      </c>
      <c r="B23" s="19">
        <v>106</v>
      </c>
      <c r="C23" s="1">
        <v>51</v>
      </c>
      <c r="D23" s="1">
        <v>5</v>
      </c>
      <c r="E23" s="1">
        <v>2</v>
      </c>
      <c r="F23" s="11">
        <v>10</v>
      </c>
      <c r="G23" s="23" t="s">
        <v>63</v>
      </c>
      <c r="H23" s="1">
        <v>1</v>
      </c>
      <c r="I23" s="1">
        <v>2</v>
      </c>
      <c r="J23" s="1">
        <v>2</v>
      </c>
      <c r="K23" s="1">
        <v>1</v>
      </c>
      <c r="L23" s="47">
        <f t="shared" si="1"/>
        <v>83</v>
      </c>
    </row>
    <row r="24" spans="1:12" ht="13.5">
      <c r="A24" s="9" t="s">
        <v>19</v>
      </c>
      <c r="B24" s="19">
        <v>94</v>
      </c>
      <c r="C24" s="1">
        <v>43</v>
      </c>
      <c r="D24" s="1">
        <v>6</v>
      </c>
      <c r="E24" s="1">
        <v>2</v>
      </c>
      <c r="F24" s="11">
        <v>15</v>
      </c>
      <c r="G24" s="23" t="s">
        <v>63</v>
      </c>
      <c r="H24" s="1">
        <v>1</v>
      </c>
      <c r="I24" s="1">
        <v>1</v>
      </c>
      <c r="J24" s="1" t="s">
        <v>63</v>
      </c>
      <c r="K24" s="1">
        <v>1</v>
      </c>
      <c r="L24" s="47">
        <f t="shared" si="1"/>
        <v>68</v>
      </c>
    </row>
    <row r="25" spans="1:12" ht="13.5">
      <c r="A25" s="9" t="s">
        <v>20</v>
      </c>
      <c r="B25" s="19">
        <v>68</v>
      </c>
      <c r="C25" s="1">
        <v>30</v>
      </c>
      <c r="D25" s="1">
        <v>5</v>
      </c>
      <c r="E25" s="1">
        <v>3</v>
      </c>
      <c r="F25" s="11">
        <v>6</v>
      </c>
      <c r="G25" s="23" t="s">
        <v>63</v>
      </c>
      <c r="H25" s="1">
        <v>1</v>
      </c>
      <c r="I25" s="1">
        <v>1</v>
      </c>
      <c r="J25" s="1" t="s">
        <v>63</v>
      </c>
      <c r="K25" s="1" t="s">
        <v>63</v>
      </c>
      <c r="L25" s="47">
        <f t="shared" si="1"/>
        <v>52</v>
      </c>
    </row>
    <row r="26" spans="1:12" ht="13.5">
      <c r="A26" s="9" t="s">
        <v>21</v>
      </c>
      <c r="B26" s="19">
        <v>60</v>
      </c>
      <c r="C26" s="1">
        <v>28</v>
      </c>
      <c r="D26" s="1">
        <v>3</v>
      </c>
      <c r="E26" s="1">
        <v>1</v>
      </c>
      <c r="F26" s="11">
        <v>13</v>
      </c>
      <c r="G26" s="23">
        <v>2</v>
      </c>
      <c r="H26" s="1">
        <v>1</v>
      </c>
      <c r="I26" s="1" t="s">
        <v>63</v>
      </c>
      <c r="J26" s="1" t="s">
        <v>63</v>
      </c>
      <c r="K26" s="1" t="s">
        <v>63</v>
      </c>
      <c r="L26" s="47">
        <f t="shared" si="1"/>
        <v>40</v>
      </c>
    </row>
    <row r="27" spans="1:12" ht="13.5">
      <c r="A27" s="16" t="s">
        <v>22</v>
      </c>
      <c r="B27" s="20">
        <v>129</v>
      </c>
      <c r="C27" s="17">
        <v>57</v>
      </c>
      <c r="D27" s="17">
        <v>6</v>
      </c>
      <c r="E27" s="17">
        <v>1</v>
      </c>
      <c r="F27" s="18">
        <v>17</v>
      </c>
      <c r="G27" s="24">
        <v>6</v>
      </c>
      <c r="H27" s="17">
        <v>6</v>
      </c>
      <c r="I27" s="17" t="s">
        <v>63</v>
      </c>
      <c r="J27" s="17">
        <v>14</v>
      </c>
      <c r="K27" s="17" t="s">
        <v>63</v>
      </c>
      <c r="L27" s="48">
        <f t="shared" si="1"/>
        <v>79</v>
      </c>
    </row>
    <row r="28" spans="1:12" ht="22.5" customHeight="1">
      <c r="A28" s="9" t="s">
        <v>23</v>
      </c>
      <c r="B28" s="19">
        <v>101</v>
      </c>
      <c r="C28" s="1">
        <v>50</v>
      </c>
      <c r="D28" s="1">
        <v>4</v>
      </c>
      <c r="E28" s="1">
        <v>1</v>
      </c>
      <c r="F28" s="11">
        <v>14</v>
      </c>
      <c r="G28" s="23">
        <v>3</v>
      </c>
      <c r="H28" s="1">
        <v>2</v>
      </c>
      <c r="I28" s="1" t="s">
        <v>63</v>
      </c>
      <c r="J28" s="1">
        <v>7</v>
      </c>
      <c r="K28" s="1">
        <v>1</v>
      </c>
      <c r="L28" s="47">
        <f t="shared" si="1"/>
        <v>69</v>
      </c>
    </row>
    <row r="29" spans="1:12" ht="13.5">
      <c r="A29" s="9" t="s">
        <v>24</v>
      </c>
      <c r="B29" s="19">
        <v>180</v>
      </c>
      <c r="C29" s="1">
        <v>91</v>
      </c>
      <c r="D29" s="1">
        <v>9</v>
      </c>
      <c r="E29" s="1">
        <v>1</v>
      </c>
      <c r="F29" s="11">
        <v>21</v>
      </c>
      <c r="G29" s="23">
        <v>4</v>
      </c>
      <c r="H29" s="1">
        <v>5</v>
      </c>
      <c r="I29" s="1">
        <v>3</v>
      </c>
      <c r="J29" s="1">
        <v>4</v>
      </c>
      <c r="K29" s="1" t="s">
        <v>63</v>
      </c>
      <c r="L29" s="47">
        <f t="shared" si="1"/>
        <v>133</v>
      </c>
    </row>
    <row r="30" spans="1:12" ht="13.5">
      <c r="A30" s="9" t="s">
        <v>25</v>
      </c>
      <c r="B30" s="19">
        <v>324</v>
      </c>
      <c r="C30" s="1">
        <v>157</v>
      </c>
      <c r="D30" s="1">
        <v>9</v>
      </c>
      <c r="E30" s="1">
        <v>6</v>
      </c>
      <c r="F30" s="11">
        <v>26</v>
      </c>
      <c r="G30" s="23">
        <v>1</v>
      </c>
      <c r="H30" s="1">
        <v>2</v>
      </c>
      <c r="I30" s="1">
        <v>2</v>
      </c>
      <c r="J30" s="1">
        <v>8</v>
      </c>
      <c r="K30" s="1">
        <v>5</v>
      </c>
      <c r="L30" s="47">
        <f t="shared" si="1"/>
        <v>265</v>
      </c>
    </row>
    <row r="31" spans="1:12" ht="13.5">
      <c r="A31" s="9" t="s">
        <v>26</v>
      </c>
      <c r="B31" s="19">
        <v>98</v>
      </c>
      <c r="C31" s="1">
        <v>52</v>
      </c>
      <c r="D31" s="1">
        <v>6</v>
      </c>
      <c r="E31" s="1">
        <v>4</v>
      </c>
      <c r="F31" s="11">
        <v>11</v>
      </c>
      <c r="G31" s="23">
        <v>4</v>
      </c>
      <c r="H31" s="1">
        <v>1</v>
      </c>
      <c r="I31" s="1">
        <v>2</v>
      </c>
      <c r="J31" s="1">
        <v>6</v>
      </c>
      <c r="K31" s="1" t="s">
        <v>63</v>
      </c>
      <c r="L31" s="47">
        <f t="shared" si="1"/>
        <v>64</v>
      </c>
    </row>
    <row r="32" spans="1:12" ht="13.5">
      <c r="A32" s="16" t="s">
        <v>27</v>
      </c>
      <c r="B32" s="20">
        <v>57</v>
      </c>
      <c r="C32" s="17">
        <v>29</v>
      </c>
      <c r="D32" s="17">
        <v>4</v>
      </c>
      <c r="E32" s="17">
        <v>3</v>
      </c>
      <c r="F32" s="18">
        <v>9</v>
      </c>
      <c r="G32" s="24">
        <v>1</v>
      </c>
      <c r="H32" s="17">
        <v>3</v>
      </c>
      <c r="I32" s="17">
        <v>1</v>
      </c>
      <c r="J32" s="17" t="s">
        <v>63</v>
      </c>
      <c r="K32" s="17" t="s">
        <v>63</v>
      </c>
      <c r="L32" s="48">
        <f t="shared" si="1"/>
        <v>36</v>
      </c>
    </row>
    <row r="33" spans="1:12" ht="22.5" customHeight="1">
      <c r="A33" s="9" t="s">
        <v>28</v>
      </c>
      <c r="B33" s="19">
        <v>169</v>
      </c>
      <c r="C33" s="1">
        <v>61</v>
      </c>
      <c r="D33" s="1">
        <v>7</v>
      </c>
      <c r="E33" s="1">
        <v>3</v>
      </c>
      <c r="F33" s="11">
        <v>12</v>
      </c>
      <c r="G33" s="23">
        <v>4</v>
      </c>
      <c r="H33" s="1">
        <v>3</v>
      </c>
      <c r="I33" s="1">
        <v>1</v>
      </c>
      <c r="J33" s="1" t="s">
        <v>63</v>
      </c>
      <c r="K33" s="1">
        <v>2</v>
      </c>
      <c r="L33" s="47">
        <f t="shared" si="1"/>
        <v>137</v>
      </c>
    </row>
    <row r="34" spans="1:12" ht="13.5">
      <c r="A34" s="9" t="s">
        <v>29</v>
      </c>
      <c r="B34" s="19">
        <v>521</v>
      </c>
      <c r="C34" s="1">
        <v>229</v>
      </c>
      <c r="D34" s="1">
        <v>12</v>
      </c>
      <c r="E34" s="1">
        <v>1</v>
      </c>
      <c r="F34" s="11">
        <v>15</v>
      </c>
      <c r="G34" s="23">
        <v>13</v>
      </c>
      <c r="H34" s="1">
        <v>2</v>
      </c>
      <c r="I34" s="1">
        <v>8</v>
      </c>
      <c r="J34" s="1" t="s">
        <v>63</v>
      </c>
      <c r="K34" s="1">
        <v>4</v>
      </c>
      <c r="L34" s="47">
        <f t="shared" si="1"/>
        <v>466</v>
      </c>
    </row>
    <row r="35" spans="1:12" ht="13.5">
      <c r="A35" s="9" t="s">
        <v>30</v>
      </c>
      <c r="B35" s="19">
        <v>350</v>
      </c>
      <c r="C35" s="1">
        <v>163</v>
      </c>
      <c r="D35" s="1">
        <v>10</v>
      </c>
      <c r="E35" s="1">
        <v>13</v>
      </c>
      <c r="F35" s="11">
        <v>24</v>
      </c>
      <c r="G35" s="23">
        <v>5</v>
      </c>
      <c r="H35" s="1">
        <v>4</v>
      </c>
      <c r="I35" s="1">
        <v>1</v>
      </c>
      <c r="J35" s="1" t="s">
        <v>63</v>
      </c>
      <c r="K35" s="1">
        <v>3</v>
      </c>
      <c r="L35" s="47">
        <f t="shared" si="1"/>
        <v>290</v>
      </c>
    </row>
    <row r="36" spans="1:12" ht="13.5">
      <c r="A36" s="9" t="s">
        <v>31</v>
      </c>
      <c r="B36" s="19">
        <v>79</v>
      </c>
      <c r="C36" s="1">
        <v>35</v>
      </c>
      <c r="D36" s="1">
        <v>3</v>
      </c>
      <c r="E36" s="1">
        <v>1</v>
      </c>
      <c r="F36" s="11">
        <v>6</v>
      </c>
      <c r="G36" s="23">
        <v>4</v>
      </c>
      <c r="H36" s="1" t="s">
        <v>63</v>
      </c>
      <c r="I36" s="1">
        <v>3</v>
      </c>
      <c r="J36" s="1" t="s">
        <v>63</v>
      </c>
      <c r="K36" s="1" t="s">
        <v>63</v>
      </c>
      <c r="L36" s="47">
        <f t="shared" si="1"/>
        <v>62</v>
      </c>
    </row>
    <row r="37" spans="1:12" ht="13.5">
      <c r="A37" s="16" t="s">
        <v>32</v>
      </c>
      <c r="B37" s="20">
        <v>83</v>
      </c>
      <c r="C37" s="17">
        <v>40</v>
      </c>
      <c r="D37" s="17">
        <v>3</v>
      </c>
      <c r="E37" s="17">
        <v>1</v>
      </c>
      <c r="F37" s="18">
        <v>12</v>
      </c>
      <c r="G37" s="24">
        <v>2</v>
      </c>
      <c r="H37" s="17">
        <v>1</v>
      </c>
      <c r="I37" s="17">
        <v>2</v>
      </c>
      <c r="J37" s="17" t="s">
        <v>63</v>
      </c>
      <c r="K37" s="17" t="s">
        <v>63</v>
      </c>
      <c r="L37" s="48">
        <f t="shared" si="1"/>
        <v>62</v>
      </c>
    </row>
    <row r="38" spans="1:12" ht="22.5" customHeight="1">
      <c r="A38" s="9" t="s">
        <v>33</v>
      </c>
      <c r="B38" s="19">
        <v>44</v>
      </c>
      <c r="C38" s="1">
        <v>25</v>
      </c>
      <c r="D38" s="1">
        <v>4</v>
      </c>
      <c r="E38" s="1">
        <v>3</v>
      </c>
      <c r="F38" s="11">
        <v>6</v>
      </c>
      <c r="G38" s="23" t="s">
        <v>63</v>
      </c>
      <c r="H38" s="1">
        <v>1</v>
      </c>
      <c r="I38" s="1">
        <v>1</v>
      </c>
      <c r="J38" s="1" t="s">
        <v>63</v>
      </c>
      <c r="K38" s="1" t="s">
        <v>63</v>
      </c>
      <c r="L38" s="47">
        <f t="shared" si="1"/>
        <v>29</v>
      </c>
    </row>
    <row r="39" spans="1:12" ht="13.5">
      <c r="A39" s="9" t="s">
        <v>34</v>
      </c>
      <c r="B39" s="19">
        <v>51</v>
      </c>
      <c r="C39" s="1">
        <v>30</v>
      </c>
      <c r="D39" s="1">
        <v>4</v>
      </c>
      <c r="E39" s="1">
        <v>4</v>
      </c>
      <c r="F39" s="11">
        <v>9</v>
      </c>
      <c r="G39" s="23" t="s">
        <v>63</v>
      </c>
      <c r="H39" s="1">
        <v>2</v>
      </c>
      <c r="I39" s="1">
        <v>1</v>
      </c>
      <c r="J39" s="1" t="s">
        <v>63</v>
      </c>
      <c r="K39" s="1" t="s">
        <v>63</v>
      </c>
      <c r="L39" s="47">
        <f t="shared" si="1"/>
        <v>31</v>
      </c>
    </row>
    <row r="40" spans="1:12" ht="13.5">
      <c r="A40" s="9" t="s">
        <v>35</v>
      </c>
      <c r="B40" s="19">
        <v>163</v>
      </c>
      <c r="C40" s="1">
        <v>79</v>
      </c>
      <c r="D40" s="1">
        <v>7</v>
      </c>
      <c r="E40" s="1" t="s">
        <v>63</v>
      </c>
      <c r="F40" s="11">
        <v>15</v>
      </c>
      <c r="G40" s="23">
        <v>3</v>
      </c>
      <c r="H40" s="1">
        <v>2</v>
      </c>
      <c r="I40" s="1">
        <v>3</v>
      </c>
      <c r="J40" s="1" t="s">
        <v>63</v>
      </c>
      <c r="K40" s="1" t="s">
        <v>63</v>
      </c>
      <c r="L40" s="47">
        <f t="shared" si="1"/>
        <v>133</v>
      </c>
    </row>
    <row r="41" spans="1:12" ht="13.5">
      <c r="A41" s="9" t="s">
        <v>36</v>
      </c>
      <c r="B41" s="19">
        <v>242</v>
      </c>
      <c r="C41" s="1">
        <v>121</v>
      </c>
      <c r="D41" s="1">
        <v>8</v>
      </c>
      <c r="E41" s="1">
        <v>5</v>
      </c>
      <c r="F41" s="11">
        <v>12</v>
      </c>
      <c r="G41" s="23">
        <v>6</v>
      </c>
      <c r="H41" s="1">
        <v>3</v>
      </c>
      <c r="I41" s="1">
        <v>2</v>
      </c>
      <c r="J41" s="1">
        <v>3</v>
      </c>
      <c r="K41" s="1">
        <v>6</v>
      </c>
      <c r="L41" s="47">
        <f t="shared" si="1"/>
        <v>197</v>
      </c>
    </row>
    <row r="42" spans="1:12" ht="13.5">
      <c r="A42" s="16" t="s">
        <v>37</v>
      </c>
      <c r="B42" s="20">
        <v>145</v>
      </c>
      <c r="C42" s="17">
        <v>77</v>
      </c>
      <c r="D42" s="17">
        <v>8</v>
      </c>
      <c r="E42" s="17" t="s">
        <v>63</v>
      </c>
      <c r="F42" s="18">
        <v>13</v>
      </c>
      <c r="G42" s="24">
        <v>3</v>
      </c>
      <c r="H42" s="17">
        <v>2</v>
      </c>
      <c r="I42" s="17">
        <v>4</v>
      </c>
      <c r="J42" s="17">
        <v>3</v>
      </c>
      <c r="K42" s="17" t="s">
        <v>63</v>
      </c>
      <c r="L42" s="48">
        <f t="shared" si="1"/>
        <v>112</v>
      </c>
    </row>
    <row r="43" spans="1:12" ht="22.5" customHeight="1">
      <c r="A43" s="9" t="s">
        <v>38</v>
      </c>
      <c r="B43" s="19">
        <v>109</v>
      </c>
      <c r="C43" s="1">
        <v>61</v>
      </c>
      <c r="D43" s="1">
        <v>3</v>
      </c>
      <c r="E43" s="1">
        <v>3</v>
      </c>
      <c r="F43" s="11">
        <v>7</v>
      </c>
      <c r="G43" s="23">
        <v>1</v>
      </c>
      <c r="H43" s="1">
        <v>2</v>
      </c>
      <c r="I43" s="1" t="s">
        <v>63</v>
      </c>
      <c r="J43" s="1">
        <v>4</v>
      </c>
      <c r="K43" s="1" t="s">
        <v>63</v>
      </c>
      <c r="L43" s="47">
        <f t="shared" si="1"/>
        <v>89</v>
      </c>
    </row>
    <row r="44" spans="1:12" ht="13.5">
      <c r="A44" s="9" t="s">
        <v>39</v>
      </c>
      <c r="B44" s="19">
        <v>89</v>
      </c>
      <c r="C44" s="1">
        <v>40</v>
      </c>
      <c r="D44" s="1">
        <v>6</v>
      </c>
      <c r="E44" s="1">
        <v>4</v>
      </c>
      <c r="F44" s="11">
        <v>9</v>
      </c>
      <c r="G44" s="23" t="s">
        <v>63</v>
      </c>
      <c r="H44" s="1">
        <v>1</v>
      </c>
      <c r="I44" s="1">
        <v>1</v>
      </c>
      <c r="J44" s="1">
        <v>2</v>
      </c>
      <c r="K44" s="1">
        <v>1</v>
      </c>
      <c r="L44" s="47">
        <f t="shared" si="1"/>
        <v>65</v>
      </c>
    </row>
    <row r="45" spans="1:12" ht="13.5">
      <c r="A45" s="9" t="s">
        <v>40</v>
      </c>
      <c r="B45" s="19">
        <v>141</v>
      </c>
      <c r="C45" s="1">
        <v>77</v>
      </c>
      <c r="D45" s="1">
        <v>5</v>
      </c>
      <c r="E45" s="1">
        <v>5</v>
      </c>
      <c r="F45" s="11">
        <v>11</v>
      </c>
      <c r="G45" s="23" t="s">
        <v>63</v>
      </c>
      <c r="H45" s="1">
        <v>1</v>
      </c>
      <c r="I45" s="1">
        <v>4</v>
      </c>
      <c r="J45" s="1" t="s">
        <v>63</v>
      </c>
      <c r="K45" s="1">
        <v>2</v>
      </c>
      <c r="L45" s="47">
        <f t="shared" si="1"/>
        <v>113</v>
      </c>
    </row>
    <row r="46" spans="1:12" ht="13.5">
      <c r="A46" s="9" t="s">
        <v>41</v>
      </c>
      <c r="B46" s="19">
        <v>129</v>
      </c>
      <c r="C46" s="1">
        <v>83</v>
      </c>
      <c r="D46" s="1">
        <v>3</v>
      </c>
      <c r="E46" s="1">
        <v>3</v>
      </c>
      <c r="F46" s="11">
        <v>7</v>
      </c>
      <c r="G46" s="23" t="s">
        <v>63</v>
      </c>
      <c r="H46" s="1">
        <v>1</v>
      </c>
      <c r="I46" s="1" t="s">
        <v>63</v>
      </c>
      <c r="J46" s="1">
        <v>1</v>
      </c>
      <c r="K46" s="1" t="s">
        <v>63</v>
      </c>
      <c r="L46" s="47">
        <f t="shared" si="1"/>
        <v>114</v>
      </c>
    </row>
    <row r="47" spans="1:12" ht="13.5">
      <c r="A47" s="16" t="s">
        <v>42</v>
      </c>
      <c r="B47" s="20">
        <v>462</v>
      </c>
      <c r="C47" s="17">
        <v>219</v>
      </c>
      <c r="D47" s="17">
        <v>15</v>
      </c>
      <c r="E47" s="17">
        <v>2</v>
      </c>
      <c r="F47" s="18">
        <v>10</v>
      </c>
      <c r="G47" s="24">
        <v>8</v>
      </c>
      <c r="H47" s="17">
        <v>3</v>
      </c>
      <c r="I47" s="17">
        <v>5</v>
      </c>
      <c r="J47" s="17" t="s">
        <v>63</v>
      </c>
      <c r="K47" s="17">
        <v>4</v>
      </c>
      <c r="L47" s="48">
        <f t="shared" si="1"/>
        <v>415</v>
      </c>
    </row>
    <row r="48" spans="1:12" ht="22.5" customHeight="1">
      <c r="A48" s="9" t="s">
        <v>43</v>
      </c>
      <c r="B48" s="19">
        <v>106</v>
      </c>
      <c r="C48" s="1">
        <v>60</v>
      </c>
      <c r="D48" s="1">
        <v>7</v>
      </c>
      <c r="E48" s="1" t="s">
        <v>63</v>
      </c>
      <c r="F48" s="11">
        <v>6</v>
      </c>
      <c r="G48" s="23">
        <v>1</v>
      </c>
      <c r="H48" s="1">
        <v>1</v>
      </c>
      <c r="I48" s="1">
        <v>1</v>
      </c>
      <c r="J48" s="1" t="s">
        <v>63</v>
      </c>
      <c r="K48" s="1" t="s">
        <v>63</v>
      </c>
      <c r="L48" s="47">
        <f t="shared" si="1"/>
        <v>90</v>
      </c>
    </row>
    <row r="49" spans="1:12" ht="13.5">
      <c r="A49" s="9" t="s">
        <v>44</v>
      </c>
      <c r="B49" s="19">
        <v>150</v>
      </c>
      <c r="C49" s="1">
        <v>67</v>
      </c>
      <c r="D49" s="1">
        <v>7</v>
      </c>
      <c r="E49" s="1">
        <v>9</v>
      </c>
      <c r="F49" s="11">
        <v>4</v>
      </c>
      <c r="G49" s="23">
        <v>3</v>
      </c>
      <c r="H49" s="1">
        <v>2</v>
      </c>
      <c r="I49" s="1">
        <v>1</v>
      </c>
      <c r="J49" s="1" t="s">
        <v>63</v>
      </c>
      <c r="K49" s="1">
        <v>1</v>
      </c>
      <c r="L49" s="47">
        <f t="shared" si="1"/>
        <v>123</v>
      </c>
    </row>
    <row r="50" spans="1:12" ht="13.5">
      <c r="A50" s="9" t="s">
        <v>45</v>
      </c>
      <c r="B50" s="19">
        <v>213</v>
      </c>
      <c r="C50" s="1">
        <v>104</v>
      </c>
      <c r="D50" s="1">
        <v>11</v>
      </c>
      <c r="E50" s="1">
        <v>2</v>
      </c>
      <c r="F50" s="11">
        <v>18</v>
      </c>
      <c r="G50" s="23" t="s">
        <v>63</v>
      </c>
      <c r="H50" s="1">
        <v>1</v>
      </c>
      <c r="I50" s="1">
        <v>2</v>
      </c>
      <c r="J50" s="1" t="s">
        <v>63</v>
      </c>
      <c r="K50" s="1">
        <v>1</v>
      </c>
      <c r="L50" s="47">
        <f t="shared" si="1"/>
        <v>178</v>
      </c>
    </row>
    <row r="51" spans="1:12" ht="13.5">
      <c r="A51" s="8" t="s">
        <v>46</v>
      </c>
      <c r="B51" s="21">
        <v>157</v>
      </c>
      <c r="C51" s="2">
        <v>52</v>
      </c>
      <c r="D51" s="2">
        <v>8</v>
      </c>
      <c r="E51" s="2">
        <v>1</v>
      </c>
      <c r="F51" s="13">
        <v>4</v>
      </c>
      <c r="G51" s="25" t="s">
        <v>63</v>
      </c>
      <c r="H51" s="2">
        <v>1</v>
      </c>
      <c r="I51" s="2">
        <v>1</v>
      </c>
      <c r="J51" s="2">
        <v>1</v>
      </c>
      <c r="K51" s="2">
        <v>1</v>
      </c>
      <c r="L51" s="47">
        <f t="shared" si="1"/>
        <v>140</v>
      </c>
    </row>
    <row r="52" spans="1:12" ht="13.5">
      <c r="A52" s="16" t="s">
        <v>47</v>
      </c>
      <c r="B52" s="20">
        <v>140</v>
      </c>
      <c r="C52" s="17">
        <v>65</v>
      </c>
      <c r="D52" s="17">
        <v>5</v>
      </c>
      <c r="E52" s="17">
        <v>4</v>
      </c>
      <c r="F52" s="18">
        <v>13</v>
      </c>
      <c r="G52" s="24">
        <v>1</v>
      </c>
      <c r="H52" s="17" t="s">
        <v>63</v>
      </c>
      <c r="I52" s="17">
        <v>1</v>
      </c>
      <c r="J52" s="17" t="s">
        <v>63</v>
      </c>
      <c r="K52" s="17" t="s">
        <v>63</v>
      </c>
      <c r="L52" s="48">
        <f t="shared" si="1"/>
        <v>116</v>
      </c>
    </row>
    <row r="53" spans="1:12" ht="22.5" customHeight="1">
      <c r="A53" s="9" t="s">
        <v>48</v>
      </c>
      <c r="B53" s="19">
        <v>246</v>
      </c>
      <c r="C53" s="1">
        <v>127</v>
      </c>
      <c r="D53" s="1">
        <v>7</v>
      </c>
      <c r="E53" s="1">
        <v>5</v>
      </c>
      <c r="F53" s="11">
        <v>8</v>
      </c>
      <c r="G53" s="23" t="s">
        <v>63</v>
      </c>
      <c r="H53" s="1">
        <v>1</v>
      </c>
      <c r="I53" s="1">
        <v>2</v>
      </c>
      <c r="J53" s="1">
        <v>1</v>
      </c>
      <c r="K53" s="1" t="s">
        <v>63</v>
      </c>
      <c r="L53" s="47">
        <f t="shared" si="1"/>
        <v>222</v>
      </c>
    </row>
    <row r="54" spans="1:12" ht="13.5">
      <c r="A54" s="10" t="s">
        <v>49</v>
      </c>
      <c r="B54" s="22">
        <v>94</v>
      </c>
      <c r="C54" s="3">
        <v>41</v>
      </c>
      <c r="D54" s="3">
        <v>6</v>
      </c>
      <c r="E54" s="3">
        <v>7</v>
      </c>
      <c r="F54" s="12" t="s">
        <v>63</v>
      </c>
      <c r="G54" s="12">
        <v>1</v>
      </c>
      <c r="H54" s="3">
        <v>1</v>
      </c>
      <c r="I54" s="3" t="s">
        <v>63</v>
      </c>
      <c r="J54" s="3" t="s">
        <v>63</v>
      </c>
      <c r="K54" s="3" t="s">
        <v>63</v>
      </c>
      <c r="L54" s="49">
        <f t="shared" si="1"/>
        <v>79</v>
      </c>
    </row>
    <row r="55" spans="4:7" ht="13.5">
      <c r="D55" s="5" t="s">
        <v>62</v>
      </c>
      <c r="G55" s="26"/>
    </row>
  </sheetData>
  <sheetProtection/>
  <mergeCells count="13">
    <mergeCell ref="A5:A6"/>
    <mergeCell ref="B5:B6"/>
    <mergeCell ref="D5:D6"/>
    <mergeCell ref="E5:E6"/>
    <mergeCell ref="K5:K6"/>
    <mergeCell ref="L5:L6"/>
    <mergeCell ref="B1:L2"/>
    <mergeCell ref="F5:F6"/>
    <mergeCell ref="H5:H6"/>
    <mergeCell ref="I5:I6"/>
    <mergeCell ref="J5:J6"/>
    <mergeCell ref="J4:L4"/>
    <mergeCell ref="G5:G6"/>
  </mergeCells>
  <printOptions horizontalCentered="1"/>
  <pageMargins left="0.7874015748031497" right="0.7874015748031497" top="0.71" bottom="0.5905511811023623" header="0" footer="0"/>
  <pageSetup blackAndWhite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2020-03-05T04:00:02Z</cp:lastPrinted>
  <dcterms:created xsi:type="dcterms:W3CDTF">2002-01-07T04:20:17Z</dcterms:created>
  <dcterms:modified xsi:type="dcterms:W3CDTF">2021-01-04T03:10:01Z</dcterms:modified>
  <cp:category/>
  <cp:version/>
  <cp:contentType/>
  <cp:contentStatus/>
</cp:coreProperties>
</file>