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2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315" windowHeight="11880" firstSheet="37" activeTab="40"/>
  </bookViews>
  <sheets>
    <sheet name="第１表" sheetId="1" r:id="rId1"/>
    <sheet name="第２表" sheetId="2" r:id="rId2"/>
    <sheet name="第３表" sheetId="3" r:id="rId3"/>
    <sheet name="第４表" sheetId="4" r:id="rId4"/>
    <sheet name="第５表" sheetId="5" r:id="rId5"/>
    <sheet name="第６表" sheetId="6" r:id="rId6"/>
    <sheet name="第７表" sheetId="7" r:id="rId7"/>
    <sheet name="第８表" sheetId="8" r:id="rId8"/>
    <sheet name="第９表" sheetId="9" r:id="rId9"/>
    <sheet name="第１０表" sheetId="10" r:id="rId10"/>
    <sheet name="第１１表" sheetId="11" r:id="rId11"/>
    <sheet name="第１２表" sheetId="12" r:id="rId12"/>
    <sheet name="第１３表" sheetId="13" r:id="rId13"/>
    <sheet name="第１４表" sheetId="14" r:id="rId14"/>
    <sheet name="第１５表" sheetId="15" r:id="rId15"/>
    <sheet name="第１６表" sheetId="16" r:id="rId16"/>
    <sheet name="第１７表" sheetId="17" r:id="rId17"/>
    <sheet name="第１８表" sheetId="18" r:id="rId18"/>
    <sheet name="第１８表 （男性）" sheetId="19" r:id="rId19"/>
    <sheet name="第１８表 （女性）" sheetId="20" r:id="rId20"/>
    <sheet name="第１９表" sheetId="21" r:id="rId21"/>
    <sheet name="第２０表" sheetId="22" r:id="rId22"/>
    <sheet name="第２１表（県計）" sheetId="23" r:id="rId23"/>
    <sheet name="第２１表（大分市）" sheetId="24" r:id="rId24"/>
    <sheet name="第２１表（別府市）" sheetId="25" r:id="rId25"/>
    <sheet name="第２１表（中津市）" sheetId="26" r:id="rId26"/>
    <sheet name="第２１表（日田市）" sheetId="27" r:id="rId27"/>
    <sheet name="第２１表（佐伯市）" sheetId="28" r:id="rId28"/>
    <sheet name="第２１表（臼杵市）" sheetId="29" r:id="rId29"/>
    <sheet name="第２１表（津久見市）" sheetId="30" r:id="rId30"/>
    <sheet name="第２１表（竹田市）" sheetId="31" r:id="rId31"/>
    <sheet name="第２１表（豊後高田市）" sheetId="32" r:id="rId32"/>
    <sheet name="第２１表（杵築市）" sheetId="33" r:id="rId33"/>
    <sheet name="第２１表（宇佐市）" sheetId="34" r:id="rId34"/>
    <sheet name="第２１表（豊後大野市）" sheetId="35" r:id="rId35"/>
    <sheet name="第２１表（由布市）" sheetId="36" r:id="rId36"/>
    <sheet name="第２１表（国東市）" sheetId="37" r:id="rId37"/>
    <sheet name="第２１表（姫島村）" sheetId="38" r:id="rId38"/>
    <sheet name="第２１表（日出町）" sheetId="39" r:id="rId39"/>
    <sheet name="第２１表（九重町）" sheetId="40" r:id="rId40"/>
    <sheet name="第２１表（玖珠町）" sheetId="41" r:id="rId41"/>
  </sheets>
  <definedNames>
    <definedName name="_xlnm.Print_Area" localSheetId="9">'第１０表'!$A$1:$Q$22</definedName>
    <definedName name="_xlnm.Print_Area" localSheetId="10">'第１１表'!$A$1:$Q$22</definedName>
    <definedName name="_xlnm.Print_Area" localSheetId="11">'第１２表'!$A$1:$T$22</definedName>
    <definedName name="_xlnm.Print_Area" localSheetId="14">'第１５表'!$A$1:$Y$45</definedName>
    <definedName name="_xlnm.Print_Area" localSheetId="15">'第１６表'!$A$1:$AH$109</definedName>
    <definedName name="_xlnm.Print_Area" localSheetId="16">'第１７表'!$A$1:$AH$109</definedName>
    <definedName name="_xlnm.Print_Area" localSheetId="17">'第１８表'!$A$1:$Y$45</definedName>
    <definedName name="_xlnm.Print_Area" localSheetId="19">'第１８表 （女性）'!$A$1:$Y$45</definedName>
    <definedName name="_xlnm.Print_Area" localSheetId="18">'第１８表 （男性）'!$A$1:$Y$45</definedName>
    <definedName name="_xlnm.Print_Area" localSheetId="20">'第１９表'!$A$1:$L$53</definedName>
    <definedName name="_xlnm.Print_Area" localSheetId="0">'第１表'!$A$1:$P$23</definedName>
    <definedName name="_xlnm.Print_Area" localSheetId="21">'第２０表'!$A$1:$P$25</definedName>
    <definedName name="_xlnm.Print_Area" localSheetId="33">'第２１表（宇佐市）'!$A$1:$L$54</definedName>
    <definedName name="_xlnm.Print_Area" localSheetId="28">'第２１表（臼杵市）'!$A$1:$L$54</definedName>
    <definedName name="_xlnm.Print_Area" localSheetId="32">'第２１表（杵築市）'!$A$1:$L$54</definedName>
    <definedName name="_xlnm.Print_Area" localSheetId="39">'第２１表（九重町）'!$A$1:$L$54</definedName>
    <definedName name="_xlnm.Print_Area" localSheetId="40">'第２１表（玖珠町）'!$A$1:$L$54</definedName>
    <definedName name="_xlnm.Print_Area" localSheetId="22">'第２１表（県計）'!$A$1:$L$54</definedName>
    <definedName name="_xlnm.Print_Area" localSheetId="36">'第２１表（国東市）'!$A$1:$L$54</definedName>
    <definedName name="_xlnm.Print_Area" localSheetId="27">'第２１表（佐伯市）'!$A$1:$L$54</definedName>
    <definedName name="_xlnm.Print_Area" localSheetId="23">'第２１表（大分市）'!$A$1:$L$54</definedName>
    <definedName name="_xlnm.Print_Area" localSheetId="30">'第２１表（竹田市）'!$A$1:$L$54</definedName>
    <definedName name="_xlnm.Print_Area" localSheetId="25">'第２１表（中津市）'!$A$1:$L$54</definedName>
    <definedName name="_xlnm.Print_Area" localSheetId="29">'第２１表（津久見市）'!$A$1:$L$54</definedName>
    <definedName name="_xlnm.Print_Area" localSheetId="38">'第２１表（日出町）'!$A$1:$L$54</definedName>
    <definedName name="_xlnm.Print_Area" localSheetId="26">'第２１表（日田市）'!$A$1:$L$54</definedName>
    <definedName name="_xlnm.Print_Area" localSheetId="37">'第２１表（姫島村）'!$A$1:$L$54</definedName>
    <definedName name="_xlnm.Print_Area" localSheetId="24">'第２１表（別府市）'!$A$1:$L$54</definedName>
    <definedName name="_xlnm.Print_Area" localSheetId="31">'第２１表（豊後高田市）'!$A$1:$L$54</definedName>
    <definedName name="_xlnm.Print_Area" localSheetId="34">'第２１表（豊後大野市）'!$A$1:$L$54</definedName>
    <definedName name="_xlnm.Print_Area" localSheetId="35">'第２１表（由布市）'!$A$1:$L$54</definedName>
    <definedName name="_xlnm.Print_Area" localSheetId="1">'第２表'!$A$1:$AN$23</definedName>
    <definedName name="_xlnm.Print_Area" localSheetId="2">'第３表'!$A$1:$AN$23</definedName>
    <definedName name="_xlnm.Print_Area" localSheetId="3">'第４表'!$A$1:$AN$23</definedName>
    <definedName name="_xlnm.Print_Area" localSheetId="4">'第５表'!$A$1:$AN$23</definedName>
    <definedName name="_xlnm.Print_Area" localSheetId="5">'第６表'!$A$1:$P$24</definedName>
    <definedName name="_xlnm.Print_Area" localSheetId="6">'第７表'!$A$1:$W$23</definedName>
    <definedName name="_xlnm.Print_Area" localSheetId="7">'第８表'!$A$1:$T$52</definedName>
    <definedName name="_xlnm.Print_Area" localSheetId="8">'第９表'!$A$1:$T$52</definedName>
    <definedName name="_xlnm.Print_Titles" localSheetId="11">'第１２表'!$A:$A,'第１２表'!$3:$3</definedName>
    <definedName name="_xlnm.Print_Titles" localSheetId="15">'第１６表'!$A:$A</definedName>
    <definedName name="_xlnm.Print_Titles" localSheetId="16">'第１７表'!$A:$A</definedName>
    <definedName name="_xlnm.Print_Titles" localSheetId="7">'第８表'!$A:$A,'第８表'!$3:$3</definedName>
    <definedName name="_xlnm.Print_Titles" localSheetId="8">'第９表'!$A:$A,'第９表'!$3:$3</definedName>
  </definedNames>
  <calcPr fullCalcOnLoad="1"/>
</workbook>
</file>

<file path=xl/sharedStrings.xml><?xml version="1.0" encoding="utf-8"?>
<sst xmlns="http://schemas.openxmlformats.org/spreadsheetml/2006/main" count="3113" uniqueCount="328">
  <si>
    <t xml:space="preserve"> 第１０表 市町村の主な前住地別県外転入者数</t>
  </si>
  <si>
    <t xml:space="preserve">平成２６年１０月１日～平成２７年９月３０日     </t>
  </si>
  <si>
    <t>総数</t>
  </si>
  <si>
    <t>前住地</t>
  </si>
  <si>
    <t>人数</t>
  </si>
  <si>
    <t>割合</t>
  </si>
  <si>
    <t>割合</t>
  </si>
  <si>
    <t>県計</t>
  </si>
  <si>
    <t>福岡県</t>
  </si>
  <si>
    <t>国外</t>
  </si>
  <si>
    <t>熊本県</t>
  </si>
  <si>
    <t>東京都</t>
  </si>
  <si>
    <t>宮崎県</t>
  </si>
  <si>
    <t>大分市</t>
  </si>
  <si>
    <t>別府市</t>
  </si>
  <si>
    <t>長崎県</t>
  </si>
  <si>
    <t>中津市</t>
  </si>
  <si>
    <t>大阪府</t>
  </si>
  <si>
    <t>京都府</t>
  </si>
  <si>
    <t>日田市</t>
  </si>
  <si>
    <t>佐伯市</t>
  </si>
  <si>
    <t>広島県</t>
  </si>
  <si>
    <t>臼杵市</t>
  </si>
  <si>
    <t>神奈川県</t>
  </si>
  <si>
    <t>津久見市</t>
  </si>
  <si>
    <t>千葉県</t>
  </si>
  <si>
    <t>三重県</t>
  </si>
  <si>
    <t>竹田市</t>
  </si>
  <si>
    <t>愛知県</t>
  </si>
  <si>
    <t>豊後高田市</t>
  </si>
  <si>
    <t>杵築市</t>
  </si>
  <si>
    <t>宇佐市</t>
  </si>
  <si>
    <t>豊後大野市</t>
  </si>
  <si>
    <t>由布市</t>
  </si>
  <si>
    <t>国東市</t>
  </si>
  <si>
    <t>姫島村</t>
  </si>
  <si>
    <t>佐賀県</t>
  </si>
  <si>
    <t>埼玉県</t>
  </si>
  <si>
    <t>日出町</t>
  </si>
  <si>
    <t>九重町</t>
  </si>
  <si>
    <t>玖珠町</t>
  </si>
  <si>
    <t>鹿児島県</t>
  </si>
  <si>
    <t>第１１表 市町村の主な転出先別県外転出者数</t>
  </si>
  <si>
    <t xml:space="preserve">平成２６年１０月１日～平成２７年９月３０日     </t>
  </si>
  <si>
    <t>国外</t>
  </si>
  <si>
    <t>不明</t>
  </si>
  <si>
    <t>静岡県</t>
  </si>
  <si>
    <t>第１２表　市町村間の転入・転出者数</t>
  </si>
  <si>
    <t>平成２６年１０月１日～平成２７年９月３０日</t>
  </si>
  <si>
    <t>大分</t>
  </si>
  <si>
    <t>別府</t>
  </si>
  <si>
    <t>中津</t>
  </si>
  <si>
    <t>日田</t>
  </si>
  <si>
    <t>佐伯</t>
  </si>
  <si>
    <t>臼杵</t>
  </si>
  <si>
    <t>津久見</t>
  </si>
  <si>
    <t>竹田</t>
  </si>
  <si>
    <t>豊後高田</t>
  </si>
  <si>
    <t>杵築</t>
  </si>
  <si>
    <t>宇佐</t>
  </si>
  <si>
    <t>豊後大野</t>
  </si>
  <si>
    <t>由布</t>
  </si>
  <si>
    <t>国東</t>
  </si>
  <si>
    <t>姫島</t>
  </si>
  <si>
    <t>日出</t>
  </si>
  <si>
    <t>九重</t>
  </si>
  <si>
    <t>玖珠</t>
  </si>
  <si>
    <t>転入計</t>
  </si>
  <si>
    <t>＊＊</t>
  </si>
  <si>
    <t>-</t>
  </si>
  <si>
    <t>転出計</t>
  </si>
  <si>
    <t xml:space="preserve"> 第１３表 市町村の主な前住地別県内転入者数</t>
  </si>
  <si>
    <t>別府市</t>
  </si>
  <si>
    <t>佐伯市</t>
  </si>
  <si>
    <t>由布市</t>
  </si>
  <si>
    <t>臼杵市</t>
  </si>
  <si>
    <t>豊後大野市</t>
  </si>
  <si>
    <t>大分市</t>
  </si>
  <si>
    <t>日出町</t>
  </si>
  <si>
    <t>杵築市</t>
  </si>
  <si>
    <t>中津市</t>
  </si>
  <si>
    <t>宇佐市</t>
  </si>
  <si>
    <t>豊後高田市</t>
  </si>
  <si>
    <t>日田市</t>
  </si>
  <si>
    <t>玖珠町</t>
  </si>
  <si>
    <t>津久見市</t>
  </si>
  <si>
    <t>国東市</t>
  </si>
  <si>
    <t>竹田市</t>
  </si>
  <si>
    <t>九重町</t>
  </si>
  <si>
    <t>第１４表 市町村の主な転出先別県内転出者数</t>
  </si>
  <si>
    <t xml:space="preserve">平成２６年１０月１日～平成２７年９月３０日     </t>
  </si>
  <si>
    <t>第１５表　市町村の年齢（５歳）階級別転入・転出者数</t>
  </si>
  <si>
    <t>【0～4歳】</t>
  </si>
  <si>
    <t>【5～9歳】</t>
  </si>
  <si>
    <t>【10～14歳】</t>
  </si>
  <si>
    <t>【15～19歳】</t>
  </si>
  <si>
    <t>【20～24歳】</t>
  </si>
  <si>
    <t>【25～29歳】</t>
  </si>
  <si>
    <t>【30～34歳】</t>
  </si>
  <si>
    <t>【35～39歳】</t>
  </si>
  <si>
    <t>転入</t>
  </si>
  <si>
    <t>転出</t>
  </si>
  <si>
    <t>増減</t>
  </si>
  <si>
    <t>【40～44歳】</t>
  </si>
  <si>
    <t>【45～49歳】</t>
  </si>
  <si>
    <t>【50～54歳】</t>
  </si>
  <si>
    <t>【55～59歳】</t>
  </si>
  <si>
    <t>【60～64歳】</t>
  </si>
  <si>
    <t>【65歳～】</t>
  </si>
  <si>
    <t>合計</t>
  </si>
  <si>
    <t>第１６表　大分県の年齢（５歳）階級別前住地別県外転入者数</t>
  </si>
  <si>
    <t>（１／２）</t>
  </si>
  <si>
    <t>計</t>
  </si>
  <si>
    <t>男</t>
  </si>
  <si>
    <t>女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</si>
  <si>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</si>
  <si>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</si>
  <si>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</si>
  <si>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</si>
  <si>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</si>
  <si>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</si>
  <si>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</si>
  <si>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</si>
  <si>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</si>
  <si>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</si>
  <si>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</si>
  <si>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</si>
  <si>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</si>
  <si>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</si>
  <si>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</si>
  <si>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</si>
  <si>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</si>
  <si>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</si>
  <si>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</si>
  <si>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</si>
  <si>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</si>
  <si>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</si>
  <si>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</si>
  <si>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</si>
  <si>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</si>
  <si>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</si>
  <si>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</si>
  <si>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</si>
  <si>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</si>
  <si>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</si>
  <si>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</si>
  <si>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</si>
  <si>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</si>
  <si>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</si>
  <si>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</si>
  <si>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</si>
  <si>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</si>
  <si>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</si>
  <si>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</si>
  <si>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</si>
  <si>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</si>
  <si>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</si>
  <si>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</si>
  <si>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宮崎県</t>
  </si>
  <si>
    <t>鹿児島県</t>
  </si>
  <si>
    <t>沖縄県</t>
  </si>
  <si>
    <t>国外</t>
  </si>
  <si>
    <t>不明</t>
  </si>
  <si>
    <t>（２／２）</t>
  </si>
  <si>
    <t>【65～69歳】</t>
  </si>
  <si>
    <t>【70～74歳】</t>
  </si>
  <si>
    <t>【75～79歳】</t>
  </si>
  <si>
    <t>【80～84歳】</t>
  </si>
  <si>
    <t>【85～89歳】</t>
  </si>
  <si>
    <t>【90～94歳】</t>
  </si>
  <si>
    <t>【95～99歳】</t>
  </si>
  <si>
    <t>【100歳～】</t>
  </si>
  <si>
    <t>【合計】</t>
  </si>
  <si>
    <t>第１７表　大分県の年齢（５歳）階級別転出先別県外転出者数</t>
  </si>
  <si>
    <t>【40～44歳】</t>
  </si>
  <si>
    <t>【45～49歳】</t>
  </si>
  <si>
    <t>【50～54歳】</t>
  </si>
  <si>
    <t>計</t>
  </si>
  <si>
    <t>男</t>
  </si>
  <si>
    <t>女</t>
  </si>
  <si>
    <t>全国</t>
  </si>
  <si>
    <t>【55～59歳】</t>
  </si>
  <si>
    <t>【60～64歳】</t>
  </si>
  <si>
    <t>【65～69歳】</t>
  </si>
  <si>
    <t>【70～74歳】</t>
  </si>
  <si>
    <t>【75～79歳】</t>
  </si>
  <si>
    <t>【80～84歳】</t>
  </si>
  <si>
    <t>【85～89歳】</t>
  </si>
  <si>
    <t>【90～94歳】</t>
  </si>
  <si>
    <t>【95～99歳】</t>
  </si>
  <si>
    <t>【100歳～】</t>
  </si>
  <si>
    <t>【合計】</t>
  </si>
  <si>
    <t>第１８表　市町村の年齢（５歳）階級別県内市町村間転入・転出者数（県内合計）</t>
  </si>
  <si>
    <t>第１８表　市町村の年齢（５歳）階級別県内市町村間転入・転出者数（県内男性）</t>
  </si>
  <si>
    <t>第１８表　市町村の年齢（５歳）階級別県内市町村間転入・転出者数（県内女性）</t>
  </si>
  <si>
    <t>第１９表　大分県の男女別・年齢別死亡者数</t>
  </si>
  <si>
    <t>===県計===</t>
  </si>
  <si>
    <t>年齢</t>
  </si>
  <si>
    <t>合計</t>
  </si>
  <si>
    <t>0～4歳</t>
  </si>
  <si>
    <t>35～39歳</t>
  </si>
  <si>
    <t>70～74歳</t>
  </si>
  <si>
    <t>5～9歳</t>
  </si>
  <si>
    <t>40～44歳</t>
  </si>
  <si>
    <t>75～79歳</t>
  </si>
  <si>
    <t>10～14歳</t>
  </si>
  <si>
    <t>45～49歳</t>
  </si>
  <si>
    <t>80～84歳</t>
  </si>
  <si>
    <t>15～19歳</t>
  </si>
  <si>
    <t>50～54歳</t>
  </si>
  <si>
    <t>85～89歳</t>
  </si>
  <si>
    <t>20～24歳</t>
  </si>
  <si>
    <t>55～59歳</t>
  </si>
  <si>
    <t>90～94歳</t>
  </si>
  <si>
    <t>25～29歳</t>
  </si>
  <si>
    <t>60～64歳</t>
  </si>
  <si>
    <t>95～99歳</t>
  </si>
  <si>
    <t>30～34歳</t>
  </si>
  <si>
    <t>65～69歳</t>
  </si>
  <si>
    <t>100歳以上</t>
  </si>
  <si>
    <t>《再掲》</t>
  </si>
  <si>
    <t>年齢</t>
  </si>
  <si>
    <t>計</t>
  </si>
  <si>
    <t>男</t>
  </si>
  <si>
    <t>女</t>
  </si>
  <si>
    <t>0～14歳</t>
  </si>
  <si>
    <t>15～64歳</t>
  </si>
  <si>
    <t>65歳以上</t>
  </si>
  <si>
    <t>（％）</t>
  </si>
  <si>
    <t>第１表　市町村の人口動態</t>
  </si>
  <si>
    <t>平成２６年１０月１日～平成２７年９月３０日</t>
  </si>
  <si>
    <t>《総数》</t>
  </si>
  <si>
    <t>《男》</t>
  </si>
  <si>
    <t>《女》</t>
  </si>
  <si>
    <t>人口増減</t>
  </si>
  <si>
    <t>出生</t>
  </si>
  <si>
    <t>死亡</t>
  </si>
  <si>
    <t>自然増減</t>
  </si>
  <si>
    <t>社会増減</t>
  </si>
  <si>
    <t>平成２７年１０月１日現在</t>
  </si>
  <si>
    <t>３区分年齢人口（人）</t>
  </si>
  <si>
    <t>３区分年齢人口割合（％）</t>
  </si>
  <si>
    <t>年少人口指数</t>
  </si>
  <si>
    <t>老年人口指数</t>
  </si>
  <si>
    <t>従属人口指数</t>
  </si>
  <si>
    <t>老年化指数</t>
  </si>
  <si>
    <t>S</t>
  </si>
  <si>
    <t>A</t>
  </si>
  <si>
    <t>B</t>
  </si>
  <si>
    <t>C</t>
  </si>
  <si>
    <t>A/S</t>
  </si>
  <si>
    <t>B/S</t>
  </si>
  <si>
    <t>C/S</t>
  </si>
  <si>
    <t>A/B</t>
  </si>
  <si>
    <t>順位</t>
  </si>
  <si>
    <t>C/B</t>
  </si>
  <si>
    <t>(A+C)/B</t>
  </si>
  <si>
    <t>C/A</t>
  </si>
  <si>
    <t>0～14歳</t>
  </si>
  <si>
    <t>15～64歳</t>
  </si>
  <si>
    <t>65歳以上</t>
  </si>
  <si>
    <t>第２１表　市町村別・男女別・年齢別人口</t>
  </si>
  <si>
    <t>平成２７年１０月１日現在</t>
  </si>
  <si>
    <t>不詳</t>
  </si>
  <si>
    <t>===大分市===</t>
  </si>
  <si>
    <t>===別府市===</t>
  </si>
  <si>
    <t>第２１表　市町村別・男女別・年齢別人口</t>
  </si>
  <si>
    <t>===中津市===</t>
  </si>
  <si>
    <t>===日田市===</t>
  </si>
  <si>
    <t>===佐伯市===</t>
  </si>
  <si>
    <t>===臼杵市===</t>
  </si>
  <si>
    <t>===津久見市===</t>
  </si>
  <si>
    <t>===竹田市===</t>
  </si>
  <si>
    <t>===豊後高田市===</t>
  </si>
  <si>
    <t>===杵築市===</t>
  </si>
  <si>
    <t>===宇佐市===</t>
  </si>
  <si>
    <t>===豊後大野市===</t>
  </si>
  <si>
    <t>===由布市===</t>
  </si>
  <si>
    <t>===国東市===</t>
  </si>
  <si>
    <t>===姫島村===</t>
  </si>
  <si>
    <t>===日出町===</t>
  </si>
  <si>
    <t>===九重町===</t>
  </si>
  <si>
    <t>===玖珠町===</t>
  </si>
  <si>
    <t>第２表　市町村の月別・男女別出生児数</t>
  </si>
  <si>
    <t>第３表　市町村の月別・男女別死亡者数</t>
  </si>
  <si>
    <t>県計</t>
  </si>
  <si>
    <t>第４表　市町村の月別・男女別転入者数</t>
  </si>
  <si>
    <t>姫島村</t>
  </si>
  <si>
    <t>第５表　市町村の月別・男女別転出者数</t>
  </si>
  <si>
    <t>第６表　市町村の男女別・県内県外別転入・転出者数</t>
  </si>
  <si>
    <t>移動者
総数</t>
  </si>
  <si>
    <t>《県内》</t>
  </si>
  <si>
    <t>《県外》</t>
  </si>
  <si>
    <t>【転入】</t>
  </si>
  <si>
    <t>【転出】</t>
  </si>
  <si>
    <t>第７表　市町村の全国ブロック別転入・転出者数</t>
  </si>
  <si>
    <t>転入者</t>
  </si>
  <si>
    <t>転出者</t>
  </si>
  <si>
    <t>東北</t>
  </si>
  <si>
    <t>関東</t>
  </si>
  <si>
    <t>中部</t>
  </si>
  <si>
    <t>近畿</t>
  </si>
  <si>
    <t>中国</t>
  </si>
  <si>
    <t>四国</t>
  </si>
  <si>
    <t>九州</t>
  </si>
  <si>
    <t>第８表　市町村の都道府県別県外転入者数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</si>
  <si>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</si>
  <si>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</si>
  <si>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</si>
  <si>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</si>
  <si>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</si>
  <si>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</si>
  <si>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</si>
  <si>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</si>
  <si>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</si>
  <si>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</si>
  <si>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</si>
  <si>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</si>
  <si>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</si>
  <si>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</si>
  <si>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姫島村</t>
  </si>
  <si>
    <t>日出町</t>
  </si>
  <si>
    <t>九重町</t>
  </si>
  <si>
    <t>玖珠町</t>
  </si>
  <si>
    <t>第９表　市町村の都道府県別県外転出者数</t>
  </si>
  <si>
    <t>第２０表　市町村の年齢３区分別人口・人口割合及び人口指数</t>
  </si>
  <si>
    <t>※総数は「不詳」を除いている。</t>
  </si>
  <si>
    <t>※割合は、分母から不詳を除いて算出している。また、表章単位未満で四捨五入しているため、合計が100にならない場合がある。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</si>
</sst>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第&quot;0&quot;位&quot;"/>
    <numFmt numFmtId="177" formatCode="#,##0;[Red]\-#,##0;@"/>
    <numFmt numFmtId="178" formatCode="#,##0;[Red]\-#,##0;&quot; &quot;;@"/>
    <numFmt numFmtId="179" formatCode="0.0%"/>
    <numFmt numFmtId="180" formatCode="[$-411]ggge&quot;年&quot;m&quot;月&quot;d&quot;日現在&quot;;@"/>
    <numFmt numFmtId="181" formatCode="#,##0;[Red]\-#,##0;&quot;-&quot;;@"/>
    <numFmt numFmtId="182" formatCode="m&quot;月&quot;"/>
  </numFmts>
  <fonts count="5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name val="ＭＳ ゴシック"/>
      <family val="3"/>
    </font>
    <font>
      <sz val="10"/>
      <name val="メイリオ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7"/>
      <name val="ＭＳ ゴシック"/>
      <family val="3"/>
    </font>
    <font>
      <sz val="7"/>
      <name val="ＭＳ Ｐゴシック"/>
      <family val="3"/>
    </font>
    <font>
      <b/>
      <sz val="12"/>
      <name val="ＭＳ Ｐ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6.6"/>
      <name val="ＭＳ Ｐゴシック"/>
      <family val="3"/>
    </font>
    <font>
      <sz val="6.5"/>
      <name val="ＭＳ Ｐゴシック"/>
      <family val="3"/>
    </font>
    <font>
      <sz val="8"/>
      <name val="ＭＳ Ｐゴシック"/>
      <family val="3"/>
    </font>
    <font>
      <sz val="8"/>
      <name val="ＭＳ ゴシック"/>
      <family val="3"/>
    </font>
    <font>
      <b/>
      <sz val="18"/>
      <color indexed="56"/>
      <name val="ＭＳ Ｐゴシック"/>
      <family val="3"/>
    </font>
    <font>
      <b/>
      <sz val="8"/>
      <name val="ＭＳ Ｐゴシック"/>
      <family val="3"/>
    </font>
    <font>
      <sz val="12"/>
      <name val="ＭＳ Ｐゴシック"/>
      <family val="3"/>
    </font>
    <font>
      <sz val="9"/>
      <name val="ＭＳ ゴシック"/>
      <family val="3"/>
    </font>
    <font>
      <sz val="7.5"/>
      <name val="ＭＳ ゴシック"/>
      <family val="3"/>
    </font>
    <font>
      <sz val="7.5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Times New Roman"/>
      <family val="1"/>
    </font>
    <font>
      <sz val="10.5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8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 style="hair"/>
      <right style="hair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hair"/>
    </border>
    <border>
      <left style="thin"/>
      <right/>
      <top style="thin"/>
      <bottom style="hair"/>
    </border>
    <border>
      <left style="hair"/>
      <right style="hair"/>
      <top style="thin"/>
      <bottom style="hair"/>
    </border>
    <border>
      <left/>
      <right style="thin"/>
      <top style="thin"/>
      <bottom style="hair"/>
    </border>
    <border>
      <left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/>
      <top style="hair"/>
      <bottom style="hair"/>
    </border>
    <border>
      <left style="hair"/>
      <right style="hair"/>
      <top style="hair"/>
      <bottom style="hair"/>
    </border>
    <border>
      <left/>
      <right style="thin"/>
      <top style="hair"/>
      <bottom style="hair"/>
    </border>
    <border>
      <left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/>
      <top style="hair"/>
      <bottom style="medium"/>
    </border>
    <border>
      <left style="hair"/>
      <right style="hair"/>
      <top style="hair"/>
      <bottom style="medium"/>
    </border>
    <border>
      <left/>
      <right style="thin"/>
      <top style="hair"/>
      <bottom style="medium"/>
    </border>
    <border>
      <left/>
      <right style="medium"/>
      <top style="hair"/>
      <bottom style="medium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hair"/>
      <right style="hair"/>
      <top style="medium"/>
      <bottom style="thin"/>
    </border>
    <border>
      <left/>
      <right/>
      <top style="medium"/>
      <bottom style="thin"/>
    </border>
    <border>
      <left style="double"/>
      <right style="medium"/>
      <top style="medium"/>
      <bottom style="thin"/>
    </border>
    <border>
      <left style="medium"/>
      <right/>
      <top style="thin"/>
      <bottom/>
    </border>
    <border>
      <left style="thin"/>
      <right/>
      <top style="thin"/>
      <bottom/>
    </border>
    <border>
      <left style="hair"/>
      <right style="hair"/>
      <top style="thin"/>
      <bottom/>
    </border>
    <border>
      <left/>
      <right/>
      <top style="thin"/>
      <bottom/>
    </border>
    <border>
      <left style="double"/>
      <right style="medium"/>
      <top style="thin"/>
      <bottom/>
    </border>
    <border>
      <left style="medium"/>
      <right/>
      <top style="hair"/>
      <bottom style="hair"/>
    </border>
    <border>
      <left/>
      <right/>
      <top style="hair"/>
      <bottom style="hair"/>
    </border>
    <border>
      <left style="double"/>
      <right style="medium"/>
      <top style="hair"/>
      <bottom style="hair"/>
    </border>
    <border>
      <left style="medium"/>
      <right/>
      <top style="hair"/>
      <bottom style="thin"/>
    </border>
    <border>
      <left style="thin"/>
      <right/>
      <top style="hair"/>
      <bottom style="thin"/>
    </border>
    <border>
      <left style="hair"/>
      <right style="hair"/>
      <top style="hair"/>
      <bottom style="thin"/>
    </border>
    <border>
      <left/>
      <right/>
      <top style="hair"/>
      <bottom style="thin"/>
    </border>
    <border>
      <left style="double"/>
      <right style="medium"/>
      <top style="hair"/>
      <bottom style="thin"/>
    </border>
    <border>
      <left style="medium"/>
      <right/>
      <top style="double"/>
      <bottom style="medium"/>
    </border>
    <border>
      <left style="thin"/>
      <right/>
      <top style="double"/>
      <bottom style="medium"/>
    </border>
    <border>
      <left style="hair"/>
      <right style="hair"/>
      <top style="double"/>
      <bottom style="medium"/>
    </border>
    <border>
      <left/>
      <right/>
      <top style="double"/>
      <bottom style="medium"/>
    </border>
    <border>
      <left style="double"/>
      <right style="medium"/>
      <top style="double"/>
      <bottom style="medium"/>
    </border>
    <border>
      <left/>
      <right style="thin"/>
      <top style="hair"/>
      <bottom style="thin"/>
    </border>
    <border>
      <left/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/>
      <top style="thin"/>
      <bottom style="double"/>
    </border>
    <border>
      <left style="hair"/>
      <right style="hair"/>
      <top style="thin"/>
      <bottom style="double"/>
    </border>
    <border>
      <left/>
      <right style="thin"/>
      <top style="thin"/>
      <bottom style="double"/>
    </border>
    <border>
      <left/>
      <right style="medium"/>
      <top style="thin"/>
      <bottom style="double"/>
    </border>
    <border>
      <left style="medium"/>
      <right style="thin"/>
      <top/>
      <bottom/>
    </border>
    <border>
      <left style="thin"/>
      <right/>
      <top/>
      <bottom/>
    </border>
    <border>
      <left style="hair"/>
      <right style="hair"/>
      <top/>
      <bottom/>
    </border>
    <border>
      <left/>
      <right style="thin"/>
      <top/>
      <bottom/>
    </border>
    <border>
      <left/>
      <right style="medium"/>
      <top/>
      <bottom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hair"/>
      <right style="hair"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/>
      <right style="double"/>
      <top style="hair"/>
      <bottom style="thin"/>
    </border>
    <border>
      <left/>
      <right/>
      <top style="thin"/>
      <bottom style="double"/>
    </border>
    <border>
      <left/>
      <right style="double"/>
      <top style="thin"/>
      <bottom style="double"/>
    </border>
    <border>
      <left/>
      <right style="double"/>
      <top/>
      <bottom/>
    </border>
    <border>
      <left/>
      <right style="double"/>
      <top/>
      <bottom style="medium"/>
    </border>
    <border>
      <left/>
      <right/>
      <top/>
      <bottom style="thin"/>
    </border>
    <border>
      <left style="thin"/>
      <right/>
      <top style="hair"/>
      <bottom/>
    </border>
    <border>
      <left style="hair"/>
      <right style="hair"/>
      <top style="hair"/>
      <bottom/>
    </border>
    <border>
      <left/>
      <right style="thin"/>
      <top style="hair"/>
      <bottom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 style="hair"/>
      <right style="hair"/>
      <top style="double"/>
      <bottom style="thin"/>
    </border>
    <border>
      <left/>
      <right style="thin"/>
      <top style="double"/>
      <bottom style="thin"/>
    </border>
    <border>
      <left style="thin"/>
      <right style="thin"/>
      <top/>
      <bottom style="hair"/>
    </border>
    <border>
      <left style="thin"/>
      <right/>
      <top/>
      <bottom style="hair"/>
    </border>
    <border>
      <left style="hair"/>
      <right style="hair"/>
      <top/>
      <bottom style="hair"/>
    </border>
    <border>
      <left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double"/>
      <right/>
      <top style="double"/>
      <bottom style="thin"/>
    </border>
    <border>
      <left style="double"/>
      <right/>
      <top/>
      <bottom style="hair"/>
    </border>
    <border>
      <left style="double"/>
      <right/>
      <top style="hair"/>
      <bottom style="hair"/>
    </border>
    <border>
      <left style="double"/>
      <right/>
      <top style="hair"/>
      <bottom/>
    </border>
    <border>
      <left style="double"/>
      <right/>
      <top style="thin"/>
      <bottom style="hair"/>
    </border>
    <border>
      <left style="double"/>
      <right/>
      <top style="hair"/>
      <bottom style="thin"/>
    </border>
    <border>
      <left style="double"/>
      <right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/>
      <bottom/>
    </border>
    <border>
      <left style="hair"/>
      <right style="thin"/>
      <top/>
      <bottom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dotted"/>
      <right/>
      <top/>
      <bottom style="thin"/>
    </border>
    <border>
      <left/>
      <right style="thin"/>
      <top/>
      <bottom style="thin"/>
    </border>
    <border>
      <left style="dotted"/>
      <right/>
      <top style="thin"/>
      <bottom style="thin"/>
    </border>
    <border>
      <left style="dotted"/>
      <right/>
      <top style="thin"/>
      <bottom style="double"/>
    </border>
    <border>
      <left style="dotted"/>
      <right/>
      <top/>
      <bottom/>
    </border>
    <border>
      <left style="dotted"/>
      <right/>
      <top/>
      <bottom style="medium"/>
    </border>
    <border>
      <left style="thin"/>
      <right style="hair"/>
      <top style="thin"/>
      <bottom style="double"/>
    </border>
    <border>
      <left style="hair"/>
      <right style="thin"/>
      <top style="thin"/>
      <bottom style="double"/>
    </border>
    <border>
      <left style="hair"/>
      <right style="medium"/>
      <top style="thin"/>
      <bottom style="double"/>
    </border>
    <border>
      <left style="hair"/>
      <right style="medium"/>
      <top/>
      <bottom/>
    </border>
    <border>
      <left style="thin"/>
      <right style="hair"/>
      <top/>
      <bottom style="medium"/>
    </border>
    <border>
      <left style="hair"/>
      <right style="thin"/>
      <top/>
      <bottom style="medium"/>
    </border>
    <border>
      <left style="hair"/>
      <right style="medium"/>
      <top/>
      <bottom style="medium"/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thin"/>
      <top style="medium"/>
      <bottom/>
    </border>
    <border>
      <left style="double"/>
      <right style="dotted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double"/>
    </border>
    <border>
      <left style="double"/>
      <right style="dotted"/>
      <top style="medium"/>
      <bottom style="double"/>
    </border>
    <border>
      <left style="thin"/>
      <right/>
      <top style="medium"/>
      <bottom style="double"/>
    </border>
    <border>
      <left style="hair"/>
      <right style="hair"/>
      <top style="medium"/>
      <bottom style="double"/>
    </border>
    <border>
      <left/>
      <right style="medium"/>
      <top style="medium"/>
      <bottom style="double"/>
    </border>
    <border>
      <left style="medium"/>
      <right style="thin"/>
      <top/>
      <bottom style="thin"/>
    </border>
    <border>
      <left style="double"/>
      <right style="dotted"/>
      <top/>
      <bottom style="thin"/>
    </border>
    <border>
      <left style="medium"/>
      <right style="thin"/>
      <top style="thin"/>
      <bottom/>
    </border>
    <border>
      <left style="double"/>
      <right style="dotted"/>
      <top style="thin"/>
      <bottom/>
    </border>
    <border>
      <left/>
      <right style="medium"/>
      <top style="thin"/>
      <bottom/>
    </border>
    <border>
      <left style="double"/>
      <right style="dotted"/>
      <top style="hair"/>
      <bottom style="hair"/>
    </border>
    <border>
      <left style="double"/>
      <right style="dotted"/>
      <top style="thin"/>
      <bottom style="thin"/>
    </border>
    <border>
      <left style="medium"/>
      <right style="thin"/>
      <top style="thin"/>
      <bottom style="medium"/>
    </border>
    <border>
      <left style="double"/>
      <right style="dotted"/>
      <top style="thin"/>
      <bottom style="medium"/>
    </border>
    <border>
      <left style="thin"/>
      <right/>
      <top style="thin"/>
      <bottom style="medium"/>
    </border>
    <border>
      <left style="hair"/>
      <right style="hair"/>
      <top style="thin"/>
      <bottom style="medium"/>
    </border>
    <border>
      <left/>
      <right style="medium"/>
      <top style="thin"/>
      <bottom style="medium"/>
    </border>
    <border>
      <left/>
      <right style="thin"/>
      <top style="medium"/>
      <bottom style="thin"/>
    </border>
    <border>
      <left style="dotted"/>
      <right style="dotted"/>
      <top style="medium"/>
      <bottom style="thin"/>
    </border>
    <border>
      <left style="dotted"/>
      <right/>
      <top style="medium"/>
      <bottom style="thin"/>
    </border>
    <border>
      <left style="thin"/>
      <right style="dotted"/>
      <top style="medium"/>
      <bottom style="thin"/>
    </border>
    <border>
      <left style="dotted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hair"/>
      <right style="medium"/>
      <top style="thin"/>
      <bottom/>
    </border>
    <border>
      <left style="hair"/>
      <right style="medium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 style="thin"/>
      <right style="dotted"/>
      <top style="medium"/>
      <bottom/>
    </border>
    <border>
      <left style="dotted"/>
      <right style="dotted"/>
      <top style="medium"/>
      <bottom/>
    </border>
    <border>
      <left style="dotted"/>
      <right style="thin"/>
      <top style="medium"/>
      <bottom/>
    </border>
    <border>
      <left style="dotted"/>
      <right/>
      <top style="medium"/>
      <bottom/>
    </border>
    <border>
      <left style="dotted"/>
      <right style="double"/>
      <top style="medium"/>
      <bottom/>
    </border>
    <border>
      <left/>
      <right style="dotted"/>
      <top style="medium"/>
      <bottom/>
    </border>
    <border>
      <left style="dotted"/>
      <right style="medium"/>
      <top style="medium"/>
      <bottom/>
    </border>
    <border>
      <left style="thin"/>
      <right style="thin"/>
      <top style="thin"/>
      <bottom/>
    </border>
    <border>
      <left style="thin"/>
      <right style="dotted"/>
      <top style="thin"/>
      <bottom/>
    </border>
    <border>
      <left style="dotted"/>
      <right style="dotted"/>
      <top style="thin"/>
      <bottom/>
    </border>
    <border>
      <left style="dotted"/>
      <right style="thin"/>
      <top style="thin"/>
      <bottom/>
    </border>
    <border>
      <left style="thin"/>
      <right/>
      <top style="medium"/>
      <bottom style="hair"/>
    </border>
    <border>
      <left/>
      <right/>
      <top style="medium"/>
      <bottom style="hair"/>
    </border>
    <border>
      <left/>
      <right style="thin"/>
      <top style="medium"/>
      <bottom style="hair"/>
    </border>
    <border>
      <left/>
      <right style="double"/>
      <top style="medium"/>
      <bottom style="hair"/>
    </border>
    <border>
      <left style="double"/>
      <right/>
      <top style="medium"/>
      <bottom style="hair"/>
    </border>
    <border>
      <left/>
      <right style="medium"/>
      <top style="medium"/>
      <bottom style="hair"/>
    </border>
    <border>
      <left style="dotted"/>
      <right style="thin"/>
      <top style="medium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2" fillId="0" borderId="0">
      <alignment vertical="center"/>
      <protection/>
    </xf>
    <xf numFmtId="180" fontId="2" fillId="0" borderId="0">
      <alignment vertical="center"/>
      <protection/>
    </xf>
    <xf numFmtId="180" fontId="2" fillId="0" borderId="0">
      <alignment vertical="center"/>
      <protection/>
    </xf>
    <xf numFmtId="180" fontId="2" fillId="0" borderId="0">
      <alignment vertical="center"/>
      <protection/>
    </xf>
    <xf numFmtId="0" fontId="23" fillId="0" borderId="0">
      <alignment/>
      <protection/>
    </xf>
    <xf numFmtId="0" fontId="56" fillId="32" borderId="0" applyNumberFormat="0" applyBorder="0" applyAlignment="0" applyProtection="0"/>
  </cellStyleXfs>
  <cellXfs count="542">
    <xf numFmtId="0" fontId="0" fillId="0" borderId="0" xfId="0" applyFont="1" applyAlignment="1">
      <alignment vertical="center"/>
    </xf>
    <xf numFmtId="0" fontId="6" fillId="0" borderId="0" xfId="61" applyFont="1">
      <alignment vertical="center"/>
      <protection/>
    </xf>
    <xf numFmtId="0" fontId="7" fillId="0" borderId="0" xfId="61" applyFont="1">
      <alignment vertical="center"/>
      <protection/>
    </xf>
    <xf numFmtId="0" fontId="7" fillId="28" borderId="10" xfId="61" applyFont="1" applyFill="1" applyBorder="1" applyAlignment="1">
      <alignment horizontal="distributed" vertical="center" shrinkToFit="1"/>
      <protection/>
    </xf>
    <xf numFmtId="0" fontId="7" fillId="28" borderId="11" xfId="61" applyFont="1" applyFill="1" applyBorder="1" applyAlignment="1">
      <alignment horizontal="distributed" vertical="center" shrinkToFit="1"/>
      <protection/>
    </xf>
    <xf numFmtId="0" fontId="7" fillId="28" borderId="12" xfId="61" applyFont="1" applyFill="1" applyBorder="1" applyAlignment="1">
      <alignment horizontal="distributed" vertical="center" shrinkToFit="1"/>
      <protection/>
    </xf>
    <xf numFmtId="0" fontId="7" fillId="28" borderId="13" xfId="61" applyFont="1" applyFill="1" applyBorder="1" applyAlignment="1">
      <alignment horizontal="distributed" vertical="center" shrinkToFit="1"/>
      <protection/>
    </xf>
    <xf numFmtId="0" fontId="7" fillId="28" borderId="14" xfId="61" applyFont="1" applyFill="1" applyBorder="1" applyAlignment="1">
      <alignment horizontal="distributed" vertical="center" shrinkToFit="1"/>
      <protection/>
    </xf>
    <xf numFmtId="0" fontId="7" fillId="0" borderId="0" xfId="61" applyFont="1" applyAlignment="1">
      <alignment vertical="center" shrinkToFit="1"/>
      <protection/>
    </xf>
    <xf numFmtId="0" fontId="7" fillId="33" borderId="15" xfId="61" applyFont="1" applyFill="1" applyBorder="1" applyAlignment="1">
      <alignment horizontal="distributed" vertical="center"/>
      <protection/>
    </xf>
    <xf numFmtId="177" fontId="7" fillId="33" borderId="10" xfId="61" applyNumberFormat="1" applyFont="1" applyFill="1" applyBorder="1">
      <alignment vertical="center"/>
      <protection/>
    </xf>
    <xf numFmtId="178" fontId="7" fillId="33" borderId="10" xfId="61" applyNumberFormat="1" applyFont="1" applyFill="1" applyBorder="1" applyAlignment="1">
      <alignment horizontal="distributed" vertical="center"/>
      <protection/>
    </xf>
    <xf numFmtId="178" fontId="7" fillId="33" borderId="11" xfId="61" applyNumberFormat="1" applyFont="1" applyFill="1" applyBorder="1">
      <alignment vertical="center"/>
      <protection/>
    </xf>
    <xf numFmtId="179" fontId="7" fillId="33" borderId="12" xfId="61" applyNumberFormat="1" applyFont="1" applyFill="1" applyBorder="1" applyAlignment="1">
      <alignment horizontal="right" vertical="center"/>
      <protection/>
    </xf>
    <xf numFmtId="179" fontId="7" fillId="33" borderId="14" xfId="61" applyNumberFormat="1" applyFont="1" applyFill="1" applyBorder="1" applyAlignment="1">
      <alignment horizontal="right" vertical="center"/>
      <protection/>
    </xf>
    <xf numFmtId="177" fontId="7" fillId="0" borderId="0" xfId="61" applyNumberFormat="1" applyFont="1">
      <alignment vertical="center"/>
      <protection/>
    </xf>
    <xf numFmtId="0" fontId="7" fillId="0" borderId="16" xfId="61" applyFont="1" applyBorder="1" applyAlignment="1">
      <alignment horizontal="distributed" vertical="center"/>
      <protection/>
    </xf>
    <xf numFmtId="177" fontId="7" fillId="33" borderId="17" xfId="61" applyNumberFormat="1" applyFont="1" applyFill="1" applyBorder="1">
      <alignment vertical="center"/>
      <protection/>
    </xf>
    <xf numFmtId="178" fontId="7" fillId="0" borderId="17" xfId="61" applyNumberFormat="1" applyFont="1" applyBorder="1" applyAlignment="1">
      <alignment horizontal="distributed" vertical="center"/>
      <protection/>
    </xf>
    <xf numFmtId="178" fontId="7" fillId="0" borderId="18" xfId="61" applyNumberFormat="1" applyFont="1" applyBorder="1">
      <alignment vertical="center"/>
      <protection/>
    </xf>
    <xf numFmtId="179" fontId="7" fillId="0" borderId="19" xfId="61" applyNumberFormat="1" applyFont="1" applyBorder="1" applyAlignment="1">
      <alignment horizontal="right" vertical="center"/>
      <protection/>
    </xf>
    <xf numFmtId="179" fontId="7" fillId="0" borderId="20" xfId="61" applyNumberFormat="1" applyFont="1" applyBorder="1" applyAlignment="1">
      <alignment horizontal="right" vertical="center"/>
      <protection/>
    </xf>
    <xf numFmtId="0" fontId="7" fillId="0" borderId="21" xfId="61" applyFont="1" applyBorder="1" applyAlignment="1">
      <alignment horizontal="distributed" vertical="center"/>
      <protection/>
    </xf>
    <xf numFmtId="177" fontId="7" fillId="33" borderId="22" xfId="61" applyNumberFormat="1" applyFont="1" applyFill="1" applyBorder="1">
      <alignment vertical="center"/>
      <protection/>
    </xf>
    <xf numFmtId="178" fontId="7" fillId="0" borderId="22" xfId="61" applyNumberFormat="1" applyFont="1" applyBorder="1" applyAlignment="1">
      <alignment horizontal="distributed" vertical="center"/>
      <protection/>
    </xf>
    <xf numFmtId="178" fontId="7" fillId="0" borderId="23" xfId="61" applyNumberFormat="1" applyFont="1" applyBorder="1">
      <alignment vertical="center"/>
      <protection/>
    </xf>
    <xf numFmtId="179" fontId="7" fillId="0" borderId="24" xfId="61" applyNumberFormat="1" applyFont="1" applyBorder="1" applyAlignment="1">
      <alignment horizontal="right" vertical="center"/>
      <protection/>
    </xf>
    <xf numFmtId="179" fontId="7" fillId="0" borderId="25" xfId="61" applyNumberFormat="1" applyFont="1" applyBorder="1" applyAlignment="1">
      <alignment horizontal="right" vertical="center"/>
      <protection/>
    </xf>
    <xf numFmtId="0" fontId="7" fillId="0" borderId="26" xfId="61" applyFont="1" applyBorder="1" applyAlignment="1">
      <alignment horizontal="distributed" vertical="center"/>
      <protection/>
    </xf>
    <xf numFmtId="177" fontId="7" fillId="33" borderId="27" xfId="61" applyNumberFormat="1" applyFont="1" applyFill="1" applyBorder="1">
      <alignment vertical="center"/>
      <protection/>
    </xf>
    <xf numFmtId="178" fontId="7" fillId="0" borderId="27" xfId="61" applyNumberFormat="1" applyFont="1" applyBorder="1" applyAlignment="1">
      <alignment horizontal="distributed" vertical="center"/>
      <protection/>
    </xf>
    <xf numFmtId="178" fontId="7" fillId="0" borderId="28" xfId="61" applyNumberFormat="1" applyFont="1" applyBorder="1">
      <alignment vertical="center"/>
      <protection/>
    </xf>
    <xf numFmtId="179" fontId="7" fillId="0" borderId="29" xfId="61" applyNumberFormat="1" applyFont="1" applyBorder="1" applyAlignment="1">
      <alignment horizontal="right" vertical="center"/>
      <protection/>
    </xf>
    <xf numFmtId="179" fontId="7" fillId="0" borderId="30" xfId="61" applyNumberFormat="1" applyFont="1" applyBorder="1" applyAlignment="1">
      <alignment horizontal="right" vertical="center"/>
      <protection/>
    </xf>
    <xf numFmtId="178" fontId="6" fillId="0" borderId="0" xfId="61" applyNumberFormat="1" applyFont="1">
      <alignment vertical="center"/>
      <protection/>
    </xf>
    <xf numFmtId="38" fontId="8" fillId="0" borderId="0" xfId="50" applyFont="1" applyAlignment="1">
      <alignment vertical="center"/>
    </xf>
    <xf numFmtId="0" fontId="9" fillId="0" borderId="0" xfId="61" applyFont="1">
      <alignment vertical="center"/>
      <protection/>
    </xf>
    <xf numFmtId="0" fontId="10" fillId="0" borderId="0" xfId="61" applyFont="1" applyAlignment="1">
      <alignment horizontal="distributed" vertical="center"/>
      <protection/>
    </xf>
    <xf numFmtId="0" fontId="9" fillId="0" borderId="0" xfId="61" applyFont="1" applyAlignment="1">
      <alignment horizontal="distributed" vertical="center"/>
      <protection/>
    </xf>
    <xf numFmtId="0" fontId="9" fillId="0" borderId="31" xfId="61" applyFont="1" applyBorder="1" applyAlignment="1">
      <alignment vertical="center"/>
      <protection/>
    </xf>
    <xf numFmtId="0" fontId="10" fillId="0" borderId="31" xfId="61" applyFont="1" applyBorder="1" applyAlignment="1">
      <alignment horizontal="right" vertical="center"/>
      <protection/>
    </xf>
    <xf numFmtId="0" fontId="11" fillId="0" borderId="32" xfId="61" applyFont="1" applyBorder="1" applyAlignment="1">
      <alignment horizontal="distributed" vertical="center"/>
      <protection/>
    </xf>
    <xf numFmtId="0" fontId="11" fillId="28" borderId="33" xfId="61" applyFont="1" applyFill="1" applyBorder="1" applyAlignment="1">
      <alignment horizontal="distributed" vertical="center" shrinkToFit="1"/>
      <protection/>
    </xf>
    <xf numFmtId="0" fontId="11" fillId="28" borderId="34" xfId="61" applyFont="1" applyFill="1" applyBorder="1" applyAlignment="1">
      <alignment horizontal="distributed" vertical="center" shrinkToFit="1"/>
      <protection/>
    </xf>
    <xf numFmtId="0" fontId="11" fillId="28" borderId="34" xfId="61" applyFont="1" applyFill="1" applyBorder="1" applyAlignment="1">
      <alignment vertical="center" shrinkToFit="1"/>
      <protection/>
    </xf>
    <xf numFmtId="0" fontId="11" fillId="28" borderId="35" xfId="61" applyFont="1" applyFill="1" applyBorder="1" applyAlignment="1">
      <alignment horizontal="distributed" vertical="center" shrinkToFit="1"/>
      <protection/>
    </xf>
    <xf numFmtId="0" fontId="11" fillId="33" borderId="36" xfId="61" applyFont="1" applyFill="1" applyBorder="1" applyAlignment="1">
      <alignment horizontal="distributed" vertical="center" shrinkToFit="1"/>
      <protection/>
    </xf>
    <xf numFmtId="0" fontId="11" fillId="0" borderId="0" xfId="61" applyFont="1" applyAlignment="1">
      <alignment horizontal="distributed" vertical="center" shrinkToFit="1"/>
      <protection/>
    </xf>
    <xf numFmtId="0" fontId="11" fillId="28" borderId="37" xfId="61" applyFont="1" applyFill="1" applyBorder="1" applyAlignment="1">
      <alignment horizontal="distributed" vertical="center"/>
      <protection/>
    </xf>
    <xf numFmtId="181" fontId="12" fillId="0" borderId="38" xfId="61" applyNumberFormat="1" applyFont="1" applyBorder="1" applyAlignment="1">
      <alignment horizontal="center" vertical="center"/>
      <protection/>
    </xf>
    <xf numFmtId="181" fontId="11" fillId="0" borderId="39" xfId="61" applyNumberFormat="1" applyFont="1" applyBorder="1">
      <alignment vertical="center"/>
      <protection/>
    </xf>
    <xf numFmtId="181" fontId="11" fillId="0" borderId="40" xfId="61" applyNumberFormat="1" applyFont="1" applyBorder="1">
      <alignment vertical="center"/>
      <protection/>
    </xf>
    <xf numFmtId="177" fontId="11" fillId="33" borderId="41" xfId="61" applyNumberFormat="1" applyFont="1" applyFill="1" applyBorder="1">
      <alignment vertical="center"/>
      <protection/>
    </xf>
    <xf numFmtId="0" fontId="11" fillId="0" borderId="0" xfId="61" applyFont="1">
      <alignment vertical="center"/>
      <protection/>
    </xf>
    <xf numFmtId="181" fontId="11" fillId="0" borderId="0" xfId="61" applyNumberFormat="1" applyFont="1">
      <alignment vertical="center"/>
      <protection/>
    </xf>
    <xf numFmtId="0" fontId="11" fillId="28" borderId="42" xfId="61" applyFont="1" applyFill="1" applyBorder="1" applyAlignment="1">
      <alignment horizontal="distributed" vertical="center"/>
      <protection/>
    </xf>
    <xf numFmtId="181" fontId="11" fillId="0" borderId="22" xfId="61" applyNumberFormat="1" applyFont="1" applyBorder="1">
      <alignment vertical="center"/>
      <protection/>
    </xf>
    <xf numFmtId="181" fontId="12" fillId="0" borderId="23" xfId="61" applyNumberFormat="1" applyFont="1" applyBorder="1" applyAlignment="1">
      <alignment horizontal="center" vertical="center"/>
      <protection/>
    </xf>
    <xf numFmtId="181" fontId="11" fillId="0" borderId="23" xfId="61" applyNumberFormat="1" applyFont="1" applyBorder="1">
      <alignment vertical="center"/>
      <protection/>
    </xf>
    <xf numFmtId="181" fontId="11" fillId="0" borderId="43" xfId="61" applyNumberFormat="1" applyFont="1" applyBorder="1">
      <alignment vertical="center"/>
      <protection/>
    </xf>
    <xf numFmtId="177" fontId="11" fillId="33" borderId="44" xfId="61" applyNumberFormat="1" applyFont="1" applyFill="1" applyBorder="1">
      <alignment vertical="center"/>
      <protection/>
    </xf>
    <xf numFmtId="0" fontId="11" fillId="28" borderId="21" xfId="61" applyFont="1" applyFill="1" applyBorder="1" applyAlignment="1">
      <alignment horizontal="distributed" vertical="center"/>
      <protection/>
    </xf>
    <xf numFmtId="0" fontId="11" fillId="28" borderId="45" xfId="61" applyFont="1" applyFill="1" applyBorder="1" applyAlignment="1">
      <alignment horizontal="distributed" vertical="center"/>
      <protection/>
    </xf>
    <xf numFmtId="181" fontId="11" fillId="0" borderId="46" xfId="61" applyNumberFormat="1" applyFont="1" applyBorder="1">
      <alignment vertical="center"/>
      <protection/>
    </xf>
    <xf numFmtId="181" fontId="11" fillId="0" borderId="47" xfId="61" applyNumberFormat="1" applyFont="1" applyBorder="1">
      <alignment vertical="center"/>
      <protection/>
    </xf>
    <xf numFmtId="181" fontId="12" fillId="0" borderId="48" xfId="61" applyNumberFormat="1" applyFont="1" applyBorder="1" applyAlignment="1">
      <alignment horizontal="center" vertical="center"/>
      <protection/>
    </xf>
    <xf numFmtId="177" fontId="11" fillId="33" borderId="49" xfId="61" applyNumberFormat="1" applyFont="1" applyFill="1" applyBorder="1">
      <alignment vertical="center"/>
      <protection/>
    </xf>
    <xf numFmtId="0" fontId="11" fillId="33" borderId="50" xfId="61" applyFont="1" applyFill="1" applyBorder="1" applyAlignment="1">
      <alignment horizontal="distributed" vertical="center"/>
      <protection/>
    </xf>
    <xf numFmtId="177" fontId="11" fillId="33" borderId="51" xfId="61" applyNumberFormat="1" applyFont="1" applyFill="1" applyBorder="1">
      <alignment vertical="center"/>
      <protection/>
    </xf>
    <xf numFmtId="177" fontId="11" fillId="33" borderId="52" xfId="61" applyNumberFormat="1" applyFont="1" applyFill="1" applyBorder="1">
      <alignment vertical="center"/>
      <protection/>
    </xf>
    <xf numFmtId="177" fontId="11" fillId="33" borderId="53" xfId="61" applyNumberFormat="1" applyFont="1" applyFill="1" applyBorder="1">
      <alignment vertical="center"/>
      <protection/>
    </xf>
    <xf numFmtId="177" fontId="11" fillId="33" borderId="54" xfId="61" applyNumberFormat="1" applyFont="1" applyFill="1" applyBorder="1">
      <alignment vertical="center"/>
      <protection/>
    </xf>
    <xf numFmtId="0" fontId="2" fillId="0" borderId="0" xfId="61" applyBorder="1" applyAlignment="1">
      <alignment horizontal="distributed" vertical="center"/>
      <protection/>
    </xf>
    <xf numFmtId="178" fontId="2" fillId="0" borderId="0" xfId="61" applyNumberFormat="1" applyBorder="1">
      <alignment vertical="center"/>
      <protection/>
    </xf>
    <xf numFmtId="0" fontId="2" fillId="0" borderId="0" xfId="61" applyBorder="1">
      <alignment vertical="center"/>
      <protection/>
    </xf>
    <xf numFmtId="0" fontId="2" fillId="0" borderId="0" xfId="61">
      <alignment vertical="center"/>
      <protection/>
    </xf>
    <xf numFmtId="181" fontId="2" fillId="0" borderId="0" xfId="61" applyNumberFormat="1">
      <alignment vertical="center"/>
      <protection/>
    </xf>
    <xf numFmtId="178" fontId="7" fillId="0" borderId="17" xfId="61" applyNumberFormat="1" applyFont="1" applyBorder="1" applyAlignment="1">
      <alignment horizontal="center" vertical="center" shrinkToFit="1"/>
      <protection/>
    </xf>
    <xf numFmtId="178" fontId="13" fillId="0" borderId="17" xfId="61" applyNumberFormat="1" applyFont="1" applyBorder="1" applyAlignment="1">
      <alignment horizontal="center" vertical="center" shrinkToFit="1"/>
      <protection/>
    </xf>
    <xf numFmtId="178" fontId="7" fillId="0" borderId="22" xfId="61" applyNumberFormat="1" applyFont="1" applyBorder="1" applyAlignment="1">
      <alignment horizontal="center" vertical="center" shrinkToFit="1"/>
      <protection/>
    </xf>
    <xf numFmtId="178" fontId="13" fillId="0" borderId="22" xfId="61" applyNumberFormat="1" applyFont="1" applyBorder="1" applyAlignment="1">
      <alignment horizontal="center" vertical="center" shrinkToFit="1"/>
      <protection/>
    </xf>
    <xf numFmtId="178" fontId="14" fillId="0" borderId="22" xfId="61" applyNumberFormat="1" applyFont="1" applyBorder="1" applyAlignment="1">
      <alignment horizontal="center" vertical="center" shrinkToFit="1"/>
      <protection/>
    </xf>
    <xf numFmtId="178" fontId="7" fillId="0" borderId="27" xfId="61" applyNumberFormat="1" applyFont="1" applyBorder="1" applyAlignment="1">
      <alignment horizontal="center" vertical="center" shrinkToFit="1"/>
      <protection/>
    </xf>
    <xf numFmtId="0" fontId="9" fillId="0" borderId="0" xfId="61" applyNumberFormat="1" applyFont="1">
      <alignment vertical="center"/>
      <protection/>
    </xf>
    <xf numFmtId="0" fontId="10" fillId="0" borderId="31" xfId="61" applyFont="1" applyBorder="1" applyAlignment="1">
      <alignment vertical="center"/>
      <protection/>
    </xf>
    <xf numFmtId="0" fontId="10" fillId="0" borderId="31" xfId="61" applyFont="1" applyBorder="1" applyAlignment="1">
      <alignment horizontal="right" vertical="center"/>
      <protection/>
    </xf>
    <xf numFmtId="0" fontId="15" fillId="0" borderId="0" xfId="61" applyFont="1">
      <alignment vertical="center"/>
      <protection/>
    </xf>
    <xf numFmtId="0" fontId="15" fillId="28" borderId="46" xfId="61" applyFont="1" applyFill="1" applyBorder="1" applyAlignment="1">
      <alignment horizontal="center" vertical="center"/>
      <protection/>
    </xf>
    <xf numFmtId="0" fontId="15" fillId="28" borderId="47" xfId="61" applyFont="1" applyFill="1" applyBorder="1" applyAlignment="1">
      <alignment horizontal="center" vertical="center"/>
      <protection/>
    </xf>
    <xf numFmtId="0" fontId="15" fillId="28" borderId="55" xfId="61" applyNumberFormat="1" applyFont="1" applyFill="1" applyBorder="1" applyAlignment="1">
      <alignment horizontal="center" vertical="center"/>
      <protection/>
    </xf>
    <xf numFmtId="0" fontId="15" fillId="28" borderId="55" xfId="61" applyFont="1" applyFill="1" applyBorder="1" applyAlignment="1">
      <alignment horizontal="center" vertical="center"/>
      <protection/>
    </xf>
    <xf numFmtId="0" fontId="15" fillId="28" borderId="56" xfId="61" applyFont="1" applyFill="1" applyBorder="1" applyAlignment="1">
      <alignment horizontal="center" vertical="center"/>
      <protection/>
    </xf>
    <xf numFmtId="0" fontId="15" fillId="34" borderId="57" xfId="61" applyFont="1" applyFill="1" applyBorder="1" applyAlignment="1">
      <alignment horizontal="distributed" vertical="center"/>
      <protection/>
    </xf>
    <xf numFmtId="177" fontId="15" fillId="34" borderId="58" xfId="61" applyNumberFormat="1" applyFont="1" applyFill="1" applyBorder="1">
      <alignment vertical="center"/>
      <protection/>
    </xf>
    <xf numFmtId="177" fontId="15" fillId="34" borderId="59" xfId="61" applyNumberFormat="1" applyFont="1" applyFill="1" applyBorder="1">
      <alignment vertical="center"/>
      <protection/>
    </xf>
    <xf numFmtId="177" fontId="15" fillId="34" borderId="60" xfId="61" applyNumberFormat="1" applyFont="1" applyFill="1" applyBorder="1">
      <alignment vertical="center"/>
      <protection/>
    </xf>
    <xf numFmtId="177" fontId="15" fillId="34" borderId="61" xfId="61" applyNumberFormat="1" applyFont="1" applyFill="1" applyBorder="1">
      <alignment vertical="center"/>
      <protection/>
    </xf>
    <xf numFmtId="0" fontId="15" fillId="0" borderId="62" xfId="61" applyFont="1" applyBorder="1" applyAlignment="1">
      <alignment horizontal="distributed" vertical="center"/>
      <protection/>
    </xf>
    <xf numFmtId="177" fontId="15" fillId="0" borderId="63" xfId="61" applyNumberFormat="1" applyFont="1" applyBorder="1">
      <alignment vertical="center"/>
      <protection/>
    </xf>
    <xf numFmtId="177" fontId="15" fillId="0" borderId="64" xfId="61" applyNumberFormat="1" applyFont="1" applyBorder="1">
      <alignment vertical="center"/>
      <protection/>
    </xf>
    <xf numFmtId="177" fontId="15" fillId="0" borderId="65" xfId="61" applyNumberFormat="1" applyFont="1" applyBorder="1">
      <alignment vertical="center"/>
      <protection/>
    </xf>
    <xf numFmtId="177" fontId="15" fillId="0" borderId="66" xfId="61" applyNumberFormat="1" applyFont="1" applyBorder="1">
      <alignment vertical="center"/>
      <protection/>
    </xf>
    <xf numFmtId="0" fontId="15" fillId="0" borderId="67" xfId="61" applyFont="1" applyBorder="1" applyAlignment="1">
      <alignment horizontal="distributed" vertical="center"/>
      <protection/>
    </xf>
    <xf numFmtId="177" fontId="15" fillId="0" borderId="68" xfId="61" applyNumberFormat="1" applyFont="1" applyBorder="1">
      <alignment vertical="center"/>
      <protection/>
    </xf>
    <xf numFmtId="177" fontId="15" fillId="0" borderId="69" xfId="61" applyNumberFormat="1" applyFont="1" applyBorder="1">
      <alignment vertical="center"/>
      <protection/>
    </xf>
    <xf numFmtId="177" fontId="15" fillId="0" borderId="70" xfId="61" applyNumberFormat="1" applyFont="1" applyBorder="1">
      <alignment vertical="center"/>
      <protection/>
    </xf>
    <xf numFmtId="177" fontId="15" fillId="0" borderId="71" xfId="61" applyNumberFormat="1" applyFont="1" applyBorder="1">
      <alignment vertical="center"/>
      <protection/>
    </xf>
    <xf numFmtId="0" fontId="16" fillId="0" borderId="0" xfId="61" applyFont="1">
      <alignment vertical="center"/>
      <protection/>
    </xf>
    <xf numFmtId="0" fontId="16" fillId="0" borderId="0" xfId="61" applyNumberFormat="1" applyFont="1">
      <alignment vertical="center"/>
      <protection/>
    </xf>
    <xf numFmtId="0" fontId="15" fillId="28" borderId="48" xfId="61" applyFont="1" applyFill="1" applyBorder="1" applyAlignment="1">
      <alignment horizontal="center" vertical="center"/>
      <protection/>
    </xf>
    <xf numFmtId="0" fontId="15" fillId="0" borderId="46" xfId="61" applyFont="1" applyFill="1" applyBorder="1" applyAlignment="1">
      <alignment horizontal="center" vertical="center"/>
      <protection/>
    </xf>
    <xf numFmtId="0" fontId="15" fillId="0" borderId="47" xfId="61" applyFont="1" applyFill="1" applyBorder="1" applyAlignment="1">
      <alignment horizontal="center" vertical="center"/>
      <protection/>
    </xf>
    <xf numFmtId="0" fontId="15" fillId="0" borderId="72" xfId="61" applyFont="1" applyFill="1" applyBorder="1" applyAlignment="1">
      <alignment horizontal="center" vertical="center"/>
      <protection/>
    </xf>
    <xf numFmtId="0" fontId="15" fillId="34" borderId="48" xfId="61" applyFont="1" applyFill="1" applyBorder="1" applyAlignment="1">
      <alignment horizontal="center" vertical="center"/>
      <protection/>
    </xf>
    <xf numFmtId="0" fontId="15" fillId="34" borderId="47" xfId="61" applyFont="1" applyFill="1" applyBorder="1" applyAlignment="1">
      <alignment horizontal="center" vertical="center"/>
      <protection/>
    </xf>
    <xf numFmtId="0" fontId="15" fillId="34" borderId="56" xfId="61" applyFont="1" applyFill="1" applyBorder="1" applyAlignment="1">
      <alignment horizontal="center" vertical="center"/>
      <protection/>
    </xf>
    <xf numFmtId="177" fontId="15" fillId="34" borderId="73" xfId="61" applyNumberFormat="1" applyFont="1" applyFill="1" applyBorder="1">
      <alignment vertical="center"/>
      <protection/>
    </xf>
    <xf numFmtId="177" fontId="15" fillId="0" borderId="58" xfId="61" applyNumberFormat="1" applyFont="1" applyFill="1" applyBorder="1">
      <alignment vertical="center"/>
      <protection/>
    </xf>
    <xf numFmtId="177" fontId="15" fillId="0" borderId="59" xfId="61" applyNumberFormat="1" applyFont="1" applyFill="1" applyBorder="1">
      <alignment vertical="center"/>
      <protection/>
    </xf>
    <xf numFmtId="177" fontId="15" fillId="0" borderId="74" xfId="61" applyNumberFormat="1" applyFont="1" applyFill="1" applyBorder="1">
      <alignment vertical="center"/>
      <protection/>
    </xf>
    <xf numFmtId="177" fontId="15" fillId="0" borderId="0" xfId="61" applyNumberFormat="1" applyFont="1" applyBorder="1">
      <alignment vertical="center"/>
      <protection/>
    </xf>
    <xf numFmtId="177" fontId="15" fillId="0" borderId="75" xfId="61" applyNumberFormat="1" applyFont="1" applyBorder="1">
      <alignment vertical="center"/>
      <protection/>
    </xf>
    <xf numFmtId="177" fontId="15" fillId="34" borderId="0" xfId="61" applyNumberFormat="1" applyFont="1" applyFill="1" applyBorder="1">
      <alignment vertical="center"/>
      <protection/>
    </xf>
    <xf numFmtId="177" fontId="15" fillId="34" borderId="64" xfId="61" applyNumberFormat="1" applyFont="1" applyFill="1" applyBorder="1">
      <alignment vertical="center"/>
      <protection/>
    </xf>
    <xf numFmtId="177" fontId="15" fillId="34" borderId="66" xfId="61" applyNumberFormat="1" applyFont="1" applyFill="1" applyBorder="1">
      <alignment vertical="center"/>
      <protection/>
    </xf>
    <xf numFmtId="177" fontId="15" fillId="0" borderId="0" xfId="61" applyNumberFormat="1" applyFont="1">
      <alignment vertical="center"/>
      <protection/>
    </xf>
    <xf numFmtId="177" fontId="15" fillId="0" borderId="31" xfId="61" applyNumberFormat="1" applyFont="1" applyBorder="1">
      <alignment vertical="center"/>
      <protection/>
    </xf>
    <xf numFmtId="177" fontId="15" fillId="0" borderId="76" xfId="61" applyNumberFormat="1" applyFont="1" applyBorder="1">
      <alignment vertical="center"/>
      <protection/>
    </xf>
    <xf numFmtId="177" fontId="15" fillId="34" borderId="31" xfId="61" applyNumberFormat="1" applyFont="1" applyFill="1" applyBorder="1">
      <alignment vertical="center"/>
      <protection/>
    </xf>
    <xf numFmtId="177" fontId="15" fillId="34" borderId="69" xfId="61" applyNumberFormat="1" applyFont="1" applyFill="1" applyBorder="1">
      <alignment vertical="center"/>
      <protection/>
    </xf>
    <xf numFmtId="177" fontId="15" fillId="34" borderId="71" xfId="61" applyNumberFormat="1" applyFont="1" applyFill="1" applyBorder="1">
      <alignment vertical="center"/>
      <protection/>
    </xf>
    <xf numFmtId="0" fontId="9" fillId="0" borderId="0" xfId="61" applyFont="1" applyBorder="1">
      <alignment vertical="center"/>
      <protection/>
    </xf>
    <xf numFmtId="38" fontId="9" fillId="0" borderId="0" xfId="50" applyFont="1" applyBorder="1" applyAlignment="1">
      <alignment vertical="center"/>
    </xf>
    <xf numFmtId="0" fontId="10" fillId="0" borderId="0" xfId="61" applyFont="1" applyBorder="1" applyAlignment="1">
      <alignment vertical="center"/>
      <protection/>
    </xf>
    <xf numFmtId="0" fontId="10" fillId="0" borderId="77" xfId="61" applyFont="1" applyBorder="1" applyAlignment="1">
      <alignment vertical="center"/>
      <protection/>
    </xf>
    <xf numFmtId="0" fontId="10" fillId="0" borderId="77" xfId="61" applyFont="1" applyBorder="1" applyAlignment="1">
      <alignment horizontal="right" vertical="center"/>
      <protection/>
    </xf>
    <xf numFmtId="0" fontId="12" fillId="0" borderId="0" xfId="61" applyFont="1" applyAlignment="1">
      <alignment horizontal="distributed" vertical="center"/>
      <protection/>
    </xf>
    <xf numFmtId="0" fontId="15" fillId="28" borderId="78" xfId="61" applyFont="1" applyFill="1" applyBorder="1" applyAlignment="1">
      <alignment horizontal="center" vertical="center"/>
      <protection/>
    </xf>
    <xf numFmtId="0" fontId="15" fillId="28" borderId="79" xfId="61" applyFont="1" applyFill="1" applyBorder="1" applyAlignment="1">
      <alignment horizontal="center" vertical="center"/>
      <protection/>
    </xf>
    <xf numFmtId="0" fontId="15" fillId="28" borderId="80" xfId="61" applyFont="1" applyFill="1" applyBorder="1" applyAlignment="1">
      <alignment horizontal="center" vertical="center"/>
      <protection/>
    </xf>
    <xf numFmtId="0" fontId="12" fillId="0" borderId="0" xfId="61" applyFont="1">
      <alignment vertical="center"/>
      <protection/>
    </xf>
    <xf numFmtId="0" fontId="15" fillId="34" borderId="81" xfId="61" applyFont="1" applyFill="1" applyBorder="1" applyAlignment="1">
      <alignment horizontal="distributed" vertical="center"/>
      <protection/>
    </xf>
    <xf numFmtId="177" fontId="12" fillId="0" borderId="0" xfId="61" applyNumberFormat="1" applyFont="1">
      <alignment vertical="center"/>
      <protection/>
    </xf>
    <xf numFmtId="0" fontId="15" fillId="28" borderId="82" xfId="61" applyFont="1" applyFill="1" applyBorder="1" applyAlignment="1">
      <alignment horizontal="distributed" vertical="center"/>
      <protection/>
    </xf>
    <xf numFmtId="177" fontId="15" fillId="0" borderId="83" xfId="61" applyNumberFormat="1" applyFont="1" applyBorder="1">
      <alignment vertical="center"/>
      <protection/>
    </xf>
    <xf numFmtId="177" fontId="15" fillId="0" borderId="84" xfId="61" applyNumberFormat="1" applyFont="1" applyBorder="1">
      <alignment vertical="center"/>
      <protection/>
    </xf>
    <xf numFmtId="177" fontId="15" fillId="0" borderId="85" xfId="61" applyNumberFormat="1" applyFont="1" applyBorder="1">
      <alignment vertical="center"/>
      <protection/>
    </xf>
    <xf numFmtId="0" fontId="15" fillId="28" borderId="86" xfId="61" applyFont="1" applyFill="1" applyBorder="1" applyAlignment="1">
      <alignment horizontal="distributed" vertical="center"/>
      <protection/>
    </xf>
    <xf numFmtId="177" fontId="15" fillId="0" borderId="87" xfId="61" applyNumberFormat="1" applyFont="1" applyBorder="1">
      <alignment vertical="center"/>
      <protection/>
    </xf>
    <xf numFmtId="177" fontId="15" fillId="0" borderId="88" xfId="61" applyNumberFormat="1" applyFont="1" applyBorder="1">
      <alignment vertical="center"/>
      <protection/>
    </xf>
    <xf numFmtId="177" fontId="15" fillId="0" borderId="89" xfId="61" applyNumberFormat="1" applyFont="1" applyBorder="1">
      <alignment vertical="center"/>
      <protection/>
    </xf>
    <xf numFmtId="0" fontId="15" fillId="28" borderId="90" xfId="61" applyFont="1" applyFill="1" applyBorder="1" applyAlignment="1">
      <alignment horizontal="distributed" vertical="center"/>
      <protection/>
    </xf>
    <xf numFmtId="177" fontId="15" fillId="0" borderId="22" xfId="61" applyNumberFormat="1" applyFont="1" applyBorder="1">
      <alignment vertical="center"/>
      <protection/>
    </xf>
    <xf numFmtId="177" fontId="15" fillId="0" borderId="23" xfId="61" applyNumberFormat="1" applyFont="1" applyBorder="1">
      <alignment vertical="center"/>
      <protection/>
    </xf>
    <xf numFmtId="177" fontId="15" fillId="0" borderId="24" xfId="61" applyNumberFormat="1" applyFont="1" applyBorder="1">
      <alignment vertical="center"/>
      <protection/>
    </xf>
    <xf numFmtId="0" fontId="15" fillId="28" borderId="91" xfId="61" applyFont="1" applyFill="1" applyBorder="1" applyAlignment="1">
      <alignment horizontal="distributed" vertical="center"/>
      <protection/>
    </xf>
    <xf numFmtId="177" fontId="15" fillId="0" borderId="78" xfId="61" applyNumberFormat="1" applyFont="1" applyBorder="1">
      <alignment vertical="center"/>
      <protection/>
    </xf>
    <xf numFmtId="177" fontId="15" fillId="0" borderId="79" xfId="61" applyNumberFormat="1" applyFont="1" applyBorder="1">
      <alignment vertical="center"/>
      <protection/>
    </xf>
    <xf numFmtId="177" fontId="15" fillId="0" borderId="80" xfId="61" applyNumberFormat="1" applyFont="1" applyBorder="1">
      <alignment vertical="center"/>
      <protection/>
    </xf>
    <xf numFmtId="0" fontId="15" fillId="28" borderId="92" xfId="61" applyFont="1" applyFill="1" applyBorder="1" applyAlignment="1">
      <alignment horizontal="distributed" vertical="center"/>
      <protection/>
    </xf>
    <xf numFmtId="177" fontId="15" fillId="0" borderId="17" xfId="61" applyNumberFormat="1" applyFont="1" applyBorder="1">
      <alignment vertical="center"/>
      <protection/>
    </xf>
    <xf numFmtId="177" fontId="15" fillId="0" borderId="18" xfId="61" applyNumberFormat="1" applyFont="1" applyBorder="1">
      <alignment vertical="center"/>
      <protection/>
    </xf>
    <xf numFmtId="177" fontId="15" fillId="0" borderId="19" xfId="61" applyNumberFormat="1" applyFont="1" applyBorder="1">
      <alignment vertical="center"/>
      <protection/>
    </xf>
    <xf numFmtId="0" fontId="15" fillId="28" borderId="93" xfId="61" applyFont="1" applyFill="1" applyBorder="1" applyAlignment="1">
      <alignment horizontal="distributed" vertical="center"/>
      <protection/>
    </xf>
    <xf numFmtId="177" fontId="15" fillId="0" borderId="46" xfId="61" applyNumberFormat="1" applyFont="1" applyBorder="1">
      <alignment vertical="center"/>
      <protection/>
    </xf>
    <xf numFmtId="177" fontId="15" fillId="0" borderId="47" xfId="61" applyNumberFormat="1" applyFont="1" applyBorder="1">
      <alignment vertical="center"/>
      <protection/>
    </xf>
    <xf numFmtId="177" fontId="15" fillId="0" borderId="55" xfId="61" applyNumberFormat="1" applyFont="1" applyBorder="1">
      <alignment vertical="center"/>
      <protection/>
    </xf>
    <xf numFmtId="0" fontId="15" fillId="28" borderId="94" xfId="61" applyFont="1" applyFill="1" applyBorder="1" applyAlignment="1">
      <alignment horizontal="distributed" vertical="center"/>
      <protection/>
    </xf>
    <xf numFmtId="177" fontId="15" fillId="0" borderId="10" xfId="61" applyNumberFormat="1" applyFont="1" applyBorder="1">
      <alignment vertical="center"/>
      <protection/>
    </xf>
    <xf numFmtId="177" fontId="15" fillId="0" borderId="11" xfId="61" applyNumberFormat="1" applyFont="1" applyBorder="1">
      <alignment vertical="center"/>
      <protection/>
    </xf>
    <xf numFmtId="177" fontId="15" fillId="0" borderId="12" xfId="61" applyNumberFormat="1" applyFont="1" applyBorder="1">
      <alignment vertical="center"/>
      <protection/>
    </xf>
    <xf numFmtId="177" fontId="2" fillId="0" borderId="0" xfId="61" applyNumberFormat="1">
      <alignment vertical="center"/>
      <protection/>
    </xf>
    <xf numFmtId="177" fontId="15" fillId="34" borderId="95" xfId="61" applyNumberFormat="1" applyFont="1" applyFill="1" applyBorder="1">
      <alignment vertical="center"/>
      <protection/>
    </xf>
    <xf numFmtId="177" fontId="15" fillId="34" borderId="84" xfId="50" applyNumberFormat="1" applyFont="1" applyFill="1" applyBorder="1" applyAlignment="1">
      <alignment vertical="center"/>
    </xf>
    <xf numFmtId="177" fontId="15" fillId="34" borderId="85" xfId="50" applyNumberFormat="1" applyFont="1" applyFill="1" applyBorder="1" applyAlignment="1">
      <alignment vertical="center"/>
    </xf>
    <xf numFmtId="177" fontId="15" fillId="34" borderId="96" xfId="61" applyNumberFormat="1" applyFont="1" applyFill="1" applyBorder="1">
      <alignment vertical="center"/>
      <protection/>
    </xf>
    <xf numFmtId="177" fontId="15" fillId="34" borderId="88" xfId="50" applyNumberFormat="1" applyFont="1" applyFill="1" applyBorder="1" applyAlignment="1">
      <alignment vertical="center"/>
    </xf>
    <xf numFmtId="177" fontId="15" fillId="34" borderId="89" xfId="50" applyNumberFormat="1" applyFont="1" applyFill="1" applyBorder="1" applyAlignment="1">
      <alignment vertical="center"/>
    </xf>
    <xf numFmtId="177" fontId="15" fillId="34" borderId="97" xfId="61" applyNumberFormat="1" applyFont="1" applyFill="1" applyBorder="1">
      <alignment vertical="center"/>
      <protection/>
    </xf>
    <xf numFmtId="177" fontId="15" fillId="34" borderId="23" xfId="50" applyNumberFormat="1" applyFont="1" applyFill="1" applyBorder="1" applyAlignment="1">
      <alignment vertical="center"/>
    </xf>
    <xf numFmtId="177" fontId="15" fillId="34" borderId="24" xfId="50" applyNumberFormat="1" applyFont="1" applyFill="1" applyBorder="1" applyAlignment="1">
      <alignment vertical="center"/>
    </xf>
    <xf numFmtId="177" fontId="15" fillId="34" borderId="98" xfId="61" applyNumberFormat="1" applyFont="1" applyFill="1" applyBorder="1">
      <alignment vertical="center"/>
      <protection/>
    </xf>
    <xf numFmtId="177" fontId="15" fillId="34" borderId="79" xfId="50" applyNumberFormat="1" applyFont="1" applyFill="1" applyBorder="1" applyAlignment="1">
      <alignment vertical="center"/>
    </xf>
    <xf numFmtId="177" fontId="15" fillId="34" borderId="80" xfId="50" applyNumberFormat="1" applyFont="1" applyFill="1" applyBorder="1" applyAlignment="1">
      <alignment vertical="center"/>
    </xf>
    <xf numFmtId="177" fontId="15" fillId="34" borderId="99" xfId="61" applyNumberFormat="1" applyFont="1" applyFill="1" applyBorder="1">
      <alignment vertical="center"/>
      <protection/>
    </xf>
    <xf numFmtId="177" fontId="15" fillId="34" borderId="18" xfId="50" applyNumberFormat="1" applyFont="1" applyFill="1" applyBorder="1" applyAlignment="1">
      <alignment vertical="center"/>
    </xf>
    <xf numFmtId="177" fontId="15" fillId="34" borderId="19" xfId="50" applyNumberFormat="1" applyFont="1" applyFill="1" applyBorder="1" applyAlignment="1">
      <alignment vertical="center"/>
    </xf>
    <xf numFmtId="177" fontId="15" fillId="34" borderId="100" xfId="61" applyNumberFormat="1" applyFont="1" applyFill="1" applyBorder="1">
      <alignment vertical="center"/>
      <protection/>
    </xf>
    <xf numFmtId="177" fontId="15" fillId="34" borderId="47" xfId="50" applyNumberFormat="1" applyFont="1" applyFill="1" applyBorder="1" applyAlignment="1">
      <alignment vertical="center"/>
    </xf>
    <xf numFmtId="177" fontId="15" fillId="34" borderId="55" xfId="50" applyNumberFormat="1" applyFont="1" applyFill="1" applyBorder="1" applyAlignment="1">
      <alignment vertical="center"/>
    </xf>
    <xf numFmtId="177" fontId="15" fillId="34" borderId="101" xfId="61" applyNumberFormat="1" applyFont="1" applyFill="1" applyBorder="1">
      <alignment vertical="center"/>
      <protection/>
    </xf>
    <xf numFmtId="177" fontId="15" fillId="34" borderId="11" xfId="50" applyNumberFormat="1" applyFont="1" applyFill="1" applyBorder="1" applyAlignment="1">
      <alignment vertical="center"/>
    </xf>
    <xf numFmtId="177" fontId="15" fillId="34" borderId="12" xfId="50" applyNumberFormat="1" applyFont="1" applyFill="1" applyBorder="1" applyAlignment="1">
      <alignment vertical="center"/>
    </xf>
    <xf numFmtId="0" fontId="12" fillId="0" borderId="0" xfId="61" applyFont="1" applyAlignment="1">
      <alignment horizontal="center" vertical="center"/>
      <protection/>
    </xf>
    <xf numFmtId="177" fontId="16" fillId="0" borderId="0" xfId="61" applyNumberFormat="1" applyFont="1">
      <alignment vertical="center"/>
      <protection/>
    </xf>
    <xf numFmtId="0" fontId="10" fillId="0" borderId="31" xfId="61" applyFont="1" applyBorder="1" applyAlignment="1">
      <alignment horizontal="center" vertical="center"/>
      <protection/>
    </xf>
    <xf numFmtId="0" fontId="10" fillId="0" borderId="0" xfId="61" applyFont="1" applyBorder="1" applyAlignment="1">
      <alignment horizontal="center" vertical="center"/>
      <protection/>
    </xf>
    <xf numFmtId="0" fontId="10" fillId="0" borderId="0" xfId="61" applyFont="1" applyBorder="1" applyAlignment="1">
      <alignment horizontal="right" vertical="center"/>
      <protection/>
    </xf>
    <xf numFmtId="0" fontId="18" fillId="0" borderId="0" xfId="61" applyNumberFormat="1" applyFont="1">
      <alignment vertical="center"/>
      <protection/>
    </xf>
    <xf numFmtId="0" fontId="8" fillId="0" borderId="0" xfId="61" applyFont="1">
      <alignment vertical="center"/>
      <protection/>
    </xf>
    <xf numFmtId="0" fontId="19" fillId="0" borderId="0" xfId="61" applyFont="1">
      <alignment vertical="center"/>
      <protection/>
    </xf>
    <xf numFmtId="0" fontId="19" fillId="0" borderId="0" xfId="61" applyNumberFormat="1" applyFont="1">
      <alignment vertical="center"/>
      <protection/>
    </xf>
    <xf numFmtId="49" fontId="11" fillId="0" borderId="0" xfId="61" applyNumberFormat="1" applyFont="1">
      <alignment vertical="center"/>
      <protection/>
    </xf>
    <xf numFmtId="0" fontId="11" fillId="0" borderId="0" xfId="61" applyFont="1" quotePrefix="1">
      <alignment vertical="center"/>
      <protection/>
    </xf>
    <xf numFmtId="0" fontId="11" fillId="28" borderId="102" xfId="61" applyFont="1" applyFill="1" applyBorder="1" applyAlignment="1">
      <alignment horizontal="distributed" vertical="center"/>
      <protection/>
    </xf>
    <xf numFmtId="0" fontId="11" fillId="28" borderId="11" xfId="61" applyFont="1" applyFill="1" applyBorder="1" applyAlignment="1">
      <alignment horizontal="distributed" vertical="center"/>
      <protection/>
    </xf>
    <xf numFmtId="0" fontId="11" fillId="28" borderId="103" xfId="61" applyFont="1" applyFill="1" applyBorder="1" applyAlignment="1">
      <alignment horizontal="distributed" vertical="center"/>
      <protection/>
    </xf>
    <xf numFmtId="177" fontId="11" fillId="0" borderId="0" xfId="61" applyNumberFormat="1" applyFont="1">
      <alignment vertical="center"/>
      <protection/>
    </xf>
    <xf numFmtId="0" fontId="11" fillId="33" borderId="104" xfId="61" applyFont="1" applyFill="1" applyBorder="1">
      <alignment vertical="center"/>
      <protection/>
    </xf>
    <xf numFmtId="177" fontId="11" fillId="34" borderId="64" xfId="61" applyNumberFormat="1" applyFont="1" applyFill="1" applyBorder="1">
      <alignment vertical="center"/>
      <protection/>
    </xf>
    <xf numFmtId="177" fontId="11" fillId="33" borderId="64" xfId="61" applyNumberFormat="1" applyFont="1" applyFill="1" applyBorder="1" quotePrefix="1">
      <alignment vertical="center"/>
      <protection/>
    </xf>
    <xf numFmtId="177" fontId="11" fillId="33" borderId="105" xfId="61" applyNumberFormat="1" applyFont="1" applyFill="1" applyBorder="1" quotePrefix="1">
      <alignment vertical="center"/>
      <protection/>
    </xf>
    <xf numFmtId="0" fontId="11" fillId="0" borderId="104" xfId="61" applyFont="1" applyBorder="1">
      <alignment vertical="center"/>
      <protection/>
    </xf>
    <xf numFmtId="177" fontId="11" fillId="0" borderId="64" xfId="61" applyNumberFormat="1" applyFont="1" applyBorder="1">
      <alignment vertical="center"/>
      <protection/>
    </xf>
    <xf numFmtId="177" fontId="11" fillId="0" borderId="64" xfId="61" applyNumberFormat="1" applyFont="1" applyBorder="1" quotePrefix="1">
      <alignment vertical="center"/>
      <protection/>
    </xf>
    <xf numFmtId="177" fontId="11" fillId="0" borderId="105" xfId="61" applyNumberFormat="1" applyFont="1" applyBorder="1" quotePrefix="1">
      <alignment vertical="center"/>
      <protection/>
    </xf>
    <xf numFmtId="177" fontId="11" fillId="0" borderId="105" xfId="61" applyNumberFormat="1" applyFont="1" applyBorder="1">
      <alignment vertical="center"/>
      <protection/>
    </xf>
    <xf numFmtId="0" fontId="11" fillId="35" borderId="102" xfId="61" applyFont="1" applyFill="1" applyBorder="1" applyAlignment="1">
      <alignment horizontal="distributed" vertical="center"/>
      <protection/>
    </xf>
    <xf numFmtId="177" fontId="11" fillId="35" borderId="11" xfId="61" applyNumberFormat="1" applyFont="1" applyFill="1" applyBorder="1">
      <alignment vertical="center"/>
      <protection/>
    </xf>
    <xf numFmtId="177" fontId="11" fillId="35" borderId="103" xfId="61" applyNumberFormat="1" applyFont="1" applyFill="1" applyBorder="1">
      <alignment vertical="center"/>
      <protection/>
    </xf>
    <xf numFmtId="0" fontId="11" fillId="0" borderId="106" xfId="61" applyFont="1" applyBorder="1" applyAlignment="1">
      <alignment horizontal="distributed" vertical="center"/>
      <protection/>
    </xf>
    <xf numFmtId="177" fontId="11" fillId="0" borderId="18" xfId="61" applyNumberFormat="1" applyFont="1" applyBorder="1">
      <alignment vertical="center"/>
      <protection/>
    </xf>
    <xf numFmtId="177" fontId="11" fillId="0" borderId="18" xfId="61" applyNumberFormat="1" applyFont="1" applyBorder="1" quotePrefix="1">
      <alignment vertical="center"/>
      <protection/>
    </xf>
    <xf numFmtId="177" fontId="11" fillId="0" borderId="107" xfId="61" applyNumberFormat="1" applyFont="1" applyBorder="1" quotePrefix="1">
      <alignment vertical="center"/>
      <protection/>
    </xf>
    <xf numFmtId="0" fontId="11" fillId="0" borderId="108" xfId="61" applyFont="1" applyBorder="1" applyAlignment="1">
      <alignment horizontal="distributed" vertical="center"/>
      <protection/>
    </xf>
    <xf numFmtId="177" fontId="11" fillId="0" borderId="23" xfId="61" applyNumberFormat="1" applyFont="1" applyBorder="1">
      <alignment vertical="center"/>
      <protection/>
    </xf>
    <xf numFmtId="177" fontId="11" fillId="0" borderId="23" xfId="61" applyNumberFormat="1" applyFont="1" applyBorder="1" quotePrefix="1">
      <alignment vertical="center"/>
      <protection/>
    </xf>
    <xf numFmtId="177" fontId="11" fillId="0" borderId="109" xfId="61" applyNumberFormat="1" applyFont="1" applyBorder="1" quotePrefix="1">
      <alignment vertical="center"/>
      <protection/>
    </xf>
    <xf numFmtId="0" fontId="11" fillId="0" borderId="110" xfId="61" applyFont="1" applyBorder="1" applyAlignment="1">
      <alignment horizontal="distributed" vertical="center"/>
      <protection/>
    </xf>
    <xf numFmtId="177" fontId="11" fillId="0" borderId="47" xfId="61" applyNumberFormat="1" applyFont="1" applyBorder="1">
      <alignment vertical="center"/>
      <protection/>
    </xf>
    <xf numFmtId="177" fontId="11" fillId="0" borderId="47" xfId="61" applyNumberFormat="1" applyFont="1" applyBorder="1" quotePrefix="1">
      <alignment vertical="center"/>
      <protection/>
    </xf>
    <xf numFmtId="177" fontId="11" fillId="0" borderId="111" xfId="61" applyNumberFormat="1" applyFont="1" applyBorder="1" quotePrefix="1">
      <alignment vertical="center"/>
      <protection/>
    </xf>
    <xf numFmtId="0" fontId="11" fillId="0" borderId="112" xfId="61" applyFont="1" applyBorder="1" applyAlignment="1">
      <alignment horizontal="distributed" vertical="center"/>
      <protection/>
    </xf>
    <xf numFmtId="177" fontId="11" fillId="0" borderId="39" xfId="61" applyNumberFormat="1" applyFont="1" applyBorder="1">
      <alignment vertical="center"/>
      <protection/>
    </xf>
    <xf numFmtId="177" fontId="11" fillId="0" borderId="113" xfId="61" applyNumberFormat="1" applyFont="1" applyBorder="1">
      <alignment vertical="center"/>
      <protection/>
    </xf>
    <xf numFmtId="0" fontId="11" fillId="0" borderId="104" xfId="61" applyFont="1" applyBorder="1" applyAlignment="1">
      <alignment horizontal="distributed" vertical="center"/>
      <protection/>
    </xf>
    <xf numFmtId="178" fontId="11" fillId="0" borderId="64" xfId="61" applyNumberFormat="1" applyFont="1" applyBorder="1">
      <alignment vertical="center"/>
      <protection/>
    </xf>
    <xf numFmtId="178" fontId="11" fillId="0" borderId="105" xfId="61" applyNumberFormat="1" applyFont="1" applyBorder="1">
      <alignment vertical="center"/>
      <protection/>
    </xf>
    <xf numFmtId="178" fontId="11" fillId="0" borderId="64" xfId="61" applyNumberFormat="1" applyFont="1" applyBorder="1" quotePrefix="1">
      <alignment vertical="center"/>
      <protection/>
    </xf>
    <xf numFmtId="178" fontId="11" fillId="0" borderId="105" xfId="61" applyNumberFormat="1" applyFont="1" applyBorder="1" quotePrefix="1">
      <alignment vertical="center"/>
      <protection/>
    </xf>
    <xf numFmtId="0" fontId="11" fillId="0" borderId="114" xfId="61" applyFont="1" applyBorder="1" applyAlignment="1">
      <alignment horizontal="distributed" vertical="center"/>
      <protection/>
    </xf>
    <xf numFmtId="178" fontId="11" fillId="0" borderId="115" xfId="61" applyNumberFormat="1" applyFont="1" applyBorder="1">
      <alignment vertical="center"/>
      <protection/>
    </xf>
    <xf numFmtId="178" fontId="11" fillId="0" borderId="115" xfId="61" applyNumberFormat="1" applyFont="1" applyBorder="1" quotePrefix="1">
      <alignment vertical="center"/>
      <protection/>
    </xf>
    <xf numFmtId="178" fontId="11" fillId="0" borderId="116" xfId="61" applyNumberFormat="1" applyFont="1" applyBorder="1" quotePrefix="1">
      <alignment vertical="center"/>
      <protection/>
    </xf>
    <xf numFmtId="0" fontId="11" fillId="0" borderId="0" xfId="61" applyFont="1" applyBorder="1" applyAlignment="1">
      <alignment horizontal="distributed" vertical="center"/>
      <protection/>
    </xf>
    <xf numFmtId="178" fontId="11" fillId="0" borderId="0" xfId="61" applyNumberFormat="1" applyFont="1" applyBorder="1">
      <alignment vertical="center"/>
      <protection/>
    </xf>
    <xf numFmtId="178" fontId="11" fillId="0" borderId="0" xfId="61" applyNumberFormat="1" applyFont="1" applyBorder="1" quotePrefix="1">
      <alignment vertical="center"/>
      <protection/>
    </xf>
    <xf numFmtId="0" fontId="11" fillId="36" borderId="102" xfId="61" applyFont="1" applyFill="1" applyBorder="1" applyAlignment="1">
      <alignment horizontal="distributed" vertical="center"/>
      <protection/>
    </xf>
    <xf numFmtId="178" fontId="11" fillId="36" borderId="11" xfId="61" applyNumberFormat="1" applyFont="1" applyFill="1" applyBorder="1" applyAlignment="1">
      <alignment horizontal="distributed" vertical="center"/>
      <protection/>
    </xf>
    <xf numFmtId="178" fontId="11" fillId="36" borderId="103" xfId="61" applyNumberFormat="1" applyFont="1" applyFill="1" applyBorder="1" applyAlignment="1">
      <alignment horizontal="distributed" vertical="center"/>
      <protection/>
    </xf>
    <xf numFmtId="178" fontId="11" fillId="0" borderId="39" xfId="61" applyNumberFormat="1" applyFont="1" applyBorder="1">
      <alignment vertical="center"/>
      <protection/>
    </xf>
    <xf numFmtId="178" fontId="11" fillId="0" borderId="39" xfId="61" applyNumberFormat="1" applyFont="1" applyBorder="1" quotePrefix="1">
      <alignment vertical="center"/>
      <protection/>
    </xf>
    <xf numFmtId="178" fontId="11" fillId="0" borderId="113" xfId="61" applyNumberFormat="1" applyFont="1" applyBorder="1" quotePrefix="1">
      <alignment vertical="center"/>
      <protection/>
    </xf>
    <xf numFmtId="10" fontId="11" fillId="0" borderId="115" xfId="61" applyNumberFormat="1" applyFont="1" applyBorder="1">
      <alignment vertical="center"/>
      <protection/>
    </xf>
    <xf numFmtId="10" fontId="11" fillId="0" borderId="116" xfId="61" applyNumberFormat="1" applyFont="1" applyBorder="1">
      <alignment vertical="center"/>
      <protection/>
    </xf>
    <xf numFmtId="0" fontId="11" fillId="0" borderId="0" xfId="61" applyNumberFormat="1" applyFont="1">
      <alignment vertical="center"/>
      <protection/>
    </xf>
    <xf numFmtId="0" fontId="20" fillId="0" borderId="0" xfId="61" applyFont="1">
      <alignment vertical="center"/>
      <protection/>
    </xf>
    <xf numFmtId="0" fontId="20" fillId="0" borderId="0" xfId="61" applyNumberFormat="1" applyFont="1">
      <alignment vertical="center"/>
      <protection/>
    </xf>
    <xf numFmtId="0" fontId="10" fillId="0" borderId="0" xfId="61" applyFont="1" applyAlignment="1">
      <alignment vertical="center"/>
      <protection/>
    </xf>
    <xf numFmtId="0" fontId="10" fillId="0" borderId="31" xfId="61" applyFont="1" applyBorder="1" applyAlignment="1">
      <alignment vertical="center"/>
      <protection/>
    </xf>
    <xf numFmtId="0" fontId="12" fillId="28" borderId="117" xfId="61" applyFont="1" applyFill="1" applyBorder="1" applyAlignment="1">
      <alignment horizontal="center" vertical="center"/>
      <protection/>
    </xf>
    <xf numFmtId="0" fontId="12" fillId="28" borderId="11" xfId="61" applyFont="1" applyFill="1" applyBorder="1" applyAlignment="1">
      <alignment horizontal="distributed" vertical="center"/>
      <protection/>
    </xf>
    <xf numFmtId="0" fontId="12" fillId="28" borderId="11" xfId="61" applyFont="1" applyFill="1" applyBorder="1" applyAlignment="1">
      <alignment horizontal="center" vertical="center"/>
      <protection/>
    </xf>
    <xf numFmtId="0" fontId="12" fillId="28" borderId="118" xfId="61" applyFont="1" applyFill="1" applyBorder="1" applyAlignment="1">
      <alignment horizontal="center" vertical="center"/>
      <protection/>
    </xf>
    <xf numFmtId="0" fontId="12" fillId="28" borderId="119" xfId="61" applyFont="1" applyFill="1" applyBorder="1" applyAlignment="1">
      <alignment horizontal="distributed" vertical="center"/>
      <protection/>
    </xf>
    <xf numFmtId="0" fontId="12" fillId="28" borderId="13" xfId="61" applyFont="1" applyFill="1" applyBorder="1" applyAlignment="1">
      <alignment horizontal="distributed" vertical="center"/>
      <protection/>
    </xf>
    <xf numFmtId="0" fontId="12" fillId="28" borderId="10" xfId="61" applyFont="1" applyFill="1" applyBorder="1" applyAlignment="1">
      <alignment horizontal="distributed" vertical="center"/>
      <protection/>
    </xf>
    <xf numFmtId="0" fontId="12" fillId="28" borderId="14" xfId="61" applyFont="1" applyFill="1" applyBorder="1" applyAlignment="1">
      <alignment horizontal="distributed" vertical="center"/>
      <protection/>
    </xf>
    <xf numFmtId="0" fontId="12" fillId="34" borderId="57" xfId="61" applyFont="1" applyFill="1" applyBorder="1" applyAlignment="1">
      <alignment horizontal="distributed" vertical="center"/>
      <protection/>
    </xf>
    <xf numFmtId="177" fontId="12" fillId="34" borderId="120" xfId="61" applyNumberFormat="1" applyFont="1" applyFill="1" applyBorder="1">
      <alignment vertical="center"/>
      <protection/>
    </xf>
    <xf numFmtId="177" fontId="12" fillId="34" borderId="59" xfId="61" applyNumberFormat="1" applyFont="1" applyFill="1" applyBorder="1">
      <alignment vertical="center"/>
      <protection/>
    </xf>
    <xf numFmtId="177" fontId="12" fillId="34" borderId="60" xfId="61" applyNumberFormat="1" applyFont="1" applyFill="1" applyBorder="1">
      <alignment vertical="center"/>
      <protection/>
    </xf>
    <xf numFmtId="177" fontId="12" fillId="34" borderId="73" xfId="61" applyNumberFormat="1" applyFont="1" applyFill="1" applyBorder="1">
      <alignment vertical="center"/>
      <protection/>
    </xf>
    <xf numFmtId="177" fontId="12" fillId="34" borderId="58" xfId="61" applyNumberFormat="1" applyFont="1" applyFill="1" applyBorder="1">
      <alignment vertical="center"/>
      <protection/>
    </xf>
    <xf numFmtId="177" fontId="12" fillId="34" borderId="61" xfId="61" applyNumberFormat="1" applyFont="1" applyFill="1" applyBorder="1">
      <alignment vertical="center"/>
      <protection/>
    </xf>
    <xf numFmtId="0" fontId="12" fillId="0" borderId="62" xfId="61" applyFont="1" applyBorder="1" applyAlignment="1">
      <alignment horizontal="distributed" vertical="center"/>
      <protection/>
    </xf>
    <xf numFmtId="177" fontId="12" fillId="0" borderId="121" xfId="61" applyNumberFormat="1" applyFont="1" applyBorder="1">
      <alignment vertical="center"/>
      <protection/>
    </xf>
    <xf numFmtId="177" fontId="12" fillId="0" borderId="64" xfId="61" applyNumberFormat="1" applyFont="1" applyBorder="1">
      <alignment vertical="center"/>
      <protection/>
    </xf>
    <xf numFmtId="177" fontId="12" fillId="0" borderId="65" xfId="61" applyNumberFormat="1" applyFont="1" applyBorder="1">
      <alignment vertical="center"/>
      <protection/>
    </xf>
    <xf numFmtId="177" fontId="12" fillId="0" borderId="0" xfId="61" applyNumberFormat="1" applyFont="1" applyBorder="1">
      <alignment vertical="center"/>
      <protection/>
    </xf>
    <xf numFmtId="177" fontId="12" fillId="0" borderId="63" xfId="61" applyNumberFormat="1" applyFont="1" applyBorder="1">
      <alignment vertical="center"/>
      <protection/>
    </xf>
    <xf numFmtId="177" fontId="12" fillId="0" borderId="66" xfId="61" applyNumberFormat="1" applyFont="1" applyBorder="1">
      <alignment vertical="center"/>
      <protection/>
    </xf>
    <xf numFmtId="0" fontId="12" fillId="0" borderId="67" xfId="61" applyFont="1" applyBorder="1" applyAlignment="1">
      <alignment horizontal="distributed" vertical="center"/>
      <protection/>
    </xf>
    <xf numFmtId="177" fontId="12" fillId="0" borderId="122" xfId="61" applyNumberFormat="1" applyFont="1" applyBorder="1">
      <alignment vertical="center"/>
      <protection/>
    </xf>
    <xf numFmtId="177" fontId="12" fillId="0" borderId="69" xfId="61" applyNumberFormat="1" applyFont="1" applyBorder="1">
      <alignment vertical="center"/>
      <protection/>
    </xf>
    <xf numFmtId="177" fontId="12" fillId="0" borderId="70" xfId="61" applyNumberFormat="1" applyFont="1" applyBorder="1">
      <alignment vertical="center"/>
      <protection/>
    </xf>
    <xf numFmtId="177" fontId="12" fillId="0" borderId="31" xfId="61" applyNumberFormat="1" applyFont="1" applyBorder="1">
      <alignment vertical="center"/>
      <protection/>
    </xf>
    <xf numFmtId="177" fontId="12" fillId="0" borderId="68" xfId="61" applyNumberFormat="1" applyFont="1" applyBorder="1">
      <alignment vertical="center"/>
      <protection/>
    </xf>
    <xf numFmtId="177" fontId="12" fillId="0" borderId="71" xfId="61" applyNumberFormat="1" applyFont="1" applyBorder="1">
      <alignment vertical="center"/>
      <protection/>
    </xf>
    <xf numFmtId="0" fontId="12" fillId="0" borderId="0" xfId="61" applyFont="1" applyFill="1" applyBorder="1" applyAlignment="1">
      <alignment horizontal="distributed" vertical="center"/>
      <protection/>
    </xf>
    <xf numFmtId="180" fontId="19" fillId="0" borderId="31" xfId="61" applyNumberFormat="1" applyFont="1" applyBorder="1" applyAlignment="1">
      <alignment horizontal="right" vertical="center"/>
      <protection/>
    </xf>
    <xf numFmtId="0" fontId="12" fillId="28" borderId="102" xfId="61" applyFont="1" applyFill="1" applyBorder="1" applyAlignment="1">
      <alignment horizontal="distributed" vertical="center"/>
      <protection/>
    </xf>
    <xf numFmtId="0" fontId="12" fillId="28" borderId="103" xfId="61" applyFont="1" applyFill="1" applyBorder="1" applyAlignment="1">
      <alignment horizontal="distributed" vertical="center"/>
      <protection/>
    </xf>
    <xf numFmtId="0" fontId="12" fillId="28" borderId="102" xfId="61" applyFont="1" applyFill="1" applyBorder="1" applyAlignment="1">
      <alignment horizontal="center" vertical="center"/>
      <protection/>
    </xf>
    <xf numFmtId="0" fontId="12" fillId="28" borderId="103" xfId="61" applyFont="1" applyFill="1" applyBorder="1" applyAlignment="1">
      <alignment horizontal="center" vertical="center"/>
      <protection/>
    </xf>
    <xf numFmtId="178" fontId="12" fillId="34" borderId="123" xfId="61" applyNumberFormat="1" applyFont="1" applyFill="1" applyBorder="1">
      <alignment vertical="center"/>
      <protection/>
    </xf>
    <xf numFmtId="178" fontId="12" fillId="34" borderId="59" xfId="61" applyNumberFormat="1" applyFont="1" applyFill="1" applyBorder="1">
      <alignment vertical="center"/>
      <protection/>
    </xf>
    <xf numFmtId="178" fontId="12" fillId="34" borderId="124" xfId="61" applyNumberFormat="1" applyFont="1" applyFill="1" applyBorder="1">
      <alignment vertical="center"/>
      <protection/>
    </xf>
    <xf numFmtId="10" fontId="12" fillId="34" borderId="123" xfId="61" applyNumberFormat="1" applyFont="1" applyFill="1" applyBorder="1">
      <alignment vertical="center"/>
      <protection/>
    </xf>
    <xf numFmtId="10" fontId="12" fillId="34" borderId="59" xfId="61" applyNumberFormat="1" applyFont="1" applyFill="1" applyBorder="1">
      <alignment vertical="center"/>
      <protection/>
    </xf>
    <xf numFmtId="10" fontId="12" fillId="34" borderId="124" xfId="61" applyNumberFormat="1" applyFont="1" applyFill="1" applyBorder="1">
      <alignment vertical="center"/>
      <protection/>
    </xf>
    <xf numFmtId="178" fontId="12" fillId="34" borderId="124" xfId="61" applyNumberFormat="1" applyFont="1" applyFill="1" applyBorder="1" applyAlignment="1">
      <alignment horizontal="right" vertical="center"/>
      <protection/>
    </xf>
    <xf numFmtId="178" fontId="12" fillId="34" borderId="125" xfId="61" applyNumberFormat="1" applyFont="1" applyFill="1" applyBorder="1" applyAlignment="1">
      <alignment horizontal="right" vertical="center"/>
      <protection/>
    </xf>
    <xf numFmtId="178" fontId="12" fillId="0" borderId="104" xfId="61" applyNumberFormat="1" applyFont="1" applyBorder="1">
      <alignment vertical="center"/>
      <protection/>
    </xf>
    <xf numFmtId="178" fontId="12" fillId="0" borderId="64" xfId="61" applyNumberFormat="1" applyFont="1" applyBorder="1">
      <alignment vertical="center"/>
      <protection/>
    </xf>
    <xf numFmtId="178" fontId="12" fillId="0" borderId="105" xfId="61" applyNumberFormat="1" applyFont="1" applyBorder="1">
      <alignment vertical="center"/>
      <protection/>
    </xf>
    <xf numFmtId="10" fontId="12" fillId="0" borderId="104" xfId="61" applyNumberFormat="1" applyFont="1" applyBorder="1">
      <alignment vertical="center"/>
      <protection/>
    </xf>
    <xf numFmtId="10" fontId="12" fillId="0" borderId="64" xfId="61" applyNumberFormat="1" applyFont="1" applyBorder="1">
      <alignment vertical="center"/>
      <protection/>
    </xf>
    <xf numFmtId="10" fontId="12" fillId="0" borderId="105" xfId="61" applyNumberFormat="1" applyFont="1" applyBorder="1">
      <alignment vertical="center"/>
      <protection/>
    </xf>
    <xf numFmtId="178" fontId="12" fillId="0" borderId="126" xfId="61" applyNumberFormat="1" applyFont="1" applyBorder="1">
      <alignment vertical="center"/>
      <protection/>
    </xf>
    <xf numFmtId="178" fontId="12" fillId="0" borderId="127" xfId="61" applyNumberFormat="1" applyFont="1" applyBorder="1">
      <alignment vertical="center"/>
      <protection/>
    </xf>
    <xf numFmtId="178" fontId="12" fillId="0" borderId="69" xfId="61" applyNumberFormat="1" applyFont="1" applyBorder="1">
      <alignment vertical="center"/>
      <protection/>
    </xf>
    <xf numFmtId="178" fontId="12" fillId="0" borderId="128" xfId="61" applyNumberFormat="1" applyFont="1" applyBorder="1">
      <alignment vertical="center"/>
      <protection/>
    </xf>
    <xf numFmtId="10" fontId="12" fillId="0" borderId="127" xfId="61" applyNumberFormat="1" applyFont="1" applyBorder="1">
      <alignment vertical="center"/>
      <protection/>
    </xf>
    <xf numFmtId="10" fontId="12" fillId="0" borderId="69" xfId="61" applyNumberFormat="1" applyFont="1" applyBorder="1">
      <alignment vertical="center"/>
      <protection/>
    </xf>
    <xf numFmtId="10" fontId="12" fillId="0" borderId="128" xfId="61" applyNumberFormat="1" applyFont="1" applyBorder="1">
      <alignment vertical="center"/>
      <protection/>
    </xf>
    <xf numFmtId="178" fontId="12" fillId="0" borderId="129" xfId="61" applyNumberFormat="1" applyFont="1" applyBorder="1">
      <alignment vertical="center"/>
      <protection/>
    </xf>
    <xf numFmtId="178" fontId="20" fillId="0" borderId="0" xfId="61" applyNumberFormat="1" applyFont="1">
      <alignment vertical="center"/>
      <protection/>
    </xf>
    <xf numFmtId="177" fontId="11" fillId="33" borderId="64" xfId="61" applyNumberFormat="1" applyFont="1" applyFill="1" applyBorder="1" applyAlignment="1">
      <alignment vertical="center" shrinkToFit="1"/>
      <protection/>
    </xf>
    <xf numFmtId="177" fontId="11" fillId="0" borderId="107" xfId="61" applyNumberFormat="1" applyFont="1" applyBorder="1">
      <alignment vertical="center"/>
      <protection/>
    </xf>
    <xf numFmtId="177" fontId="11" fillId="0" borderId="109" xfId="61" applyNumberFormat="1" applyFont="1" applyBorder="1">
      <alignment vertical="center"/>
      <protection/>
    </xf>
    <xf numFmtId="177" fontId="11" fillId="0" borderId="115" xfId="61" applyNumberFormat="1" applyFont="1" applyBorder="1">
      <alignment vertical="center"/>
      <protection/>
    </xf>
    <xf numFmtId="177" fontId="11" fillId="0" borderId="115" xfId="61" applyNumberFormat="1" applyFont="1" applyBorder="1" quotePrefix="1">
      <alignment vertical="center"/>
      <protection/>
    </xf>
    <xf numFmtId="177" fontId="11" fillId="0" borderId="116" xfId="61" applyNumberFormat="1" applyFont="1" applyBorder="1" quotePrefix="1">
      <alignment vertical="center"/>
      <protection/>
    </xf>
    <xf numFmtId="178" fontId="11" fillId="28" borderId="11" xfId="61" applyNumberFormat="1" applyFont="1" applyFill="1" applyBorder="1" applyAlignment="1">
      <alignment horizontal="distributed" vertical="center"/>
      <protection/>
    </xf>
    <xf numFmtId="178" fontId="11" fillId="28" borderId="103" xfId="61" applyNumberFormat="1" applyFont="1" applyFill="1" applyBorder="1" applyAlignment="1">
      <alignment horizontal="distributed" vertical="center"/>
      <protection/>
    </xf>
    <xf numFmtId="177" fontId="11" fillId="0" borderId="39" xfId="61" applyNumberFormat="1" applyFont="1" applyBorder="1" quotePrefix="1">
      <alignment vertical="center"/>
      <protection/>
    </xf>
    <xf numFmtId="177" fontId="11" fillId="0" borderId="113" xfId="61" applyNumberFormat="1" applyFont="1" applyBorder="1" quotePrefix="1">
      <alignment vertical="center"/>
      <protection/>
    </xf>
    <xf numFmtId="0" fontId="21" fillId="0" borderId="0" xfId="61" applyFont="1">
      <alignment vertical="center"/>
      <protection/>
    </xf>
    <xf numFmtId="0" fontId="22" fillId="0" borderId="0" xfId="61" applyFont="1">
      <alignment vertical="center"/>
      <protection/>
    </xf>
    <xf numFmtId="0" fontId="22" fillId="28" borderId="130" xfId="61" applyFont="1" applyFill="1" applyBorder="1" applyAlignment="1">
      <alignment horizontal="distributed" vertical="center"/>
      <protection/>
    </xf>
    <xf numFmtId="0" fontId="22" fillId="28" borderId="11" xfId="61" applyFont="1" applyFill="1" applyBorder="1" applyAlignment="1">
      <alignment horizontal="distributed" vertical="center"/>
      <protection/>
    </xf>
    <xf numFmtId="0" fontId="22" fillId="28" borderId="118" xfId="61" applyFont="1" applyFill="1" applyBorder="1" applyAlignment="1">
      <alignment horizontal="distributed" vertical="center"/>
      <protection/>
    </xf>
    <xf numFmtId="0" fontId="22" fillId="33" borderId="130" xfId="61" applyFont="1" applyFill="1" applyBorder="1" applyAlignment="1">
      <alignment horizontal="distributed" vertical="center"/>
      <protection/>
    </xf>
    <xf numFmtId="0" fontId="22" fillId="33" borderId="11" xfId="61" applyFont="1" applyFill="1" applyBorder="1" applyAlignment="1">
      <alignment horizontal="distributed" vertical="center"/>
      <protection/>
    </xf>
    <xf numFmtId="0" fontId="22" fillId="33" borderId="131" xfId="61" applyFont="1" applyFill="1" applyBorder="1" applyAlignment="1">
      <alignment horizontal="distributed" vertical="center"/>
      <protection/>
    </xf>
    <xf numFmtId="0" fontId="22" fillId="33" borderId="57" xfId="61" applyFont="1" applyFill="1" applyBorder="1" applyAlignment="1">
      <alignment horizontal="center" vertical="center" shrinkToFit="1"/>
      <protection/>
    </xf>
    <xf numFmtId="177" fontId="22" fillId="33" borderId="58" xfId="61" applyNumberFormat="1" applyFont="1" applyFill="1" applyBorder="1">
      <alignment vertical="center"/>
      <protection/>
    </xf>
    <xf numFmtId="177" fontId="22" fillId="33" borderId="59" xfId="61" applyNumberFormat="1" applyFont="1" applyFill="1" applyBorder="1">
      <alignment vertical="center"/>
      <protection/>
    </xf>
    <xf numFmtId="177" fontId="22" fillId="33" borderId="60" xfId="61" applyNumberFormat="1" applyFont="1" applyFill="1" applyBorder="1">
      <alignment vertical="center"/>
      <protection/>
    </xf>
    <xf numFmtId="177" fontId="22" fillId="33" borderId="61" xfId="61" applyNumberFormat="1" applyFont="1" applyFill="1" applyBorder="1">
      <alignment vertical="center"/>
      <protection/>
    </xf>
    <xf numFmtId="177" fontId="22" fillId="0" borderId="0" xfId="61" applyNumberFormat="1" applyFont="1">
      <alignment vertical="center"/>
      <protection/>
    </xf>
    <xf numFmtId="0" fontId="22" fillId="0" borderId="62" xfId="61" applyFont="1" applyBorder="1" applyAlignment="1">
      <alignment horizontal="center" vertical="center" shrinkToFit="1"/>
      <protection/>
    </xf>
    <xf numFmtId="177" fontId="22" fillId="0" borderId="63" xfId="61" applyNumberFormat="1" applyFont="1" applyBorder="1">
      <alignment vertical="center"/>
      <protection/>
    </xf>
    <xf numFmtId="177" fontId="22" fillId="0" borderId="64" xfId="61" applyNumberFormat="1" applyFont="1" applyBorder="1">
      <alignment vertical="center"/>
      <protection/>
    </xf>
    <xf numFmtId="177" fontId="22" fillId="0" borderId="65" xfId="61" applyNumberFormat="1" applyFont="1" applyBorder="1">
      <alignment vertical="center"/>
      <protection/>
    </xf>
    <xf numFmtId="177" fontId="22" fillId="33" borderId="63" xfId="61" applyNumberFormat="1" applyFont="1" applyFill="1" applyBorder="1">
      <alignment vertical="center"/>
      <protection/>
    </xf>
    <xf numFmtId="177" fontId="22" fillId="33" borderId="64" xfId="61" applyNumberFormat="1" applyFont="1" applyFill="1" applyBorder="1">
      <alignment vertical="center"/>
      <protection/>
    </xf>
    <xf numFmtId="177" fontId="22" fillId="33" borderId="66" xfId="61" applyNumberFormat="1" applyFont="1" applyFill="1" applyBorder="1">
      <alignment vertical="center"/>
      <protection/>
    </xf>
    <xf numFmtId="0" fontId="22" fillId="0" borderId="67" xfId="61" applyFont="1" applyBorder="1" applyAlignment="1">
      <alignment horizontal="center" vertical="center" shrinkToFit="1"/>
      <protection/>
    </xf>
    <xf numFmtId="177" fontId="22" fillId="0" borderId="68" xfId="61" applyNumberFormat="1" applyFont="1" applyBorder="1">
      <alignment vertical="center"/>
      <protection/>
    </xf>
    <xf numFmtId="177" fontId="22" fillId="0" borderId="69" xfId="61" applyNumberFormat="1" applyFont="1" applyBorder="1">
      <alignment vertical="center"/>
      <protection/>
    </xf>
    <xf numFmtId="177" fontId="22" fillId="0" borderId="70" xfId="61" applyNumberFormat="1" applyFont="1" applyBorder="1">
      <alignment vertical="center"/>
      <protection/>
    </xf>
    <xf numFmtId="177" fontId="22" fillId="33" borderId="68" xfId="61" applyNumberFormat="1" applyFont="1" applyFill="1" applyBorder="1">
      <alignment vertical="center"/>
      <protection/>
    </xf>
    <xf numFmtId="177" fontId="22" fillId="33" borderId="69" xfId="61" applyNumberFormat="1" applyFont="1" applyFill="1" applyBorder="1">
      <alignment vertical="center"/>
      <protection/>
    </xf>
    <xf numFmtId="177" fontId="22" fillId="33" borderId="71" xfId="61" applyNumberFormat="1" applyFont="1" applyFill="1" applyBorder="1">
      <alignment vertical="center"/>
      <protection/>
    </xf>
    <xf numFmtId="0" fontId="21" fillId="0" borderId="0" xfId="61" applyFont="1" applyAlignment="1">
      <alignment horizontal="center" vertical="center" shrinkToFit="1"/>
      <protection/>
    </xf>
    <xf numFmtId="177" fontId="21" fillId="0" borderId="0" xfId="61" applyNumberFormat="1" applyFont="1">
      <alignment vertical="center"/>
      <protection/>
    </xf>
    <xf numFmtId="0" fontId="22" fillId="33" borderId="57" xfId="61" applyFont="1" applyFill="1" applyBorder="1" applyAlignment="1">
      <alignment horizontal="center" vertical="center"/>
      <protection/>
    </xf>
    <xf numFmtId="177" fontId="22" fillId="33" borderId="58" xfId="61" applyNumberFormat="1" applyFont="1" applyFill="1" applyBorder="1" applyAlignment="1">
      <alignment vertical="center" shrinkToFit="1"/>
      <protection/>
    </xf>
    <xf numFmtId="177" fontId="22" fillId="33" borderId="59" xfId="61" applyNumberFormat="1" applyFont="1" applyFill="1" applyBorder="1" applyAlignment="1">
      <alignment vertical="center" shrinkToFit="1"/>
      <protection/>
    </xf>
    <xf numFmtId="177" fontId="22" fillId="33" borderId="60" xfId="61" applyNumberFormat="1" applyFont="1" applyFill="1" applyBorder="1" applyAlignment="1">
      <alignment vertical="center" shrinkToFit="1"/>
      <protection/>
    </xf>
    <xf numFmtId="177" fontId="22" fillId="33" borderId="61" xfId="61" applyNumberFormat="1" applyFont="1" applyFill="1" applyBorder="1" applyAlignment="1">
      <alignment vertical="center" shrinkToFit="1"/>
      <protection/>
    </xf>
    <xf numFmtId="0" fontId="22" fillId="0" borderId="62" xfId="61" applyFont="1" applyBorder="1" applyAlignment="1">
      <alignment horizontal="center" vertical="center"/>
      <protection/>
    </xf>
    <xf numFmtId="0" fontId="22" fillId="0" borderId="67" xfId="61" applyFont="1" applyBorder="1" applyAlignment="1">
      <alignment horizontal="center" vertical="center"/>
      <protection/>
    </xf>
    <xf numFmtId="0" fontId="21" fillId="0" borderId="0" xfId="61" applyFont="1" applyAlignment="1">
      <alignment horizontal="center" vertical="center"/>
      <protection/>
    </xf>
    <xf numFmtId="0" fontId="22" fillId="0" borderId="0" xfId="61" applyFont="1" applyAlignment="1">
      <alignment vertical="center" shrinkToFit="1"/>
      <protection/>
    </xf>
    <xf numFmtId="177" fontId="22" fillId="0" borderId="63" xfId="61" applyNumberFormat="1" applyFont="1" applyBorder="1" applyAlignment="1">
      <alignment vertical="center" shrinkToFit="1"/>
      <protection/>
    </xf>
    <xf numFmtId="177" fontId="22" fillId="0" borderId="64" xfId="61" applyNumberFormat="1" applyFont="1" applyBorder="1" applyAlignment="1">
      <alignment vertical="center" shrinkToFit="1"/>
      <protection/>
    </xf>
    <xf numFmtId="177" fontId="22" fillId="0" borderId="65" xfId="61" applyNumberFormat="1" applyFont="1" applyBorder="1" applyAlignment="1">
      <alignment vertical="center" shrinkToFit="1"/>
      <protection/>
    </xf>
    <xf numFmtId="177" fontId="22" fillId="33" borderId="63" xfId="61" applyNumberFormat="1" applyFont="1" applyFill="1" applyBorder="1" applyAlignment="1">
      <alignment vertical="center" shrinkToFit="1"/>
      <protection/>
    </xf>
    <xf numFmtId="177" fontId="22" fillId="33" borderId="64" xfId="61" applyNumberFormat="1" applyFont="1" applyFill="1" applyBorder="1" applyAlignment="1">
      <alignment vertical="center" shrinkToFit="1"/>
      <protection/>
    </xf>
    <xf numFmtId="177" fontId="22" fillId="33" borderId="66" xfId="61" applyNumberFormat="1" applyFont="1" applyFill="1" applyBorder="1" applyAlignment="1">
      <alignment vertical="center" shrinkToFit="1"/>
      <protection/>
    </xf>
    <xf numFmtId="177" fontId="22" fillId="0" borderId="68" xfId="61" applyNumberFormat="1" applyFont="1" applyBorder="1" applyAlignment="1">
      <alignment vertical="center" shrinkToFit="1"/>
      <protection/>
    </xf>
    <xf numFmtId="177" fontId="22" fillId="0" borderId="69" xfId="61" applyNumberFormat="1" applyFont="1" applyBorder="1" applyAlignment="1">
      <alignment vertical="center" shrinkToFit="1"/>
      <protection/>
    </xf>
    <xf numFmtId="177" fontId="22" fillId="0" borderId="70" xfId="61" applyNumberFormat="1" applyFont="1" applyBorder="1" applyAlignment="1">
      <alignment vertical="center" shrinkToFit="1"/>
      <protection/>
    </xf>
    <xf numFmtId="177" fontId="22" fillId="33" borderId="68" xfId="61" applyNumberFormat="1" applyFont="1" applyFill="1" applyBorder="1" applyAlignment="1">
      <alignment vertical="center" shrinkToFit="1"/>
      <protection/>
    </xf>
    <xf numFmtId="177" fontId="22" fillId="33" borderId="69" xfId="61" applyNumberFormat="1" applyFont="1" applyFill="1" applyBorder="1" applyAlignment="1">
      <alignment vertical="center" shrinkToFit="1"/>
      <protection/>
    </xf>
    <xf numFmtId="177" fontId="22" fillId="33" borderId="71" xfId="61" applyNumberFormat="1" applyFont="1" applyFill="1" applyBorder="1" applyAlignment="1">
      <alignment vertical="center" shrinkToFit="1"/>
      <protection/>
    </xf>
    <xf numFmtId="0" fontId="21" fillId="0" borderId="0" xfId="61" applyFont="1" applyAlignment="1">
      <alignment vertical="center" shrinkToFit="1"/>
      <protection/>
    </xf>
    <xf numFmtId="0" fontId="12" fillId="0" borderId="0" xfId="61" applyFont="1" applyAlignment="1">
      <alignment vertical="center" shrinkToFit="1"/>
      <protection/>
    </xf>
    <xf numFmtId="0" fontId="2" fillId="0" borderId="0" xfId="61" applyAlignment="1">
      <alignment vertical="center" shrinkToFit="1"/>
      <protection/>
    </xf>
    <xf numFmtId="0" fontId="8" fillId="0" borderId="0" xfId="65" applyFont="1" applyAlignment="1">
      <alignment vertical="center"/>
      <protection/>
    </xf>
    <xf numFmtId="0" fontId="8" fillId="0" borderId="0" xfId="61" applyFont="1" applyAlignment="1">
      <alignment horizontal="distributed" vertical="center"/>
      <protection/>
    </xf>
    <xf numFmtId="0" fontId="8" fillId="0" borderId="31" xfId="61" applyFont="1" applyBorder="1" applyAlignment="1">
      <alignment vertical="center"/>
      <protection/>
    </xf>
    <xf numFmtId="0" fontId="8" fillId="0" borderId="31" xfId="61" applyFont="1" applyBorder="1" applyAlignment="1">
      <alignment horizontal="right" vertical="center"/>
      <protection/>
    </xf>
    <xf numFmtId="0" fontId="2" fillId="0" borderId="0" xfId="61" applyFont="1">
      <alignment vertical="center"/>
      <protection/>
    </xf>
    <xf numFmtId="0" fontId="12" fillId="28" borderId="130" xfId="61" applyFont="1" applyFill="1" applyBorder="1" applyAlignment="1">
      <alignment horizontal="distributed" vertical="center" shrinkToFit="1"/>
      <protection/>
    </xf>
    <xf numFmtId="0" fontId="12" fillId="28" borderId="11" xfId="61" applyFont="1" applyFill="1" applyBorder="1" applyAlignment="1">
      <alignment horizontal="distributed" vertical="center" shrinkToFit="1"/>
      <protection/>
    </xf>
    <xf numFmtId="0" fontId="12" fillId="28" borderId="118" xfId="61" applyFont="1" applyFill="1" applyBorder="1" applyAlignment="1">
      <alignment horizontal="distributed" vertical="center" shrinkToFit="1"/>
      <protection/>
    </xf>
    <xf numFmtId="177" fontId="23" fillId="33" borderId="81" xfId="61" applyNumberFormat="1" applyFont="1" applyFill="1" applyBorder="1">
      <alignment vertical="center"/>
      <protection/>
    </xf>
    <xf numFmtId="177" fontId="23" fillId="33" borderId="58" xfId="61" applyNumberFormat="1" applyFont="1" applyFill="1" applyBorder="1">
      <alignment vertical="center"/>
      <protection/>
    </xf>
    <xf numFmtId="177" fontId="23" fillId="33" borderId="59" xfId="61" applyNumberFormat="1" applyFont="1" applyFill="1" applyBorder="1">
      <alignment vertical="center"/>
      <protection/>
    </xf>
    <xf numFmtId="177" fontId="23" fillId="33" borderId="60" xfId="61" applyNumberFormat="1" applyFont="1" applyFill="1" applyBorder="1">
      <alignment vertical="center"/>
      <protection/>
    </xf>
    <xf numFmtId="177" fontId="23" fillId="33" borderId="123" xfId="61" applyNumberFormat="1" applyFont="1" applyFill="1" applyBorder="1">
      <alignment vertical="center"/>
      <protection/>
    </xf>
    <xf numFmtId="177" fontId="23" fillId="33" borderId="125" xfId="61" applyNumberFormat="1" applyFont="1" applyFill="1" applyBorder="1">
      <alignment vertical="center"/>
      <protection/>
    </xf>
    <xf numFmtId="177" fontId="23" fillId="0" borderId="132" xfId="61" applyNumberFormat="1" applyFont="1" applyBorder="1">
      <alignment vertical="center"/>
      <protection/>
    </xf>
    <xf numFmtId="177" fontId="23" fillId="0" borderId="63" xfId="61" applyNumberFormat="1" applyFont="1" applyBorder="1">
      <alignment vertical="center"/>
      <protection/>
    </xf>
    <xf numFmtId="177" fontId="23" fillId="0" borderId="64" xfId="61" applyNumberFormat="1" applyFont="1" applyBorder="1">
      <alignment vertical="center"/>
      <protection/>
    </xf>
    <xf numFmtId="177" fontId="23" fillId="0" borderId="65" xfId="61" applyNumberFormat="1" applyFont="1" applyBorder="1">
      <alignment vertical="center"/>
      <protection/>
    </xf>
    <xf numFmtId="177" fontId="23" fillId="0" borderId="104" xfId="61" applyNumberFormat="1" applyFont="1" applyBorder="1">
      <alignment vertical="center"/>
      <protection/>
    </xf>
    <xf numFmtId="177" fontId="23" fillId="0" borderId="126" xfId="61" applyNumberFormat="1" applyFont="1" applyBorder="1">
      <alignment vertical="center"/>
      <protection/>
    </xf>
    <xf numFmtId="177" fontId="23" fillId="0" borderId="133" xfId="61" applyNumberFormat="1" applyFont="1" applyBorder="1">
      <alignment vertical="center"/>
      <protection/>
    </xf>
    <xf numFmtId="177" fontId="23" fillId="0" borderId="68" xfId="61" applyNumberFormat="1" applyFont="1" applyBorder="1">
      <alignment vertical="center"/>
      <protection/>
    </xf>
    <xf numFmtId="177" fontId="23" fillId="0" borderId="69" xfId="61" applyNumberFormat="1" applyFont="1" applyBorder="1">
      <alignment vertical="center"/>
      <protection/>
    </xf>
    <xf numFmtId="177" fontId="23" fillId="0" borderId="70" xfId="61" applyNumberFormat="1" applyFont="1" applyBorder="1">
      <alignment vertical="center"/>
      <protection/>
    </xf>
    <xf numFmtId="177" fontId="23" fillId="0" borderId="127" xfId="61" applyNumberFormat="1" applyFont="1" applyBorder="1">
      <alignment vertical="center"/>
      <protection/>
    </xf>
    <xf numFmtId="177" fontId="23" fillId="0" borderId="129" xfId="61" applyNumberFormat="1" applyFont="1" applyBorder="1">
      <alignment vertical="center"/>
      <protection/>
    </xf>
    <xf numFmtId="0" fontId="12" fillId="28" borderId="10" xfId="61" applyFont="1" applyFill="1" applyBorder="1" applyAlignment="1">
      <alignment horizontal="distributed" vertical="center" shrinkToFit="1"/>
      <protection/>
    </xf>
    <xf numFmtId="0" fontId="11" fillId="28" borderId="11" xfId="61" applyFont="1" applyFill="1" applyBorder="1" applyAlignment="1">
      <alignment horizontal="distributed" vertical="center" shrinkToFit="1"/>
      <protection/>
    </xf>
    <xf numFmtId="0" fontId="12" fillId="28" borderId="12" xfId="61" applyFont="1" applyFill="1" applyBorder="1" applyAlignment="1">
      <alignment horizontal="distributed" vertical="center" shrinkToFit="1"/>
      <protection/>
    </xf>
    <xf numFmtId="0" fontId="12" fillId="28" borderId="14" xfId="61" applyFont="1" applyFill="1" applyBorder="1" applyAlignment="1">
      <alignment horizontal="distributed" vertical="center" shrinkToFit="1"/>
      <protection/>
    </xf>
    <xf numFmtId="177" fontId="2" fillId="0" borderId="0" xfId="61" applyNumberFormat="1" applyFont="1">
      <alignment vertical="center"/>
      <protection/>
    </xf>
    <xf numFmtId="0" fontId="10" fillId="0" borderId="31" xfId="61" applyFont="1" applyBorder="1" applyAlignment="1">
      <alignment horizontal="right" vertical="center" shrinkToFit="1"/>
      <protection/>
    </xf>
    <xf numFmtId="0" fontId="15" fillId="0" borderId="134" xfId="61" applyFont="1" applyFill="1" applyBorder="1">
      <alignment vertical="center"/>
      <protection/>
    </xf>
    <xf numFmtId="0" fontId="15" fillId="33" borderId="135" xfId="61" applyFont="1" applyFill="1" applyBorder="1" applyAlignment="1">
      <alignment horizontal="distributed" vertical="center" shrinkToFit="1"/>
      <protection/>
    </xf>
    <xf numFmtId="0" fontId="15" fillId="28" borderId="33" xfId="61" applyFont="1" applyFill="1" applyBorder="1" applyAlignment="1">
      <alignment horizontal="distributed" vertical="center" shrinkToFit="1"/>
      <protection/>
    </xf>
    <xf numFmtId="0" fontId="15" fillId="28" borderId="34" xfId="61" applyFont="1" applyFill="1" applyBorder="1" applyAlignment="1">
      <alignment horizontal="distributed" vertical="center" shrinkToFit="1"/>
      <protection/>
    </xf>
    <xf numFmtId="0" fontId="15" fillId="28" borderId="34" xfId="61" applyFont="1" applyFill="1" applyBorder="1" applyAlignment="1">
      <alignment vertical="center" shrinkToFit="1"/>
      <protection/>
    </xf>
    <xf numFmtId="0" fontId="15" fillId="28" borderId="136" xfId="61" applyFont="1" applyFill="1" applyBorder="1" applyAlignment="1">
      <alignment horizontal="distributed" vertical="center" shrinkToFit="1"/>
      <protection/>
    </xf>
    <xf numFmtId="0" fontId="15" fillId="33" borderId="137" xfId="61" applyFont="1" applyFill="1" applyBorder="1" applyAlignment="1">
      <alignment horizontal="distributed" vertical="center"/>
      <protection/>
    </xf>
    <xf numFmtId="177" fontId="15" fillId="33" borderId="138" xfId="61" applyNumberFormat="1" applyFont="1" applyFill="1" applyBorder="1">
      <alignment vertical="center"/>
      <protection/>
    </xf>
    <xf numFmtId="177" fontId="15" fillId="33" borderId="139" xfId="61" applyNumberFormat="1" applyFont="1" applyFill="1" applyBorder="1">
      <alignment vertical="center"/>
      <protection/>
    </xf>
    <xf numFmtId="177" fontId="15" fillId="33" borderId="140" xfId="61" applyNumberFormat="1" applyFont="1" applyFill="1" applyBorder="1">
      <alignment vertical="center"/>
      <protection/>
    </xf>
    <xf numFmtId="177" fontId="15" fillId="33" borderId="141" xfId="61" applyNumberFormat="1" applyFont="1" applyFill="1" applyBorder="1">
      <alignment vertical="center"/>
      <protection/>
    </xf>
    <xf numFmtId="0" fontId="15" fillId="28" borderId="142" xfId="61" applyFont="1" applyFill="1" applyBorder="1" applyAlignment="1">
      <alignment horizontal="distributed" vertical="center"/>
      <protection/>
    </xf>
    <xf numFmtId="177" fontId="15" fillId="33" borderId="143" xfId="61" applyNumberFormat="1" applyFont="1" applyFill="1" applyBorder="1">
      <alignment vertical="center"/>
      <protection/>
    </xf>
    <xf numFmtId="177" fontId="15" fillId="0" borderId="130" xfId="61" applyNumberFormat="1" applyFont="1" applyBorder="1">
      <alignment vertical="center"/>
      <protection/>
    </xf>
    <xf numFmtId="177" fontId="15" fillId="0" borderId="115" xfId="61" applyNumberFormat="1" applyFont="1" applyBorder="1">
      <alignment vertical="center"/>
      <protection/>
    </xf>
    <xf numFmtId="177" fontId="15" fillId="0" borderId="131" xfId="61" applyNumberFormat="1" applyFont="1" applyBorder="1">
      <alignment vertical="center"/>
      <protection/>
    </xf>
    <xf numFmtId="0" fontId="15" fillId="28" borderId="144" xfId="61" applyFont="1" applyFill="1" applyBorder="1" applyAlignment="1">
      <alignment horizontal="distributed" vertical="center"/>
      <protection/>
    </xf>
    <xf numFmtId="177" fontId="15" fillId="33" borderId="145" xfId="61" applyNumberFormat="1" applyFont="1" applyFill="1" applyBorder="1">
      <alignment vertical="center"/>
      <protection/>
    </xf>
    <xf numFmtId="177" fontId="15" fillId="0" borderId="38" xfId="61" applyNumberFormat="1" applyFont="1" applyBorder="1">
      <alignment vertical="center"/>
      <protection/>
    </xf>
    <xf numFmtId="177" fontId="15" fillId="0" borderId="39" xfId="61" applyNumberFormat="1" applyFont="1" applyBorder="1">
      <alignment vertical="center"/>
      <protection/>
    </xf>
    <xf numFmtId="177" fontId="15" fillId="0" borderId="146" xfId="61" applyNumberFormat="1" applyFont="1" applyBorder="1">
      <alignment vertical="center"/>
      <protection/>
    </xf>
    <xf numFmtId="0" fontId="15" fillId="28" borderId="21" xfId="61" applyFont="1" applyFill="1" applyBorder="1" applyAlignment="1">
      <alignment horizontal="distributed" vertical="center"/>
      <protection/>
    </xf>
    <xf numFmtId="177" fontId="15" fillId="33" borderId="147" xfId="61" applyNumberFormat="1" applyFont="1" applyFill="1" applyBorder="1">
      <alignment vertical="center"/>
      <protection/>
    </xf>
    <xf numFmtId="177" fontId="15" fillId="0" borderId="25" xfId="61" applyNumberFormat="1" applyFont="1" applyBorder="1">
      <alignment vertical="center"/>
      <protection/>
    </xf>
    <xf numFmtId="0" fontId="15" fillId="28" borderId="15" xfId="61" applyFont="1" applyFill="1" applyBorder="1" applyAlignment="1">
      <alignment horizontal="distributed" vertical="center"/>
      <protection/>
    </xf>
    <xf numFmtId="177" fontId="15" fillId="33" borderId="148" xfId="61" applyNumberFormat="1" applyFont="1" applyFill="1" applyBorder="1">
      <alignment vertical="center"/>
      <protection/>
    </xf>
    <xf numFmtId="177" fontId="15" fillId="0" borderId="14" xfId="61" applyNumberFormat="1" applyFont="1" applyBorder="1">
      <alignment vertical="center"/>
      <protection/>
    </xf>
    <xf numFmtId="0" fontId="15" fillId="28" borderId="149" xfId="61" applyFont="1" applyFill="1" applyBorder="1" applyAlignment="1">
      <alignment horizontal="distributed" vertical="center"/>
      <protection/>
    </xf>
    <xf numFmtId="177" fontId="15" fillId="33" borderId="150" xfId="61" applyNumberFormat="1" applyFont="1" applyFill="1" applyBorder="1">
      <alignment vertical="center"/>
      <protection/>
    </xf>
    <xf numFmtId="177" fontId="15" fillId="0" borderId="151" xfId="61" applyNumberFormat="1" applyFont="1" applyBorder="1">
      <alignment vertical="center"/>
      <protection/>
    </xf>
    <xf numFmtId="177" fontId="15" fillId="0" borderId="152" xfId="61" applyNumberFormat="1" applyFont="1" applyBorder="1">
      <alignment vertical="center"/>
      <protection/>
    </xf>
    <xf numFmtId="177" fontId="15" fillId="0" borderId="153" xfId="61" applyNumberFormat="1" applyFont="1" applyBorder="1">
      <alignment vertical="center"/>
      <protection/>
    </xf>
    <xf numFmtId="180" fontId="2" fillId="0" borderId="0" xfId="62">
      <alignment vertical="center"/>
      <protection/>
    </xf>
    <xf numFmtId="0" fontId="11" fillId="0" borderId="0" xfId="61" applyFont="1" applyAlignment="1">
      <alignment horizontal="distributed" vertical="center"/>
      <protection/>
    </xf>
    <xf numFmtId="178" fontId="11" fillId="0" borderId="0" xfId="61" applyNumberFormat="1" applyFont="1">
      <alignment vertical="center"/>
      <protection/>
    </xf>
    <xf numFmtId="178" fontId="11" fillId="0" borderId="0" xfId="61" applyNumberFormat="1" applyFont="1" quotePrefix="1">
      <alignment vertical="center"/>
      <protection/>
    </xf>
    <xf numFmtId="0" fontId="9" fillId="0" borderId="0" xfId="61" applyFont="1">
      <alignment vertical="center"/>
      <protection/>
    </xf>
    <xf numFmtId="0" fontId="12" fillId="0" borderId="134" xfId="61" applyFont="1" applyBorder="1">
      <alignment vertical="center"/>
      <protection/>
    </xf>
    <xf numFmtId="0" fontId="12" fillId="0" borderId="142" xfId="61" applyFont="1" applyBorder="1">
      <alignment vertical="center"/>
      <protection/>
    </xf>
    <xf numFmtId="0" fontId="12" fillId="28" borderId="33" xfId="61" applyFont="1" applyFill="1" applyBorder="1" applyAlignment="1">
      <alignment horizontal="distributed" vertical="center"/>
      <protection/>
    </xf>
    <xf numFmtId="0" fontId="12" fillId="28" borderId="35" xfId="61" applyFont="1" applyFill="1" applyBorder="1" applyAlignment="1">
      <alignment horizontal="distributed" vertical="center"/>
      <protection/>
    </xf>
    <xf numFmtId="0" fontId="12" fillId="28" borderId="154" xfId="61" applyFont="1" applyFill="1" applyBorder="1" applyAlignment="1">
      <alignment horizontal="distributed" vertical="center"/>
      <protection/>
    </xf>
    <xf numFmtId="0" fontId="12" fillId="28" borderId="155" xfId="61" applyFont="1" applyFill="1" applyBorder="1" applyAlignment="1">
      <alignment horizontal="distributed" vertical="center"/>
      <protection/>
    </xf>
    <xf numFmtId="0" fontId="12" fillId="28" borderId="156" xfId="61" applyFont="1" applyFill="1" applyBorder="1" applyAlignment="1">
      <alignment horizontal="distributed" vertical="center"/>
      <protection/>
    </xf>
    <xf numFmtId="0" fontId="12" fillId="28" borderId="157" xfId="61" applyFont="1" applyFill="1" applyBorder="1" applyAlignment="1">
      <alignment horizontal="distributed" vertical="center"/>
      <protection/>
    </xf>
    <xf numFmtId="0" fontId="12" fillId="28" borderId="158" xfId="61" applyFont="1" applyFill="1" applyBorder="1" applyAlignment="1">
      <alignment horizontal="distributed" vertical="center"/>
      <protection/>
    </xf>
    <xf numFmtId="0" fontId="22" fillId="0" borderId="134" xfId="61" applyFont="1" applyBorder="1" applyAlignment="1">
      <alignment horizontal="center" vertical="center" shrinkToFit="1"/>
      <protection/>
    </xf>
    <xf numFmtId="0" fontId="22" fillId="0" borderId="142" xfId="61" applyFont="1" applyBorder="1" applyAlignment="1">
      <alignment horizontal="center" vertical="center" shrinkToFit="1"/>
      <protection/>
    </xf>
    <xf numFmtId="182" fontId="22" fillId="28" borderId="159" xfId="61" applyNumberFormat="1" applyFont="1" applyFill="1" applyBorder="1" applyAlignment="1">
      <alignment horizontal="distributed" vertical="center"/>
      <protection/>
    </xf>
    <xf numFmtId="182" fontId="22" fillId="33" borderId="35" xfId="61" applyNumberFormat="1" applyFont="1" applyFill="1" applyBorder="1" applyAlignment="1">
      <alignment horizontal="distributed" vertical="center"/>
      <protection/>
    </xf>
    <xf numFmtId="182" fontId="22" fillId="33" borderId="136" xfId="61" applyNumberFormat="1" applyFont="1" applyFill="1" applyBorder="1" applyAlignment="1">
      <alignment horizontal="distributed" vertical="center"/>
      <protection/>
    </xf>
    <xf numFmtId="0" fontId="22" fillId="0" borderId="134" xfId="61" applyFont="1" applyBorder="1" applyAlignment="1">
      <alignment horizontal="center" vertical="center"/>
      <protection/>
    </xf>
    <xf numFmtId="0" fontId="22" fillId="0" borderId="142" xfId="61" applyFont="1" applyBorder="1" applyAlignment="1">
      <alignment horizontal="center" vertical="center"/>
      <protection/>
    </xf>
    <xf numFmtId="0" fontId="12" fillId="28" borderId="160" xfId="61" applyFont="1" applyFill="1" applyBorder="1" applyAlignment="1">
      <alignment horizontal="distributed" vertical="center" shrinkToFit="1"/>
      <protection/>
    </xf>
    <xf numFmtId="0" fontId="12" fillId="28" borderId="161" xfId="61" applyFont="1" applyFill="1" applyBorder="1" applyAlignment="1">
      <alignment horizontal="distributed" vertical="center" shrinkToFit="1"/>
      <protection/>
    </xf>
    <xf numFmtId="0" fontId="12" fillId="28" borderId="162" xfId="61" applyFont="1" applyFill="1" applyBorder="1" applyAlignment="1">
      <alignment horizontal="distributed" vertical="center" shrinkToFit="1"/>
      <protection/>
    </xf>
    <xf numFmtId="0" fontId="12" fillId="28" borderId="112" xfId="61" applyFont="1" applyFill="1" applyBorder="1" applyAlignment="1">
      <alignment horizontal="distributed" vertical="center" shrinkToFit="1"/>
      <protection/>
    </xf>
    <xf numFmtId="0" fontId="12" fillId="28" borderId="114" xfId="61" applyFont="1" applyFill="1" applyBorder="1" applyAlignment="1">
      <alignment horizontal="distributed" vertical="center" shrinkToFit="1"/>
      <protection/>
    </xf>
    <xf numFmtId="0" fontId="12" fillId="28" borderId="163" xfId="61" applyFont="1" applyFill="1" applyBorder="1" applyAlignment="1">
      <alignment horizontal="distributed" vertical="center" shrinkToFit="1"/>
      <protection/>
    </xf>
    <xf numFmtId="0" fontId="12" fillId="28" borderId="164" xfId="61" applyFont="1" applyFill="1" applyBorder="1" applyAlignment="1">
      <alignment horizontal="distributed" vertical="center" shrinkToFit="1"/>
      <protection/>
    </xf>
    <xf numFmtId="0" fontId="23" fillId="0" borderId="134" xfId="61" applyFont="1" applyFill="1" applyBorder="1">
      <alignment vertical="center"/>
      <protection/>
    </xf>
    <xf numFmtId="0" fontId="23" fillId="0" borderId="62" xfId="61" applyFont="1" applyFill="1" applyBorder="1">
      <alignment vertical="center"/>
      <protection/>
    </xf>
    <xf numFmtId="0" fontId="23" fillId="0" borderId="142" xfId="61" applyFont="1" applyFill="1" applyBorder="1">
      <alignment vertical="center"/>
      <protection/>
    </xf>
    <xf numFmtId="0" fontId="12" fillId="28" borderId="165" xfId="61" applyFont="1" applyFill="1" applyBorder="1" applyAlignment="1">
      <alignment horizontal="distributed" vertical="center" wrapText="1"/>
      <protection/>
    </xf>
    <xf numFmtId="0" fontId="12" fillId="28" borderId="132" xfId="61" applyFont="1" applyFill="1" applyBorder="1" applyAlignment="1">
      <alignment horizontal="distributed" vertical="center"/>
      <protection/>
    </xf>
    <xf numFmtId="0" fontId="12" fillId="28" borderId="166" xfId="61" applyFont="1" applyFill="1" applyBorder="1" applyAlignment="1">
      <alignment horizontal="distributed" vertical="center"/>
      <protection/>
    </xf>
    <xf numFmtId="0" fontId="12" fillId="28" borderId="159" xfId="61" applyFont="1" applyFill="1" applyBorder="1" applyAlignment="1">
      <alignment horizontal="distributed" vertical="center" shrinkToFit="1"/>
      <protection/>
    </xf>
    <xf numFmtId="0" fontId="12" fillId="28" borderId="157" xfId="61" applyFont="1" applyFill="1" applyBorder="1" applyAlignment="1">
      <alignment horizontal="distributed" vertical="center" shrinkToFit="1"/>
      <protection/>
    </xf>
    <xf numFmtId="0" fontId="12" fillId="28" borderId="158" xfId="61" applyFont="1" applyFill="1" applyBorder="1" applyAlignment="1">
      <alignment horizontal="distributed" vertical="center" shrinkToFit="1"/>
      <protection/>
    </xf>
    <xf numFmtId="0" fontId="2" fillId="0" borderId="134" xfId="61" applyFont="1" applyBorder="1">
      <alignment vertical="center"/>
      <protection/>
    </xf>
    <xf numFmtId="0" fontId="2" fillId="0" borderId="142" xfId="61" applyFont="1" applyBorder="1">
      <alignment vertical="center"/>
      <protection/>
    </xf>
    <xf numFmtId="0" fontId="12" fillId="28" borderId="167" xfId="61" applyFont="1" applyFill="1" applyBorder="1" applyAlignment="1">
      <alignment horizontal="distributed" vertical="center"/>
      <protection/>
    </xf>
    <xf numFmtId="0" fontId="12" fillId="28" borderId="168" xfId="61" applyFont="1" applyFill="1" applyBorder="1" applyAlignment="1">
      <alignment horizontal="distributed" vertical="center"/>
      <protection/>
    </xf>
    <xf numFmtId="0" fontId="12" fillId="28" borderId="169" xfId="61" applyFont="1" applyFill="1" applyBorder="1" applyAlignment="1">
      <alignment horizontal="distributed" vertical="center"/>
      <protection/>
    </xf>
    <xf numFmtId="0" fontId="12" fillId="28" borderId="170" xfId="61" applyFont="1" applyFill="1" applyBorder="1" applyAlignment="1">
      <alignment horizontal="distributed" vertical="center"/>
      <protection/>
    </xf>
    <xf numFmtId="0" fontId="3" fillId="0" borderId="31" xfId="61" applyFont="1" applyBorder="1">
      <alignment vertical="center"/>
      <protection/>
    </xf>
    <xf numFmtId="0" fontId="3" fillId="0" borderId="31" xfId="61" applyFont="1" applyBorder="1" applyAlignment="1">
      <alignment horizontal="right" vertical="center" wrapText="1"/>
      <protection/>
    </xf>
    <xf numFmtId="0" fontId="3" fillId="0" borderId="31" xfId="61" applyFont="1" applyBorder="1" applyAlignment="1">
      <alignment horizontal="right" vertical="center"/>
      <protection/>
    </xf>
    <xf numFmtId="0" fontId="6" fillId="0" borderId="134" xfId="61" applyFont="1" applyBorder="1">
      <alignment vertical="center"/>
      <protection/>
    </xf>
    <xf numFmtId="0" fontId="6" fillId="0" borderId="142" xfId="61" applyFont="1" applyBorder="1">
      <alignment vertical="center"/>
      <protection/>
    </xf>
    <xf numFmtId="0" fontId="7" fillId="33" borderId="165" xfId="61" applyFont="1" applyFill="1" applyBorder="1" applyAlignment="1">
      <alignment horizontal="distributed" vertical="center" shrinkToFit="1"/>
      <protection/>
    </xf>
    <xf numFmtId="0" fontId="7" fillId="33" borderId="166" xfId="61" applyFont="1" applyFill="1" applyBorder="1" applyAlignment="1">
      <alignment horizontal="distributed" vertical="center" shrinkToFit="1"/>
      <protection/>
    </xf>
    <xf numFmtId="176" fontId="7" fillId="28" borderId="167" xfId="61" applyNumberFormat="1" applyFont="1" applyFill="1" applyBorder="1" applyAlignment="1">
      <alignment horizontal="distributed" vertical="center"/>
      <protection/>
    </xf>
    <xf numFmtId="176" fontId="7" fillId="28" borderId="168" xfId="61" applyNumberFormat="1" applyFont="1" applyFill="1" applyBorder="1" applyAlignment="1">
      <alignment horizontal="distributed" vertical="center"/>
      <protection/>
    </xf>
    <xf numFmtId="176" fontId="7" fillId="28" borderId="169" xfId="61" applyNumberFormat="1" applyFont="1" applyFill="1" applyBorder="1" applyAlignment="1">
      <alignment horizontal="distributed" vertical="center"/>
      <protection/>
    </xf>
    <xf numFmtId="176" fontId="7" fillId="28" borderId="170" xfId="61" applyNumberFormat="1" applyFont="1" applyFill="1" applyBorder="1" applyAlignment="1">
      <alignment horizontal="distributed" vertical="center"/>
      <protection/>
    </xf>
    <xf numFmtId="0" fontId="15" fillId="28" borderId="171" xfId="61" applyFont="1" applyFill="1" applyBorder="1" applyAlignment="1">
      <alignment horizontal="distributed" vertical="center"/>
      <protection/>
    </xf>
    <xf numFmtId="0" fontId="15" fillId="28" borderId="172" xfId="61" applyFont="1" applyFill="1" applyBorder="1" applyAlignment="1">
      <alignment horizontal="distributed" vertical="center"/>
      <protection/>
    </xf>
    <xf numFmtId="0" fontId="15" fillId="28" borderId="173" xfId="61" applyFont="1" applyFill="1" applyBorder="1" applyAlignment="1">
      <alignment horizontal="distributed" vertical="center"/>
      <protection/>
    </xf>
    <xf numFmtId="0" fontId="15" fillId="28" borderId="174" xfId="61" applyFont="1" applyFill="1" applyBorder="1" applyAlignment="1">
      <alignment horizontal="distributed" vertical="center"/>
      <protection/>
    </xf>
    <xf numFmtId="0" fontId="15" fillId="0" borderId="134" xfId="61" applyFont="1" applyBorder="1">
      <alignment vertical="center"/>
      <protection/>
    </xf>
    <xf numFmtId="0" fontId="15" fillId="0" borderId="142" xfId="61" applyFont="1" applyBorder="1">
      <alignment vertical="center"/>
      <protection/>
    </xf>
    <xf numFmtId="0" fontId="15" fillId="28" borderId="167" xfId="61" applyFont="1" applyFill="1" applyBorder="1" applyAlignment="1">
      <alignment horizontal="distributed" vertical="center"/>
      <protection/>
    </xf>
    <xf numFmtId="0" fontId="15" fillId="28" borderId="168" xfId="61" applyFont="1" applyFill="1" applyBorder="1" applyAlignment="1">
      <alignment horizontal="distributed" vertical="center"/>
      <protection/>
    </xf>
    <xf numFmtId="0" fontId="15" fillId="28" borderId="169" xfId="61" applyFont="1" applyFill="1" applyBorder="1" applyAlignment="1">
      <alignment horizontal="distributed" vertical="center"/>
      <protection/>
    </xf>
    <xf numFmtId="0" fontId="15" fillId="0" borderId="171" xfId="61" applyFont="1" applyFill="1" applyBorder="1" applyAlignment="1">
      <alignment horizontal="distributed" vertical="center"/>
      <protection/>
    </xf>
    <xf numFmtId="0" fontId="15" fillId="0" borderId="172" xfId="61" applyFont="1" applyFill="1" applyBorder="1" applyAlignment="1">
      <alignment horizontal="distributed" vertical="center"/>
      <protection/>
    </xf>
    <xf numFmtId="0" fontId="15" fillId="0" borderId="175" xfId="61" applyFont="1" applyFill="1" applyBorder="1" applyAlignment="1">
      <alignment horizontal="distributed" vertical="center"/>
      <protection/>
    </xf>
    <xf numFmtId="0" fontId="15" fillId="34" borderId="176" xfId="61" applyFont="1" applyFill="1" applyBorder="1" applyAlignment="1">
      <alignment horizontal="distributed" vertical="center"/>
      <protection/>
    </xf>
    <xf numFmtId="0" fontId="15" fillId="34" borderId="172" xfId="61" applyFont="1" applyFill="1" applyBorder="1" applyAlignment="1">
      <alignment horizontal="distributed" vertical="center"/>
      <protection/>
    </xf>
    <xf numFmtId="0" fontId="15" fillId="34" borderId="177" xfId="61" applyFont="1" applyFill="1" applyBorder="1" applyAlignment="1">
      <alignment horizontal="distributed" vertical="center"/>
      <protection/>
    </xf>
    <xf numFmtId="0" fontId="15" fillId="28" borderId="177" xfId="61" applyFont="1" applyFill="1" applyBorder="1" applyAlignment="1">
      <alignment horizontal="distributed" vertical="center"/>
      <protection/>
    </xf>
    <xf numFmtId="0" fontId="15" fillId="0" borderId="178" xfId="61" applyFont="1" applyFill="1" applyBorder="1">
      <alignment vertical="center"/>
      <protection/>
    </xf>
    <xf numFmtId="0" fontId="15" fillId="0" borderId="166" xfId="61" applyFont="1" applyFill="1" applyBorder="1">
      <alignment vertical="center"/>
      <protection/>
    </xf>
    <xf numFmtId="0" fontId="15" fillId="28" borderId="179" xfId="61" applyFont="1" applyFill="1" applyBorder="1" applyAlignment="1">
      <alignment horizontal="distributed" vertical="center"/>
      <protection/>
    </xf>
    <xf numFmtId="0" fontId="15" fillId="28" borderId="180" xfId="61" applyFont="1" applyFill="1" applyBorder="1" applyAlignment="1">
      <alignment horizontal="distributed" vertical="center"/>
      <protection/>
    </xf>
    <xf numFmtId="0" fontId="15" fillId="28" borderId="181" xfId="61" applyFont="1" applyFill="1" applyBorder="1" applyAlignment="1">
      <alignment horizontal="distributed" vertical="center"/>
      <protection/>
    </xf>
    <xf numFmtId="0" fontId="15" fillId="28" borderId="182" xfId="61" applyFont="1" applyFill="1" applyBorder="1" applyAlignment="1">
      <alignment horizontal="distributed" vertical="center"/>
      <protection/>
    </xf>
    <xf numFmtId="0" fontId="15" fillId="28" borderId="183" xfId="61" applyFont="1" applyFill="1" applyBorder="1" applyAlignment="1">
      <alignment horizontal="distributed" vertical="center"/>
      <protection/>
    </xf>
    <xf numFmtId="0" fontId="15" fillId="28" borderId="184" xfId="61" applyFont="1" applyFill="1" applyBorder="1" applyAlignment="1">
      <alignment horizontal="distributed" vertical="center"/>
      <protection/>
    </xf>
    <xf numFmtId="0" fontId="15" fillId="0" borderId="182" xfId="61" applyFont="1" applyFill="1" applyBorder="1" applyAlignment="1">
      <alignment horizontal="distributed" vertical="center"/>
      <protection/>
    </xf>
    <xf numFmtId="0" fontId="15" fillId="0" borderId="183" xfId="61" applyFont="1" applyFill="1" applyBorder="1" applyAlignment="1">
      <alignment horizontal="distributed" vertical="center"/>
      <protection/>
    </xf>
    <xf numFmtId="0" fontId="15" fillId="0" borderId="185" xfId="61" applyFont="1" applyFill="1" applyBorder="1" applyAlignment="1">
      <alignment horizontal="distributed" vertical="center"/>
      <protection/>
    </xf>
    <xf numFmtId="0" fontId="15" fillId="34" borderId="186" xfId="61" applyFont="1" applyFill="1" applyBorder="1" applyAlignment="1">
      <alignment horizontal="distributed" vertical="center"/>
      <protection/>
    </xf>
    <xf numFmtId="0" fontId="15" fillId="34" borderId="183" xfId="61" applyFont="1" applyFill="1" applyBorder="1" applyAlignment="1">
      <alignment horizontal="distributed" vertical="center"/>
      <protection/>
    </xf>
    <xf numFmtId="0" fontId="15" fillId="34" borderId="187" xfId="61" applyFont="1" applyFill="1" applyBorder="1" applyAlignment="1">
      <alignment horizontal="distributed" vertical="center"/>
      <protection/>
    </xf>
    <xf numFmtId="0" fontId="15" fillId="28" borderId="187" xfId="61" applyFont="1" applyFill="1" applyBorder="1" applyAlignment="1">
      <alignment horizontal="distributed" vertical="center"/>
      <protection/>
    </xf>
    <xf numFmtId="0" fontId="3" fillId="0" borderId="77" xfId="61" applyFont="1" applyBorder="1" applyAlignment="1">
      <alignment horizontal="right" vertical="center"/>
      <protection/>
    </xf>
    <xf numFmtId="0" fontId="12" fillId="28" borderId="112" xfId="61" applyFont="1" applyFill="1" applyBorder="1" applyAlignment="1">
      <alignment horizontal="center" vertical="center"/>
      <protection/>
    </xf>
    <xf numFmtId="0" fontId="12" fillId="28" borderId="114" xfId="61" applyFont="1" applyFill="1" applyBorder="1" applyAlignment="1">
      <alignment horizontal="center" vertical="center"/>
      <protection/>
    </xf>
    <xf numFmtId="0" fontId="12" fillId="28" borderId="163" xfId="61" applyFont="1" applyFill="1" applyBorder="1" applyAlignment="1">
      <alignment horizontal="center" vertical="center"/>
      <protection/>
    </xf>
    <xf numFmtId="0" fontId="12" fillId="28" borderId="164" xfId="61" applyFont="1" applyFill="1" applyBorder="1" applyAlignment="1">
      <alignment horizontal="center" vertical="center"/>
      <protection/>
    </xf>
    <xf numFmtId="0" fontId="12" fillId="28" borderId="39" xfId="61" applyFont="1" applyFill="1" applyBorder="1" applyAlignment="1">
      <alignment horizontal="center" vertical="center"/>
      <protection/>
    </xf>
    <xf numFmtId="0" fontId="12" fillId="28" borderId="115" xfId="61" applyFont="1" applyFill="1" applyBorder="1" applyAlignment="1">
      <alignment horizontal="center" vertical="center"/>
      <protection/>
    </xf>
    <xf numFmtId="0" fontId="12" fillId="28" borderId="113" xfId="61" applyFont="1" applyFill="1" applyBorder="1" applyAlignment="1">
      <alignment horizontal="center" vertical="center"/>
      <protection/>
    </xf>
    <xf numFmtId="0" fontId="12" fillId="28" borderId="116" xfId="61" applyFont="1" applyFill="1" applyBorder="1" applyAlignment="1">
      <alignment horizontal="center" vertical="center"/>
      <protection/>
    </xf>
    <xf numFmtId="0" fontId="12" fillId="0" borderId="62" xfId="61" applyFont="1" applyBorder="1">
      <alignment vertical="center"/>
      <protection/>
    </xf>
    <xf numFmtId="0" fontId="12" fillId="28" borderId="188" xfId="61" applyFont="1" applyFill="1" applyBorder="1" applyAlignment="1">
      <alignment horizontal="distributed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標準_List19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styles" Target="styles.xml" /><Relationship Id="rId43" Type="http://schemas.openxmlformats.org/officeDocument/2006/relationships/sharedStrings" Target="sharedStrings.xml" /><Relationship Id="rId4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457200</xdr:colOff>
      <xdr:row>11</xdr:row>
      <xdr:rowOff>47625</xdr:rowOff>
    </xdr:from>
    <xdr:ext cx="-247649" cy="600075"/>
    <xdr:sp>
      <xdr:nvSpPr>
        <xdr:cNvPr id="1" name="P"/>
        <xdr:cNvSpPr txBox="1">
          <a:spLocks noChangeArrowheads="1"/>
        </xdr:cNvSpPr>
      </xdr:nvSpPr>
      <xdr:spPr>
        <a:xfrm rot="5400000">
          <a:off x="457200" y="3133725"/>
          <a:ext cx="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0" anchor="b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</a:t>
          </a:r>
          <a:r>
            <a:rPr lang="en-US" cap="none" sz="105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25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-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742950</xdr:colOff>
      <xdr:row>10</xdr:row>
      <xdr:rowOff>266700</xdr:rowOff>
    </xdr:from>
    <xdr:ext cx="-533399" cy="600075"/>
    <xdr:sp>
      <xdr:nvSpPr>
        <xdr:cNvPr id="1" name="P"/>
        <xdr:cNvSpPr txBox="1">
          <a:spLocks noChangeArrowheads="1"/>
        </xdr:cNvSpPr>
      </xdr:nvSpPr>
      <xdr:spPr>
        <a:xfrm rot="5400000">
          <a:off x="742950" y="3086100"/>
          <a:ext cx="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0" anchor="b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</a:t>
          </a:r>
          <a:r>
            <a:rPr lang="en-US" cap="none" sz="105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32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-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6"/>
  <sheetViews>
    <sheetView view="pageBreakPreview" zoomScaleSheetLayoutView="100" zoomScalePageLayoutView="0" workbookViewId="0" topLeftCell="A1">
      <selection activeCell="A1" sqref="A1:A16384"/>
    </sheetView>
  </sheetViews>
  <sheetFormatPr defaultColWidth="9.140625" defaultRowHeight="24.75" customHeight="1"/>
  <cols>
    <col min="1" max="1" width="13.7109375" style="75" customWidth="1"/>
    <col min="2" max="16" width="7.57421875" style="75" customWidth="1"/>
    <col min="17" max="16384" width="9.00390625" style="75" customWidth="1"/>
  </cols>
  <sheetData>
    <row r="1" spans="1:16" ht="24.75" customHeight="1">
      <c r="A1" s="258" t="s">
        <v>229</v>
      </c>
      <c r="B1" s="36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450"/>
      <c r="O1" s="450"/>
      <c r="P1" s="450"/>
    </row>
    <row r="2" spans="1:16" ht="24.75" customHeight="1" thickBot="1">
      <c r="A2" s="37"/>
      <c r="B2" s="37"/>
      <c r="C2" s="37"/>
      <c r="D2" s="37"/>
      <c r="E2" s="37"/>
      <c r="F2" s="37"/>
      <c r="G2" s="37"/>
      <c r="H2" s="37"/>
      <c r="I2" s="37"/>
      <c r="J2" s="37"/>
      <c r="K2" s="36"/>
      <c r="L2" s="259"/>
      <c r="M2" s="259"/>
      <c r="N2" s="259"/>
      <c r="O2" s="259"/>
      <c r="P2" s="40" t="s">
        <v>230</v>
      </c>
    </row>
    <row r="3" spans="1:16" s="140" customFormat="1" ht="23.25" customHeight="1">
      <c r="A3" s="451"/>
      <c r="B3" s="453" t="s">
        <v>231</v>
      </c>
      <c r="C3" s="454"/>
      <c r="D3" s="454"/>
      <c r="E3" s="454"/>
      <c r="F3" s="454"/>
      <c r="G3" s="454"/>
      <c r="H3" s="455"/>
      <c r="I3" s="456" t="s">
        <v>232</v>
      </c>
      <c r="J3" s="456"/>
      <c r="K3" s="456"/>
      <c r="L3" s="457"/>
      <c r="M3" s="458" t="s">
        <v>233</v>
      </c>
      <c r="N3" s="456"/>
      <c r="O3" s="456"/>
      <c r="P3" s="459"/>
    </row>
    <row r="4" spans="1:16" s="140" customFormat="1" ht="23.25" customHeight="1">
      <c r="A4" s="452"/>
      <c r="B4" s="260" t="s">
        <v>234</v>
      </c>
      <c r="C4" s="261" t="s">
        <v>235</v>
      </c>
      <c r="D4" s="261" t="s">
        <v>236</v>
      </c>
      <c r="E4" s="262" t="s">
        <v>237</v>
      </c>
      <c r="F4" s="261" t="s">
        <v>100</v>
      </c>
      <c r="G4" s="261" t="s">
        <v>101</v>
      </c>
      <c r="H4" s="263" t="s">
        <v>238</v>
      </c>
      <c r="I4" s="264" t="s">
        <v>235</v>
      </c>
      <c r="J4" s="261" t="s">
        <v>236</v>
      </c>
      <c r="K4" s="261" t="s">
        <v>100</v>
      </c>
      <c r="L4" s="265" t="s">
        <v>101</v>
      </c>
      <c r="M4" s="266" t="s">
        <v>235</v>
      </c>
      <c r="N4" s="261" t="s">
        <v>236</v>
      </c>
      <c r="O4" s="261" t="s">
        <v>100</v>
      </c>
      <c r="P4" s="267" t="s">
        <v>101</v>
      </c>
    </row>
    <row r="5" spans="1:16" s="140" customFormat="1" ht="23.25" customHeight="1" thickBot="1">
      <c r="A5" s="268" t="s">
        <v>7</v>
      </c>
      <c r="B5" s="269">
        <v>-6999</v>
      </c>
      <c r="C5" s="270">
        <v>9102</v>
      </c>
      <c r="D5" s="270">
        <v>14247</v>
      </c>
      <c r="E5" s="270">
        <v>-5145</v>
      </c>
      <c r="F5" s="270">
        <v>38657</v>
      </c>
      <c r="G5" s="270">
        <v>40511</v>
      </c>
      <c r="H5" s="271">
        <v>-1854</v>
      </c>
      <c r="I5" s="269">
        <v>4646</v>
      </c>
      <c r="J5" s="270">
        <v>7086</v>
      </c>
      <c r="K5" s="270">
        <v>20488</v>
      </c>
      <c r="L5" s="272">
        <v>21007</v>
      </c>
      <c r="M5" s="273">
        <v>4456</v>
      </c>
      <c r="N5" s="270">
        <v>7161</v>
      </c>
      <c r="O5" s="270">
        <v>18169</v>
      </c>
      <c r="P5" s="274">
        <v>19504</v>
      </c>
    </row>
    <row r="6" spans="1:21" s="140" customFormat="1" ht="23.25" customHeight="1" thickTop="1">
      <c r="A6" s="275" t="s">
        <v>13</v>
      </c>
      <c r="B6" s="276">
        <v>363</v>
      </c>
      <c r="C6" s="277">
        <v>4288</v>
      </c>
      <c r="D6" s="277">
        <v>4168</v>
      </c>
      <c r="E6" s="277">
        <v>120</v>
      </c>
      <c r="F6" s="277">
        <v>15321</v>
      </c>
      <c r="G6" s="277">
        <v>15078</v>
      </c>
      <c r="H6" s="278">
        <v>243</v>
      </c>
      <c r="I6" s="276">
        <v>2169</v>
      </c>
      <c r="J6" s="277">
        <v>2139</v>
      </c>
      <c r="K6" s="277">
        <v>8216</v>
      </c>
      <c r="L6" s="279">
        <v>8154</v>
      </c>
      <c r="M6" s="280">
        <v>2119</v>
      </c>
      <c r="N6" s="277">
        <v>2029</v>
      </c>
      <c r="O6" s="277">
        <v>7105</v>
      </c>
      <c r="P6" s="281">
        <v>6924</v>
      </c>
      <c r="R6" s="142"/>
      <c r="S6" s="142"/>
      <c r="T6" s="142"/>
      <c r="U6" s="142"/>
    </row>
    <row r="7" spans="1:21" s="140" customFormat="1" ht="23.25" customHeight="1">
      <c r="A7" s="275" t="s">
        <v>14</v>
      </c>
      <c r="B7" s="276">
        <v>-552</v>
      </c>
      <c r="C7" s="277">
        <v>854</v>
      </c>
      <c r="D7" s="277">
        <v>1460</v>
      </c>
      <c r="E7" s="277">
        <v>-606</v>
      </c>
      <c r="F7" s="277">
        <v>5577</v>
      </c>
      <c r="G7" s="277">
        <v>5523</v>
      </c>
      <c r="H7" s="278">
        <v>54</v>
      </c>
      <c r="I7" s="276">
        <v>449</v>
      </c>
      <c r="J7" s="277">
        <v>705</v>
      </c>
      <c r="K7" s="277">
        <v>2922</v>
      </c>
      <c r="L7" s="279">
        <v>2775</v>
      </c>
      <c r="M7" s="280">
        <v>405</v>
      </c>
      <c r="N7" s="277">
        <v>755</v>
      </c>
      <c r="O7" s="277">
        <v>2655</v>
      </c>
      <c r="P7" s="281">
        <v>2748</v>
      </c>
      <c r="R7" s="142"/>
      <c r="S7" s="142"/>
      <c r="T7" s="142"/>
      <c r="U7" s="142"/>
    </row>
    <row r="8" spans="1:21" s="140" customFormat="1" ht="23.25" customHeight="1">
      <c r="A8" s="275" t="s">
        <v>16</v>
      </c>
      <c r="B8" s="276">
        <v>-88</v>
      </c>
      <c r="C8" s="277">
        <v>810</v>
      </c>
      <c r="D8" s="277">
        <v>1051</v>
      </c>
      <c r="E8" s="277">
        <v>-241</v>
      </c>
      <c r="F8" s="277">
        <v>3424</v>
      </c>
      <c r="G8" s="277">
        <v>3271</v>
      </c>
      <c r="H8" s="278">
        <v>153</v>
      </c>
      <c r="I8" s="276">
        <v>422</v>
      </c>
      <c r="J8" s="277">
        <v>518</v>
      </c>
      <c r="K8" s="277">
        <v>1960</v>
      </c>
      <c r="L8" s="279">
        <v>1775</v>
      </c>
      <c r="M8" s="280">
        <v>388</v>
      </c>
      <c r="N8" s="277">
        <v>533</v>
      </c>
      <c r="O8" s="277">
        <v>1464</v>
      </c>
      <c r="P8" s="281">
        <v>1496</v>
      </c>
      <c r="R8" s="142"/>
      <c r="S8" s="142"/>
      <c r="T8" s="142"/>
      <c r="U8" s="142"/>
    </row>
    <row r="9" spans="1:21" s="140" customFormat="1" ht="23.25" customHeight="1">
      <c r="A9" s="275" t="s">
        <v>19</v>
      </c>
      <c r="B9" s="276">
        <v>-1010</v>
      </c>
      <c r="C9" s="277">
        <v>496</v>
      </c>
      <c r="D9" s="277">
        <v>1004</v>
      </c>
      <c r="E9" s="277">
        <v>-508</v>
      </c>
      <c r="F9" s="277">
        <v>1749</v>
      </c>
      <c r="G9" s="277">
        <v>2251</v>
      </c>
      <c r="H9" s="278">
        <v>-502</v>
      </c>
      <c r="I9" s="276">
        <v>258</v>
      </c>
      <c r="J9" s="277">
        <v>511</v>
      </c>
      <c r="K9" s="277">
        <v>847</v>
      </c>
      <c r="L9" s="279">
        <v>1096</v>
      </c>
      <c r="M9" s="280">
        <v>238</v>
      </c>
      <c r="N9" s="277">
        <v>493</v>
      </c>
      <c r="O9" s="277">
        <v>902</v>
      </c>
      <c r="P9" s="281">
        <v>1155</v>
      </c>
      <c r="R9" s="142"/>
      <c r="S9" s="142"/>
      <c r="T9" s="142"/>
      <c r="U9" s="142"/>
    </row>
    <row r="10" spans="1:21" s="140" customFormat="1" ht="23.25" customHeight="1">
      <c r="A10" s="275" t="s">
        <v>20</v>
      </c>
      <c r="B10" s="276">
        <v>-1036</v>
      </c>
      <c r="C10" s="277">
        <v>451</v>
      </c>
      <c r="D10" s="277">
        <v>1140</v>
      </c>
      <c r="E10" s="277">
        <v>-689</v>
      </c>
      <c r="F10" s="277">
        <v>1585</v>
      </c>
      <c r="G10" s="277">
        <v>1932</v>
      </c>
      <c r="H10" s="278">
        <v>-347</v>
      </c>
      <c r="I10" s="276">
        <v>230</v>
      </c>
      <c r="J10" s="277">
        <v>546</v>
      </c>
      <c r="K10" s="277">
        <v>852</v>
      </c>
      <c r="L10" s="279">
        <v>1007</v>
      </c>
      <c r="M10" s="280">
        <v>221</v>
      </c>
      <c r="N10" s="277">
        <v>594</v>
      </c>
      <c r="O10" s="277">
        <v>733</v>
      </c>
      <c r="P10" s="281">
        <v>925</v>
      </c>
      <c r="R10" s="142"/>
      <c r="S10" s="142"/>
      <c r="T10" s="142"/>
      <c r="U10" s="142"/>
    </row>
    <row r="11" spans="1:21" s="140" customFormat="1" ht="23.25" customHeight="1">
      <c r="A11" s="275" t="s">
        <v>22</v>
      </c>
      <c r="B11" s="276">
        <v>-633</v>
      </c>
      <c r="C11" s="277">
        <v>178</v>
      </c>
      <c r="D11" s="277">
        <v>591</v>
      </c>
      <c r="E11" s="277">
        <v>-413</v>
      </c>
      <c r="F11" s="277">
        <v>930</v>
      </c>
      <c r="G11" s="277">
        <v>1150</v>
      </c>
      <c r="H11" s="278">
        <v>-220</v>
      </c>
      <c r="I11" s="276">
        <v>101</v>
      </c>
      <c r="J11" s="277">
        <v>277</v>
      </c>
      <c r="K11" s="277">
        <v>524</v>
      </c>
      <c r="L11" s="279">
        <v>575</v>
      </c>
      <c r="M11" s="280">
        <v>77</v>
      </c>
      <c r="N11" s="277">
        <v>314</v>
      </c>
      <c r="O11" s="277">
        <v>406</v>
      </c>
      <c r="P11" s="281">
        <v>575</v>
      </c>
      <c r="R11" s="142"/>
      <c r="S11" s="142"/>
      <c r="T11" s="142"/>
      <c r="U11" s="142"/>
    </row>
    <row r="12" spans="1:21" s="140" customFormat="1" ht="23.25" customHeight="1">
      <c r="A12" s="275" t="s">
        <v>24</v>
      </c>
      <c r="B12" s="276">
        <v>-416</v>
      </c>
      <c r="C12" s="277">
        <v>102</v>
      </c>
      <c r="D12" s="277">
        <v>281</v>
      </c>
      <c r="E12" s="277">
        <v>-179</v>
      </c>
      <c r="F12" s="277">
        <v>367</v>
      </c>
      <c r="G12" s="277">
        <v>604</v>
      </c>
      <c r="H12" s="278">
        <v>-237</v>
      </c>
      <c r="I12" s="276">
        <v>50</v>
      </c>
      <c r="J12" s="277">
        <v>157</v>
      </c>
      <c r="K12" s="277">
        <v>202</v>
      </c>
      <c r="L12" s="279">
        <v>322</v>
      </c>
      <c r="M12" s="280">
        <v>52</v>
      </c>
      <c r="N12" s="277">
        <v>124</v>
      </c>
      <c r="O12" s="277">
        <v>165</v>
      </c>
      <c r="P12" s="281">
        <v>282</v>
      </c>
      <c r="R12" s="142"/>
      <c r="S12" s="142"/>
      <c r="T12" s="142"/>
      <c r="U12" s="142"/>
    </row>
    <row r="13" spans="1:21" s="140" customFormat="1" ht="23.25" customHeight="1">
      <c r="A13" s="275" t="s">
        <v>27</v>
      </c>
      <c r="B13" s="276">
        <v>-531</v>
      </c>
      <c r="C13" s="277">
        <v>120</v>
      </c>
      <c r="D13" s="277">
        <v>453</v>
      </c>
      <c r="E13" s="277">
        <v>-333</v>
      </c>
      <c r="F13" s="277">
        <v>679</v>
      </c>
      <c r="G13" s="277">
        <v>877</v>
      </c>
      <c r="H13" s="278">
        <v>-198</v>
      </c>
      <c r="I13" s="276">
        <v>62</v>
      </c>
      <c r="J13" s="277">
        <v>218</v>
      </c>
      <c r="K13" s="277">
        <v>347</v>
      </c>
      <c r="L13" s="279">
        <v>416</v>
      </c>
      <c r="M13" s="280">
        <v>58</v>
      </c>
      <c r="N13" s="277">
        <v>235</v>
      </c>
      <c r="O13" s="277">
        <v>332</v>
      </c>
      <c r="P13" s="281">
        <v>461</v>
      </c>
      <c r="R13" s="142"/>
      <c r="S13" s="142"/>
      <c r="T13" s="142"/>
      <c r="U13" s="142"/>
    </row>
    <row r="14" spans="1:21" s="140" customFormat="1" ht="23.25" customHeight="1">
      <c r="A14" s="275" t="s">
        <v>29</v>
      </c>
      <c r="B14" s="276">
        <v>-194</v>
      </c>
      <c r="C14" s="277">
        <v>161</v>
      </c>
      <c r="D14" s="277">
        <v>377</v>
      </c>
      <c r="E14" s="277">
        <v>-216</v>
      </c>
      <c r="F14" s="277">
        <v>851</v>
      </c>
      <c r="G14" s="277">
        <v>829</v>
      </c>
      <c r="H14" s="278">
        <v>22</v>
      </c>
      <c r="I14" s="276">
        <v>95</v>
      </c>
      <c r="J14" s="277">
        <v>191</v>
      </c>
      <c r="K14" s="277">
        <v>389</v>
      </c>
      <c r="L14" s="279">
        <v>363</v>
      </c>
      <c r="M14" s="280">
        <v>66</v>
      </c>
      <c r="N14" s="277">
        <v>186</v>
      </c>
      <c r="O14" s="277">
        <v>462</v>
      </c>
      <c r="P14" s="281">
        <v>466</v>
      </c>
      <c r="R14" s="142"/>
      <c r="S14" s="142"/>
      <c r="T14" s="142"/>
      <c r="U14" s="142"/>
    </row>
    <row r="15" spans="1:21" s="140" customFormat="1" ht="23.25" customHeight="1">
      <c r="A15" s="275" t="s">
        <v>30</v>
      </c>
      <c r="B15" s="276">
        <v>-278</v>
      </c>
      <c r="C15" s="277">
        <v>200</v>
      </c>
      <c r="D15" s="277">
        <v>482</v>
      </c>
      <c r="E15" s="277">
        <v>-282</v>
      </c>
      <c r="F15" s="277">
        <v>1067</v>
      </c>
      <c r="G15" s="277">
        <v>1063</v>
      </c>
      <c r="H15" s="278">
        <v>4</v>
      </c>
      <c r="I15" s="276">
        <v>96</v>
      </c>
      <c r="J15" s="277">
        <v>240</v>
      </c>
      <c r="K15" s="277">
        <v>602</v>
      </c>
      <c r="L15" s="279">
        <v>557</v>
      </c>
      <c r="M15" s="280">
        <v>104</v>
      </c>
      <c r="N15" s="277">
        <v>242</v>
      </c>
      <c r="O15" s="277">
        <v>465</v>
      </c>
      <c r="P15" s="281">
        <v>506</v>
      </c>
      <c r="R15" s="142"/>
      <c r="S15" s="142"/>
      <c r="T15" s="142"/>
      <c r="U15" s="142"/>
    </row>
    <row r="16" spans="1:21" s="140" customFormat="1" ht="23.25" customHeight="1">
      <c r="A16" s="275" t="s">
        <v>31</v>
      </c>
      <c r="B16" s="276">
        <v>-748</v>
      </c>
      <c r="C16" s="277">
        <v>417</v>
      </c>
      <c r="D16" s="277">
        <v>860</v>
      </c>
      <c r="E16" s="277">
        <v>-443</v>
      </c>
      <c r="F16" s="277">
        <v>1541</v>
      </c>
      <c r="G16" s="277">
        <v>1846</v>
      </c>
      <c r="H16" s="278">
        <v>-305</v>
      </c>
      <c r="I16" s="276">
        <v>208</v>
      </c>
      <c r="J16" s="277">
        <v>424</v>
      </c>
      <c r="K16" s="277">
        <v>786</v>
      </c>
      <c r="L16" s="279">
        <v>909</v>
      </c>
      <c r="M16" s="280">
        <v>209</v>
      </c>
      <c r="N16" s="277">
        <v>436</v>
      </c>
      <c r="O16" s="277">
        <v>755</v>
      </c>
      <c r="P16" s="281">
        <v>937</v>
      </c>
      <c r="R16" s="142"/>
      <c r="S16" s="142"/>
      <c r="T16" s="142"/>
      <c r="U16" s="142"/>
    </row>
    <row r="17" spans="1:21" s="140" customFormat="1" ht="23.25" customHeight="1">
      <c r="A17" s="275" t="s">
        <v>32</v>
      </c>
      <c r="B17" s="276">
        <v>-598</v>
      </c>
      <c r="C17" s="277">
        <v>201</v>
      </c>
      <c r="D17" s="277">
        <v>687</v>
      </c>
      <c r="E17" s="277">
        <v>-486</v>
      </c>
      <c r="F17" s="277">
        <v>1096</v>
      </c>
      <c r="G17" s="277">
        <v>1208</v>
      </c>
      <c r="H17" s="278">
        <v>-112</v>
      </c>
      <c r="I17" s="276">
        <v>108</v>
      </c>
      <c r="J17" s="277">
        <v>331</v>
      </c>
      <c r="K17" s="277">
        <v>512</v>
      </c>
      <c r="L17" s="279">
        <v>569</v>
      </c>
      <c r="M17" s="280">
        <v>93</v>
      </c>
      <c r="N17" s="277">
        <v>356</v>
      </c>
      <c r="O17" s="277">
        <v>584</v>
      </c>
      <c r="P17" s="281">
        <v>639</v>
      </c>
      <c r="R17" s="142"/>
      <c r="S17" s="142"/>
      <c r="T17" s="142"/>
      <c r="U17" s="142"/>
    </row>
    <row r="18" spans="1:21" s="140" customFormat="1" ht="23.25" customHeight="1">
      <c r="A18" s="275" t="s">
        <v>33</v>
      </c>
      <c r="B18" s="276">
        <v>-139</v>
      </c>
      <c r="C18" s="277">
        <v>256</v>
      </c>
      <c r="D18" s="277">
        <v>431</v>
      </c>
      <c r="E18" s="277">
        <v>-175</v>
      </c>
      <c r="F18" s="277">
        <v>1682</v>
      </c>
      <c r="G18" s="277">
        <v>1646</v>
      </c>
      <c r="H18" s="278">
        <v>36</v>
      </c>
      <c r="I18" s="276">
        <v>131</v>
      </c>
      <c r="J18" s="277">
        <v>210</v>
      </c>
      <c r="K18" s="277">
        <v>817</v>
      </c>
      <c r="L18" s="279">
        <v>798</v>
      </c>
      <c r="M18" s="280">
        <v>125</v>
      </c>
      <c r="N18" s="277">
        <v>221</v>
      </c>
      <c r="O18" s="277">
        <v>865</v>
      </c>
      <c r="P18" s="281">
        <v>848</v>
      </c>
      <c r="R18" s="142"/>
      <c r="S18" s="142"/>
      <c r="T18" s="142"/>
      <c r="U18" s="142"/>
    </row>
    <row r="19" spans="1:21" s="140" customFormat="1" ht="23.25" customHeight="1">
      <c r="A19" s="275" t="s">
        <v>34</v>
      </c>
      <c r="B19" s="276">
        <v>-658</v>
      </c>
      <c r="C19" s="277">
        <v>162</v>
      </c>
      <c r="D19" s="277">
        <v>563</v>
      </c>
      <c r="E19" s="277">
        <v>-401</v>
      </c>
      <c r="F19" s="277">
        <v>809</v>
      </c>
      <c r="G19" s="277">
        <v>1066</v>
      </c>
      <c r="H19" s="278">
        <v>-257</v>
      </c>
      <c r="I19" s="276">
        <v>78</v>
      </c>
      <c r="J19" s="277">
        <v>270</v>
      </c>
      <c r="K19" s="277">
        <v>457</v>
      </c>
      <c r="L19" s="279">
        <v>564</v>
      </c>
      <c r="M19" s="280">
        <v>84</v>
      </c>
      <c r="N19" s="277">
        <v>293</v>
      </c>
      <c r="O19" s="277">
        <v>352</v>
      </c>
      <c r="P19" s="281">
        <v>502</v>
      </c>
      <c r="R19" s="142"/>
      <c r="S19" s="142"/>
      <c r="T19" s="142"/>
      <c r="U19" s="142"/>
    </row>
    <row r="20" spans="1:21" s="140" customFormat="1" ht="23.25" customHeight="1">
      <c r="A20" s="275" t="s">
        <v>35</v>
      </c>
      <c r="B20" s="276">
        <v>-29</v>
      </c>
      <c r="C20" s="277">
        <v>8</v>
      </c>
      <c r="D20" s="277">
        <v>20</v>
      </c>
      <c r="E20" s="277">
        <v>-12</v>
      </c>
      <c r="F20" s="277">
        <v>41</v>
      </c>
      <c r="G20" s="277">
        <v>58</v>
      </c>
      <c r="H20" s="278">
        <v>-17</v>
      </c>
      <c r="I20" s="276">
        <v>7</v>
      </c>
      <c r="J20" s="277">
        <v>10</v>
      </c>
      <c r="K20" s="277">
        <v>25</v>
      </c>
      <c r="L20" s="279">
        <v>27</v>
      </c>
      <c r="M20" s="280">
        <v>1</v>
      </c>
      <c r="N20" s="277">
        <v>10</v>
      </c>
      <c r="O20" s="277">
        <v>16</v>
      </c>
      <c r="P20" s="281">
        <v>31</v>
      </c>
      <c r="R20" s="142"/>
      <c r="S20" s="142"/>
      <c r="T20" s="142"/>
      <c r="U20" s="142"/>
    </row>
    <row r="21" spans="1:21" s="140" customFormat="1" ht="23.25" customHeight="1">
      <c r="A21" s="275" t="s">
        <v>38</v>
      </c>
      <c r="B21" s="276">
        <v>-79</v>
      </c>
      <c r="C21" s="277">
        <v>229</v>
      </c>
      <c r="D21" s="277">
        <v>299</v>
      </c>
      <c r="E21" s="277">
        <v>-70</v>
      </c>
      <c r="F21" s="277">
        <v>1054</v>
      </c>
      <c r="G21" s="277">
        <v>1063</v>
      </c>
      <c r="H21" s="278">
        <v>-9</v>
      </c>
      <c r="I21" s="276">
        <v>100</v>
      </c>
      <c r="J21" s="277">
        <v>152</v>
      </c>
      <c r="K21" s="277">
        <v>555</v>
      </c>
      <c r="L21" s="279">
        <v>547</v>
      </c>
      <c r="M21" s="280">
        <v>129</v>
      </c>
      <c r="N21" s="277">
        <v>147</v>
      </c>
      <c r="O21" s="277">
        <v>499</v>
      </c>
      <c r="P21" s="281">
        <v>516</v>
      </c>
      <c r="R21" s="142"/>
      <c r="S21" s="142"/>
      <c r="T21" s="142"/>
      <c r="U21" s="142"/>
    </row>
    <row r="22" spans="1:21" s="140" customFormat="1" ht="23.25" customHeight="1">
      <c r="A22" s="275" t="s">
        <v>39</v>
      </c>
      <c r="B22" s="276">
        <v>-127</v>
      </c>
      <c r="C22" s="277">
        <v>65</v>
      </c>
      <c r="D22" s="277">
        <v>155</v>
      </c>
      <c r="E22" s="277">
        <v>-90</v>
      </c>
      <c r="F22" s="277">
        <v>286</v>
      </c>
      <c r="G22" s="277">
        <v>323</v>
      </c>
      <c r="H22" s="278">
        <v>-37</v>
      </c>
      <c r="I22" s="276">
        <v>33</v>
      </c>
      <c r="J22" s="277">
        <v>76</v>
      </c>
      <c r="K22" s="277">
        <v>136</v>
      </c>
      <c r="L22" s="279">
        <v>171</v>
      </c>
      <c r="M22" s="280">
        <v>32</v>
      </c>
      <c r="N22" s="277">
        <v>79</v>
      </c>
      <c r="O22" s="277">
        <v>150</v>
      </c>
      <c r="P22" s="281">
        <v>152</v>
      </c>
      <c r="R22" s="142"/>
      <c r="S22" s="142"/>
      <c r="T22" s="142"/>
      <c r="U22" s="142"/>
    </row>
    <row r="23" spans="1:21" s="140" customFormat="1" ht="23.25" customHeight="1" thickBot="1">
      <c r="A23" s="282" t="s">
        <v>40</v>
      </c>
      <c r="B23" s="283">
        <v>-246</v>
      </c>
      <c r="C23" s="284">
        <v>104</v>
      </c>
      <c r="D23" s="284">
        <v>225</v>
      </c>
      <c r="E23" s="284">
        <v>-121</v>
      </c>
      <c r="F23" s="284">
        <v>598</v>
      </c>
      <c r="G23" s="284">
        <v>723</v>
      </c>
      <c r="H23" s="285">
        <v>-125</v>
      </c>
      <c r="I23" s="283">
        <v>49</v>
      </c>
      <c r="J23" s="284">
        <v>111</v>
      </c>
      <c r="K23" s="284">
        <v>339</v>
      </c>
      <c r="L23" s="286">
        <v>382</v>
      </c>
      <c r="M23" s="287">
        <v>55</v>
      </c>
      <c r="N23" s="284">
        <v>114</v>
      </c>
      <c r="O23" s="284">
        <v>259</v>
      </c>
      <c r="P23" s="288">
        <v>341</v>
      </c>
      <c r="R23" s="142"/>
      <c r="S23" s="142"/>
      <c r="T23" s="142"/>
      <c r="U23" s="142"/>
    </row>
    <row r="25" spans="2:16" ht="24.75" customHeight="1">
      <c r="B25" s="171"/>
      <c r="C25" s="171"/>
      <c r="D25" s="171"/>
      <c r="E25" s="171"/>
      <c r="F25" s="171"/>
      <c r="G25" s="171"/>
      <c r="H25" s="171"/>
      <c r="I25" s="171"/>
      <c r="J25" s="171"/>
      <c r="K25" s="171"/>
      <c r="L25" s="171"/>
      <c r="M25" s="171"/>
      <c r="N25" s="171"/>
      <c r="O25" s="171"/>
      <c r="P25" s="171"/>
    </row>
    <row r="26" ht="24.75" customHeight="1">
      <c r="A26" s="289"/>
    </row>
  </sheetData>
  <sheetProtection/>
  <mergeCells count="5">
    <mergeCell ref="N1:P1"/>
    <mergeCell ref="A3:A4"/>
    <mergeCell ref="B3:H3"/>
    <mergeCell ref="I3:L3"/>
    <mergeCell ref="M3:P3"/>
  </mergeCells>
  <printOptions horizontalCentered="1" verticalCentered="1"/>
  <pageMargins left="0.15748031496062992" right="0.5905511811023623" top="1.062992125984252" bottom="0.7874015748031497" header="0.7874015748031497" footer="0.1968503937007874"/>
  <pageSetup fitToHeight="1" fitToWidth="1" horizontalDpi="600" verticalDpi="6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22"/>
  <sheetViews>
    <sheetView view="pageBreakPreview" zoomScaleNormal="130" zoomScaleSheetLayoutView="100" zoomScalePageLayoutView="0" workbookViewId="0" topLeftCell="A3">
      <selection activeCell="A1" sqref="A1:A16384"/>
    </sheetView>
  </sheetViews>
  <sheetFormatPr defaultColWidth="9.140625" defaultRowHeight="16.5" customHeight="1"/>
  <cols>
    <col min="1" max="1" width="7.57421875" style="1" customWidth="1"/>
    <col min="2" max="2" width="4.7109375" style="1" customWidth="1"/>
    <col min="3" max="3" width="5.8515625" style="1" customWidth="1"/>
    <col min="4" max="4" width="4.140625" style="1" customWidth="1"/>
    <col min="5" max="5" width="4.00390625" style="1" customWidth="1"/>
    <col min="6" max="6" width="5.8515625" style="1" customWidth="1"/>
    <col min="7" max="7" width="4.140625" style="1" customWidth="1"/>
    <col min="8" max="8" width="4.00390625" style="1" customWidth="1"/>
    <col min="9" max="9" width="5.8515625" style="1" customWidth="1"/>
    <col min="10" max="10" width="4.140625" style="1" customWidth="1"/>
    <col min="11" max="11" width="4.00390625" style="1" customWidth="1"/>
    <col min="12" max="12" width="5.8515625" style="1" customWidth="1"/>
    <col min="13" max="13" width="4.140625" style="1" customWidth="1"/>
    <col min="14" max="14" width="4.00390625" style="1" customWidth="1"/>
    <col min="15" max="15" width="5.8515625" style="1" customWidth="1"/>
    <col min="16" max="16" width="4.140625" style="1" customWidth="1"/>
    <col min="17" max="17" width="4.00390625" style="1" customWidth="1"/>
    <col min="18" max="18" width="9.00390625" style="1" customWidth="1"/>
    <col min="19" max="19" width="5.28125" style="1" bestFit="1" customWidth="1"/>
    <col min="20" max="23" width="4.28125" style="1" bestFit="1" customWidth="1"/>
    <col min="24" max="16384" width="9.00390625" style="1" customWidth="1"/>
  </cols>
  <sheetData>
    <row r="1" spans="1:17" ht="21" customHeight="1" thickBot="1">
      <c r="A1" s="489" t="s">
        <v>0</v>
      </c>
      <c r="B1" s="489"/>
      <c r="C1" s="489"/>
      <c r="D1" s="489"/>
      <c r="E1" s="489"/>
      <c r="F1" s="489"/>
      <c r="G1" s="489"/>
      <c r="H1" s="489"/>
      <c r="I1" s="490" t="s">
        <v>1</v>
      </c>
      <c r="J1" s="491"/>
      <c r="K1" s="491"/>
      <c r="L1" s="491"/>
      <c r="M1" s="491"/>
      <c r="N1" s="491"/>
      <c r="O1" s="491"/>
      <c r="P1" s="491"/>
      <c r="Q1" s="491"/>
    </row>
    <row r="2" spans="1:17" s="2" customFormat="1" ht="16.5" customHeight="1">
      <c r="A2" s="492"/>
      <c r="B2" s="494" t="s">
        <v>2</v>
      </c>
      <c r="C2" s="496">
        <v>1</v>
      </c>
      <c r="D2" s="497"/>
      <c r="E2" s="498"/>
      <c r="F2" s="496">
        <v>2</v>
      </c>
      <c r="G2" s="497"/>
      <c r="H2" s="498"/>
      <c r="I2" s="496">
        <v>3</v>
      </c>
      <c r="J2" s="497"/>
      <c r="K2" s="498"/>
      <c r="L2" s="496">
        <v>4</v>
      </c>
      <c r="M2" s="497"/>
      <c r="N2" s="498"/>
      <c r="O2" s="497">
        <v>5</v>
      </c>
      <c r="P2" s="497"/>
      <c r="Q2" s="499"/>
    </row>
    <row r="3" spans="1:17" s="8" customFormat="1" ht="16.5" customHeight="1">
      <c r="A3" s="493"/>
      <c r="B3" s="495"/>
      <c r="C3" s="3" t="s">
        <v>3</v>
      </c>
      <c r="D3" s="4" t="s">
        <v>4</v>
      </c>
      <c r="E3" s="5" t="s">
        <v>5</v>
      </c>
      <c r="F3" s="3" t="s">
        <v>3</v>
      </c>
      <c r="G3" s="4" t="s">
        <v>4</v>
      </c>
      <c r="H3" s="5" t="s">
        <v>5</v>
      </c>
      <c r="I3" s="3" t="s">
        <v>3</v>
      </c>
      <c r="J3" s="4" t="s">
        <v>4</v>
      </c>
      <c r="K3" s="5" t="s">
        <v>5</v>
      </c>
      <c r="L3" s="3" t="s">
        <v>3</v>
      </c>
      <c r="M3" s="4" t="s">
        <v>4</v>
      </c>
      <c r="N3" s="5" t="s">
        <v>5</v>
      </c>
      <c r="O3" s="6" t="s">
        <v>3</v>
      </c>
      <c r="P3" s="4" t="s">
        <v>4</v>
      </c>
      <c r="Q3" s="7" t="s">
        <v>6</v>
      </c>
    </row>
    <row r="4" spans="1:24" s="2" customFormat="1" ht="16.5" customHeight="1">
      <c r="A4" s="9" t="s">
        <v>7</v>
      </c>
      <c r="B4" s="10">
        <v>22257</v>
      </c>
      <c r="C4" s="11" t="s">
        <v>8</v>
      </c>
      <c r="D4" s="12">
        <v>6026</v>
      </c>
      <c r="E4" s="13">
        <v>0.271</v>
      </c>
      <c r="F4" s="11" t="s">
        <v>9</v>
      </c>
      <c r="G4" s="12">
        <v>2793</v>
      </c>
      <c r="H4" s="13">
        <v>0.125</v>
      </c>
      <c r="I4" s="11" t="s">
        <v>10</v>
      </c>
      <c r="J4" s="12">
        <v>1469</v>
      </c>
      <c r="K4" s="13">
        <v>0.066</v>
      </c>
      <c r="L4" s="11" t="s">
        <v>11</v>
      </c>
      <c r="M4" s="12">
        <v>1449</v>
      </c>
      <c r="N4" s="13">
        <v>0.065</v>
      </c>
      <c r="O4" s="11" t="s">
        <v>12</v>
      </c>
      <c r="P4" s="12">
        <v>939</v>
      </c>
      <c r="Q4" s="14">
        <v>0.042</v>
      </c>
      <c r="S4" s="15"/>
      <c r="T4" s="15"/>
      <c r="U4" s="15"/>
      <c r="V4" s="15"/>
      <c r="W4" s="15"/>
      <c r="X4" s="15"/>
    </row>
    <row r="5" spans="1:22" s="2" customFormat="1" ht="16.5" customHeight="1">
      <c r="A5" s="16" t="s">
        <v>13</v>
      </c>
      <c r="B5" s="17">
        <v>9312</v>
      </c>
      <c r="C5" s="18" t="s">
        <v>8</v>
      </c>
      <c r="D5" s="19">
        <v>2563</v>
      </c>
      <c r="E5" s="20">
        <v>0.275</v>
      </c>
      <c r="F5" s="18" t="s">
        <v>11</v>
      </c>
      <c r="G5" s="19">
        <v>758</v>
      </c>
      <c r="H5" s="20">
        <v>0.081</v>
      </c>
      <c r="I5" s="18" t="s">
        <v>10</v>
      </c>
      <c r="J5" s="19">
        <v>660</v>
      </c>
      <c r="K5" s="20">
        <v>0.071</v>
      </c>
      <c r="L5" s="18" t="s">
        <v>9</v>
      </c>
      <c r="M5" s="19">
        <v>548</v>
      </c>
      <c r="N5" s="20">
        <v>0.059</v>
      </c>
      <c r="O5" s="18" t="s">
        <v>12</v>
      </c>
      <c r="P5" s="19">
        <v>500</v>
      </c>
      <c r="Q5" s="21">
        <v>0.054</v>
      </c>
      <c r="T5" s="15"/>
      <c r="U5" s="15"/>
      <c r="V5" s="15"/>
    </row>
    <row r="6" spans="1:22" s="2" customFormat="1" ht="16.5" customHeight="1">
      <c r="A6" s="22" t="s">
        <v>14</v>
      </c>
      <c r="B6" s="23">
        <v>3511</v>
      </c>
      <c r="C6" s="24" t="s">
        <v>9</v>
      </c>
      <c r="D6" s="25">
        <v>1294</v>
      </c>
      <c r="E6" s="26">
        <v>0.369</v>
      </c>
      <c r="F6" s="24" t="s">
        <v>8</v>
      </c>
      <c r="G6" s="25">
        <v>622</v>
      </c>
      <c r="H6" s="26">
        <v>0.177</v>
      </c>
      <c r="I6" s="24" t="s">
        <v>11</v>
      </c>
      <c r="J6" s="25">
        <v>196</v>
      </c>
      <c r="K6" s="26">
        <v>0.056</v>
      </c>
      <c r="L6" s="24" t="s">
        <v>10</v>
      </c>
      <c r="M6" s="25">
        <v>146</v>
      </c>
      <c r="N6" s="26">
        <v>0.042</v>
      </c>
      <c r="O6" s="24" t="s">
        <v>15</v>
      </c>
      <c r="P6" s="25">
        <v>115</v>
      </c>
      <c r="Q6" s="27">
        <v>0.033</v>
      </c>
      <c r="T6" s="15"/>
      <c r="U6" s="15"/>
      <c r="V6" s="15"/>
    </row>
    <row r="7" spans="1:22" s="2" customFormat="1" ht="16.5" customHeight="1">
      <c r="A7" s="22" t="s">
        <v>16</v>
      </c>
      <c r="B7" s="23">
        <v>2409</v>
      </c>
      <c r="C7" s="24" t="s">
        <v>8</v>
      </c>
      <c r="D7" s="25">
        <v>1033</v>
      </c>
      <c r="E7" s="26">
        <v>0.429</v>
      </c>
      <c r="F7" s="24" t="s">
        <v>17</v>
      </c>
      <c r="G7" s="25">
        <v>146</v>
      </c>
      <c r="H7" s="26">
        <v>0.061</v>
      </c>
      <c r="I7" s="24" t="s">
        <v>9</v>
      </c>
      <c r="J7" s="25">
        <v>133</v>
      </c>
      <c r="K7" s="26">
        <v>0.055</v>
      </c>
      <c r="L7" s="24" t="s">
        <v>10</v>
      </c>
      <c r="M7" s="25">
        <v>102</v>
      </c>
      <c r="N7" s="26">
        <v>0.042</v>
      </c>
      <c r="O7" s="24" t="s">
        <v>18</v>
      </c>
      <c r="P7" s="25">
        <v>100</v>
      </c>
      <c r="Q7" s="27">
        <v>0.042</v>
      </c>
      <c r="T7" s="15"/>
      <c r="U7" s="15"/>
      <c r="V7" s="15"/>
    </row>
    <row r="8" spans="1:22" s="2" customFormat="1" ht="16.5" customHeight="1">
      <c r="A8" s="22" t="s">
        <v>19</v>
      </c>
      <c r="B8" s="23">
        <v>1239</v>
      </c>
      <c r="C8" s="24" t="s">
        <v>8</v>
      </c>
      <c r="D8" s="25">
        <v>470</v>
      </c>
      <c r="E8" s="26">
        <v>0.379</v>
      </c>
      <c r="F8" s="24" t="s">
        <v>9</v>
      </c>
      <c r="G8" s="25">
        <v>193</v>
      </c>
      <c r="H8" s="26">
        <v>0.156</v>
      </c>
      <c r="I8" s="24" t="s">
        <v>10</v>
      </c>
      <c r="J8" s="25">
        <v>91</v>
      </c>
      <c r="K8" s="26">
        <v>0.073</v>
      </c>
      <c r="L8" s="24" t="s">
        <v>11</v>
      </c>
      <c r="M8" s="25">
        <v>54</v>
      </c>
      <c r="N8" s="26">
        <v>0.044</v>
      </c>
      <c r="O8" s="24" t="s">
        <v>15</v>
      </c>
      <c r="P8" s="25">
        <v>45</v>
      </c>
      <c r="Q8" s="27">
        <v>0.036</v>
      </c>
      <c r="T8" s="15"/>
      <c r="U8" s="15"/>
      <c r="V8" s="15"/>
    </row>
    <row r="9" spans="1:21" s="2" customFormat="1" ht="16.5" customHeight="1">
      <c r="A9" s="22" t="s">
        <v>20</v>
      </c>
      <c r="B9" s="23">
        <v>904</v>
      </c>
      <c r="C9" s="24" t="s">
        <v>8</v>
      </c>
      <c r="D9" s="25">
        <v>186</v>
      </c>
      <c r="E9" s="26">
        <v>0.206</v>
      </c>
      <c r="F9" s="24" t="s">
        <v>9</v>
      </c>
      <c r="G9" s="25">
        <v>116</v>
      </c>
      <c r="H9" s="26">
        <v>0.128</v>
      </c>
      <c r="I9" s="24" t="s">
        <v>12</v>
      </c>
      <c r="J9" s="25">
        <v>64</v>
      </c>
      <c r="K9" s="26">
        <v>0.071</v>
      </c>
      <c r="L9" s="24" t="s">
        <v>21</v>
      </c>
      <c r="M9" s="25">
        <v>55</v>
      </c>
      <c r="N9" s="26">
        <v>0.061</v>
      </c>
      <c r="O9" s="24" t="s">
        <v>11</v>
      </c>
      <c r="P9" s="25">
        <v>48</v>
      </c>
      <c r="Q9" s="27">
        <v>0.053</v>
      </c>
      <c r="T9" s="15"/>
      <c r="U9" s="15"/>
    </row>
    <row r="10" spans="1:17" s="2" customFormat="1" ht="16.5" customHeight="1">
      <c r="A10" s="22" t="s">
        <v>22</v>
      </c>
      <c r="B10" s="23">
        <v>392</v>
      </c>
      <c r="C10" s="24" t="s">
        <v>8</v>
      </c>
      <c r="D10" s="25">
        <v>73</v>
      </c>
      <c r="E10" s="26">
        <v>0.186</v>
      </c>
      <c r="F10" s="24" t="s">
        <v>9</v>
      </c>
      <c r="G10" s="25">
        <v>64</v>
      </c>
      <c r="H10" s="26">
        <v>0.163</v>
      </c>
      <c r="I10" s="24" t="s">
        <v>11</v>
      </c>
      <c r="J10" s="25">
        <v>33</v>
      </c>
      <c r="K10" s="26">
        <v>0.084</v>
      </c>
      <c r="L10" s="24" t="s">
        <v>23</v>
      </c>
      <c r="M10" s="25">
        <v>23</v>
      </c>
      <c r="N10" s="26">
        <v>0.059</v>
      </c>
      <c r="O10" s="24" t="s">
        <v>10</v>
      </c>
      <c r="P10" s="25">
        <v>22</v>
      </c>
      <c r="Q10" s="27">
        <v>0.056</v>
      </c>
    </row>
    <row r="11" spans="1:17" s="2" customFormat="1" ht="16.5" customHeight="1">
      <c r="A11" s="22" t="s">
        <v>24</v>
      </c>
      <c r="B11" s="23">
        <v>146</v>
      </c>
      <c r="C11" s="24" t="s">
        <v>8</v>
      </c>
      <c r="D11" s="25">
        <v>37</v>
      </c>
      <c r="E11" s="26">
        <v>0.253</v>
      </c>
      <c r="F11" s="24" t="s">
        <v>25</v>
      </c>
      <c r="G11" s="25">
        <v>11</v>
      </c>
      <c r="H11" s="26">
        <v>0.075</v>
      </c>
      <c r="I11" s="24" t="s">
        <v>11</v>
      </c>
      <c r="J11" s="25">
        <v>11</v>
      </c>
      <c r="K11" s="26">
        <v>0.075</v>
      </c>
      <c r="L11" s="24" t="s">
        <v>23</v>
      </c>
      <c r="M11" s="25">
        <v>8</v>
      </c>
      <c r="N11" s="26">
        <v>0.055</v>
      </c>
      <c r="O11" s="24" t="s">
        <v>26</v>
      </c>
      <c r="P11" s="25">
        <v>7</v>
      </c>
      <c r="Q11" s="27">
        <v>0.048</v>
      </c>
    </row>
    <row r="12" spans="1:17" s="2" customFormat="1" ht="16.5" customHeight="1">
      <c r="A12" s="22" t="s">
        <v>27</v>
      </c>
      <c r="B12" s="23">
        <v>344</v>
      </c>
      <c r="C12" s="24" t="s">
        <v>8</v>
      </c>
      <c r="D12" s="25">
        <v>55</v>
      </c>
      <c r="E12" s="26">
        <v>0.16</v>
      </c>
      <c r="F12" s="24" t="s">
        <v>10</v>
      </c>
      <c r="G12" s="25">
        <v>48</v>
      </c>
      <c r="H12" s="26">
        <v>0.14</v>
      </c>
      <c r="I12" s="24" t="s">
        <v>11</v>
      </c>
      <c r="J12" s="25">
        <v>39</v>
      </c>
      <c r="K12" s="26">
        <v>0.113</v>
      </c>
      <c r="L12" s="24" t="s">
        <v>9</v>
      </c>
      <c r="M12" s="25">
        <v>36</v>
      </c>
      <c r="N12" s="26">
        <v>0.105</v>
      </c>
      <c r="O12" s="24" t="s">
        <v>28</v>
      </c>
      <c r="P12" s="25">
        <v>20</v>
      </c>
      <c r="Q12" s="27">
        <v>0.058</v>
      </c>
    </row>
    <row r="13" spans="1:17" s="2" customFormat="1" ht="16.5" customHeight="1">
      <c r="A13" s="22" t="s">
        <v>29</v>
      </c>
      <c r="B13" s="23">
        <v>472</v>
      </c>
      <c r="C13" s="24" t="s">
        <v>8</v>
      </c>
      <c r="D13" s="25">
        <v>93</v>
      </c>
      <c r="E13" s="26">
        <v>0.197</v>
      </c>
      <c r="F13" s="24" t="s">
        <v>9</v>
      </c>
      <c r="G13" s="25">
        <v>44</v>
      </c>
      <c r="H13" s="26">
        <v>0.093</v>
      </c>
      <c r="I13" s="24" t="s">
        <v>17</v>
      </c>
      <c r="J13" s="25">
        <v>43</v>
      </c>
      <c r="K13" s="26">
        <v>0.091</v>
      </c>
      <c r="L13" s="24" t="s">
        <v>10</v>
      </c>
      <c r="M13" s="25">
        <v>41</v>
      </c>
      <c r="N13" s="26">
        <v>0.087</v>
      </c>
      <c r="O13" s="24" t="s">
        <v>11</v>
      </c>
      <c r="P13" s="25">
        <v>30</v>
      </c>
      <c r="Q13" s="27">
        <v>0.064</v>
      </c>
    </row>
    <row r="14" spans="1:17" s="2" customFormat="1" ht="16.5" customHeight="1">
      <c r="A14" s="22" t="s">
        <v>30</v>
      </c>
      <c r="B14" s="23">
        <v>431</v>
      </c>
      <c r="C14" s="24" t="s">
        <v>8</v>
      </c>
      <c r="D14" s="25">
        <v>102</v>
      </c>
      <c r="E14" s="26">
        <v>0.237</v>
      </c>
      <c r="F14" s="24" t="s">
        <v>9</v>
      </c>
      <c r="G14" s="25">
        <v>29</v>
      </c>
      <c r="H14" s="26">
        <v>0.067</v>
      </c>
      <c r="I14" s="24" t="s">
        <v>11</v>
      </c>
      <c r="J14" s="25">
        <v>28</v>
      </c>
      <c r="K14" s="26">
        <v>0.065</v>
      </c>
      <c r="L14" s="24" t="s">
        <v>23</v>
      </c>
      <c r="M14" s="25">
        <v>28</v>
      </c>
      <c r="N14" s="26">
        <v>0.065</v>
      </c>
      <c r="O14" s="24" t="s">
        <v>15</v>
      </c>
      <c r="P14" s="25">
        <v>27</v>
      </c>
      <c r="Q14" s="27">
        <v>0.063</v>
      </c>
    </row>
    <row r="15" spans="1:17" s="2" customFormat="1" ht="16.5" customHeight="1">
      <c r="A15" s="22" t="s">
        <v>31</v>
      </c>
      <c r="B15" s="23">
        <v>755</v>
      </c>
      <c r="C15" s="24" t="s">
        <v>8</v>
      </c>
      <c r="D15" s="25">
        <v>252</v>
      </c>
      <c r="E15" s="26">
        <v>0.334</v>
      </c>
      <c r="F15" s="24" t="s">
        <v>9</v>
      </c>
      <c r="G15" s="25">
        <v>105</v>
      </c>
      <c r="H15" s="26">
        <v>0.139</v>
      </c>
      <c r="I15" s="24" t="s">
        <v>10</v>
      </c>
      <c r="J15" s="25">
        <v>45</v>
      </c>
      <c r="K15" s="26">
        <v>0.06</v>
      </c>
      <c r="L15" s="24" t="s">
        <v>21</v>
      </c>
      <c r="M15" s="25">
        <v>35</v>
      </c>
      <c r="N15" s="26">
        <v>0.046</v>
      </c>
      <c r="O15" s="24" t="s">
        <v>11</v>
      </c>
      <c r="P15" s="25">
        <v>32</v>
      </c>
      <c r="Q15" s="27">
        <v>0.042</v>
      </c>
    </row>
    <row r="16" spans="1:17" s="2" customFormat="1" ht="16.5" customHeight="1">
      <c r="A16" s="22" t="s">
        <v>32</v>
      </c>
      <c r="B16" s="23">
        <v>403</v>
      </c>
      <c r="C16" s="24" t="s">
        <v>8</v>
      </c>
      <c r="D16" s="25">
        <v>67</v>
      </c>
      <c r="E16" s="26">
        <v>0.166</v>
      </c>
      <c r="F16" s="24" t="s">
        <v>9</v>
      </c>
      <c r="G16" s="25">
        <v>47</v>
      </c>
      <c r="H16" s="26">
        <v>0.117</v>
      </c>
      <c r="I16" s="24" t="s">
        <v>10</v>
      </c>
      <c r="J16" s="25">
        <v>38</v>
      </c>
      <c r="K16" s="26">
        <v>0.094</v>
      </c>
      <c r="L16" s="24" t="s">
        <v>12</v>
      </c>
      <c r="M16" s="25">
        <v>29</v>
      </c>
      <c r="N16" s="26">
        <v>0.072</v>
      </c>
      <c r="O16" s="24" t="s">
        <v>17</v>
      </c>
      <c r="P16" s="25">
        <v>23</v>
      </c>
      <c r="Q16" s="27">
        <v>0.057</v>
      </c>
    </row>
    <row r="17" spans="1:17" s="2" customFormat="1" ht="16.5" customHeight="1">
      <c r="A17" s="22" t="s">
        <v>33</v>
      </c>
      <c r="B17" s="23">
        <v>776</v>
      </c>
      <c r="C17" s="24" t="s">
        <v>8</v>
      </c>
      <c r="D17" s="25">
        <v>237</v>
      </c>
      <c r="E17" s="26">
        <v>0.305</v>
      </c>
      <c r="F17" s="24" t="s">
        <v>9</v>
      </c>
      <c r="G17" s="25">
        <v>103</v>
      </c>
      <c r="H17" s="26">
        <v>0.133</v>
      </c>
      <c r="I17" s="24" t="s">
        <v>10</v>
      </c>
      <c r="J17" s="25">
        <v>66</v>
      </c>
      <c r="K17" s="26">
        <v>0.085</v>
      </c>
      <c r="L17" s="24" t="s">
        <v>11</v>
      </c>
      <c r="M17" s="25">
        <v>52</v>
      </c>
      <c r="N17" s="26">
        <v>0.067</v>
      </c>
      <c r="O17" s="24" t="s">
        <v>15</v>
      </c>
      <c r="P17" s="25">
        <v>35</v>
      </c>
      <c r="Q17" s="27">
        <v>0.045</v>
      </c>
    </row>
    <row r="18" spans="1:17" s="2" customFormat="1" ht="16.5" customHeight="1">
      <c r="A18" s="22" t="s">
        <v>34</v>
      </c>
      <c r="B18" s="23">
        <v>380</v>
      </c>
      <c r="C18" s="24" t="s">
        <v>8</v>
      </c>
      <c r="D18" s="25">
        <v>67</v>
      </c>
      <c r="E18" s="26">
        <v>0.176</v>
      </c>
      <c r="F18" s="24" t="s">
        <v>11</v>
      </c>
      <c r="G18" s="25">
        <v>30</v>
      </c>
      <c r="H18" s="26">
        <v>0.079</v>
      </c>
      <c r="I18" s="24" t="s">
        <v>23</v>
      </c>
      <c r="J18" s="25">
        <v>29</v>
      </c>
      <c r="K18" s="26">
        <v>0.076</v>
      </c>
      <c r="L18" s="24" t="s">
        <v>17</v>
      </c>
      <c r="M18" s="25">
        <v>28</v>
      </c>
      <c r="N18" s="26">
        <v>0.074</v>
      </c>
      <c r="O18" s="24" t="s">
        <v>10</v>
      </c>
      <c r="P18" s="25">
        <v>27</v>
      </c>
      <c r="Q18" s="27">
        <v>0.071</v>
      </c>
    </row>
    <row r="19" spans="1:17" s="2" customFormat="1" ht="16.5" customHeight="1">
      <c r="A19" s="22" t="s">
        <v>35</v>
      </c>
      <c r="B19" s="23">
        <v>13</v>
      </c>
      <c r="C19" s="24" t="s">
        <v>36</v>
      </c>
      <c r="D19" s="25">
        <v>4</v>
      </c>
      <c r="E19" s="26">
        <v>0.308</v>
      </c>
      <c r="F19" s="24" t="s">
        <v>28</v>
      </c>
      <c r="G19" s="25">
        <v>2</v>
      </c>
      <c r="H19" s="26">
        <v>0.154</v>
      </c>
      <c r="I19" s="24" t="s">
        <v>8</v>
      </c>
      <c r="J19" s="25">
        <v>2</v>
      </c>
      <c r="K19" s="26">
        <v>0.154</v>
      </c>
      <c r="L19" s="24" t="s">
        <v>37</v>
      </c>
      <c r="M19" s="25">
        <v>1</v>
      </c>
      <c r="N19" s="26">
        <v>0.077</v>
      </c>
      <c r="O19" s="24" t="s">
        <v>25</v>
      </c>
      <c r="P19" s="25">
        <v>1</v>
      </c>
      <c r="Q19" s="27">
        <v>0.077</v>
      </c>
    </row>
    <row r="20" spans="1:17" s="2" customFormat="1" ht="16.5" customHeight="1">
      <c r="A20" s="22" t="s">
        <v>38</v>
      </c>
      <c r="B20" s="23">
        <v>291</v>
      </c>
      <c r="C20" s="24" t="s">
        <v>8</v>
      </c>
      <c r="D20" s="25">
        <v>75</v>
      </c>
      <c r="E20" s="26">
        <v>0.258</v>
      </c>
      <c r="F20" s="24" t="s">
        <v>10</v>
      </c>
      <c r="G20" s="25">
        <v>18</v>
      </c>
      <c r="H20" s="26">
        <v>0.062</v>
      </c>
      <c r="I20" s="24" t="s">
        <v>12</v>
      </c>
      <c r="J20" s="25">
        <v>18</v>
      </c>
      <c r="K20" s="26">
        <v>0.062</v>
      </c>
      <c r="L20" s="24" t="s">
        <v>11</v>
      </c>
      <c r="M20" s="25">
        <v>16</v>
      </c>
      <c r="N20" s="26">
        <v>0.055</v>
      </c>
      <c r="O20" s="24" t="s">
        <v>9</v>
      </c>
      <c r="P20" s="25">
        <v>16</v>
      </c>
      <c r="Q20" s="27">
        <v>0.055</v>
      </c>
    </row>
    <row r="21" spans="1:17" s="2" customFormat="1" ht="16.5" customHeight="1">
      <c r="A21" s="22" t="s">
        <v>39</v>
      </c>
      <c r="B21" s="23">
        <v>140</v>
      </c>
      <c r="C21" s="24" t="s">
        <v>8</v>
      </c>
      <c r="D21" s="25">
        <v>38</v>
      </c>
      <c r="E21" s="26">
        <v>0.271</v>
      </c>
      <c r="F21" s="24" t="s">
        <v>10</v>
      </c>
      <c r="G21" s="25">
        <v>29</v>
      </c>
      <c r="H21" s="26">
        <v>0.207</v>
      </c>
      <c r="I21" s="24" t="s">
        <v>28</v>
      </c>
      <c r="J21" s="25">
        <v>9</v>
      </c>
      <c r="K21" s="26">
        <v>0.064</v>
      </c>
      <c r="L21" s="24" t="s">
        <v>17</v>
      </c>
      <c r="M21" s="25">
        <v>8</v>
      </c>
      <c r="N21" s="26">
        <v>0.057</v>
      </c>
      <c r="O21" s="24" t="s">
        <v>9</v>
      </c>
      <c r="P21" s="25">
        <v>8</v>
      </c>
      <c r="Q21" s="27">
        <v>0.057</v>
      </c>
    </row>
    <row r="22" spans="1:17" s="2" customFormat="1" ht="16.5" customHeight="1" thickBot="1">
      <c r="A22" s="28" t="s">
        <v>40</v>
      </c>
      <c r="B22" s="29">
        <v>339</v>
      </c>
      <c r="C22" s="30" t="s">
        <v>10</v>
      </c>
      <c r="D22" s="31">
        <v>69</v>
      </c>
      <c r="E22" s="32">
        <v>0.204</v>
      </c>
      <c r="F22" s="30" t="s">
        <v>8</v>
      </c>
      <c r="G22" s="31">
        <v>54</v>
      </c>
      <c r="H22" s="32">
        <v>0.159</v>
      </c>
      <c r="I22" s="30" t="s">
        <v>9</v>
      </c>
      <c r="J22" s="31">
        <v>28</v>
      </c>
      <c r="K22" s="32">
        <v>0.083</v>
      </c>
      <c r="L22" s="30" t="s">
        <v>15</v>
      </c>
      <c r="M22" s="31">
        <v>24</v>
      </c>
      <c r="N22" s="32">
        <v>0.071</v>
      </c>
      <c r="O22" s="30" t="s">
        <v>41</v>
      </c>
      <c r="P22" s="31">
        <v>20</v>
      </c>
      <c r="Q22" s="33">
        <v>0.059</v>
      </c>
    </row>
  </sheetData>
  <sheetProtection/>
  <mergeCells count="9">
    <mergeCell ref="A1:H1"/>
    <mergeCell ref="I1:Q1"/>
    <mergeCell ref="A2:A3"/>
    <mergeCell ref="B2:B3"/>
    <mergeCell ref="C2:E2"/>
    <mergeCell ref="F2:H2"/>
    <mergeCell ref="I2:K2"/>
    <mergeCell ref="L2:N2"/>
    <mergeCell ref="O2:Q2"/>
  </mergeCells>
  <printOptions horizontalCentered="1" verticalCentered="1"/>
  <pageMargins left="0.15748031496062992" right="0.5905511811023623" top="1.062992125984252" bottom="0.7874015748031497" header="0.7874015748031497" footer="0.1968503937007874"/>
  <pageSetup horizontalDpi="600" verticalDpi="600" orientation="landscape" paperSize="9" scale="13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22"/>
  <sheetViews>
    <sheetView view="pageBreakPreview" zoomScaleNormal="130" zoomScaleSheetLayoutView="100" zoomScalePageLayoutView="0" workbookViewId="0" topLeftCell="A3">
      <selection activeCell="A1" sqref="A1:A16384"/>
    </sheetView>
  </sheetViews>
  <sheetFormatPr defaultColWidth="9.140625" defaultRowHeight="16.5" customHeight="1"/>
  <cols>
    <col min="1" max="1" width="7.57421875" style="1" customWidth="1"/>
    <col min="2" max="2" width="4.7109375" style="1" customWidth="1"/>
    <col min="3" max="3" width="5.8515625" style="1" customWidth="1"/>
    <col min="4" max="4" width="4.140625" style="1" customWidth="1"/>
    <col min="5" max="5" width="4.00390625" style="1" customWidth="1"/>
    <col min="6" max="6" width="5.8515625" style="1" customWidth="1"/>
    <col min="7" max="7" width="4.140625" style="1" customWidth="1"/>
    <col min="8" max="8" width="4.00390625" style="1" customWidth="1"/>
    <col min="9" max="9" width="5.8515625" style="1" customWidth="1"/>
    <col min="10" max="10" width="4.140625" style="1" customWidth="1"/>
    <col min="11" max="11" width="4.00390625" style="1" customWidth="1"/>
    <col min="12" max="12" width="5.8515625" style="1" customWidth="1"/>
    <col min="13" max="13" width="4.140625" style="1" customWidth="1"/>
    <col min="14" max="14" width="4.00390625" style="1" customWidth="1"/>
    <col min="15" max="15" width="5.8515625" style="1" customWidth="1"/>
    <col min="16" max="16" width="4.140625" style="1" customWidth="1"/>
    <col min="17" max="17" width="4.00390625" style="1" customWidth="1"/>
    <col min="18" max="18" width="9.00390625" style="1" customWidth="1"/>
    <col min="19" max="19" width="5.28125" style="1" bestFit="1" customWidth="1"/>
    <col min="20" max="23" width="4.28125" style="1" bestFit="1" customWidth="1"/>
    <col min="24" max="16384" width="9.00390625" style="1" customWidth="1"/>
  </cols>
  <sheetData>
    <row r="1" spans="1:17" ht="21" customHeight="1" thickBot="1">
      <c r="A1" s="489" t="s">
        <v>42</v>
      </c>
      <c r="B1" s="489"/>
      <c r="C1" s="489"/>
      <c r="D1" s="489"/>
      <c r="E1" s="489"/>
      <c r="F1" s="489"/>
      <c r="G1" s="489"/>
      <c r="H1" s="489"/>
      <c r="I1" s="490" t="s">
        <v>43</v>
      </c>
      <c r="J1" s="491"/>
      <c r="K1" s="491"/>
      <c r="L1" s="491"/>
      <c r="M1" s="491"/>
      <c r="N1" s="491"/>
      <c r="O1" s="491"/>
      <c r="P1" s="491"/>
      <c r="Q1" s="491"/>
    </row>
    <row r="2" spans="1:17" ht="16.5" customHeight="1">
      <c r="A2" s="492"/>
      <c r="B2" s="494" t="s">
        <v>2</v>
      </c>
      <c r="C2" s="496">
        <v>1</v>
      </c>
      <c r="D2" s="497"/>
      <c r="E2" s="498"/>
      <c r="F2" s="496">
        <v>2</v>
      </c>
      <c r="G2" s="497"/>
      <c r="H2" s="498"/>
      <c r="I2" s="496">
        <v>3</v>
      </c>
      <c r="J2" s="497"/>
      <c r="K2" s="498"/>
      <c r="L2" s="496">
        <v>4</v>
      </c>
      <c r="M2" s="497"/>
      <c r="N2" s="498"/>
      <c r="O2" s="497">
        <v>5</v>
      </c>
      <c r="P2" s="497"/>
      <c r="Q2" s="499"/>
    </row>
    <row r="3" spans="1:17" ht="16.5" customHeight="1">
      <c r="A3" s="493"/>
      <c r="B3" s="495"/>
      <c r="C3" s="3" t="s">
        <v>3</v>
      </c>
      <c r="D3" s="4" t="s">
        <v>4</v>
      </c>
      <c r="E3" s="5" t="s">
        <v>5</v>
      </c>
      <c r="F3" s="3" t="s">
        <v>3</v>
      </c>
      <c r="G3" s="4" t="s">
        <v>4</v>
      </c>
      <c r="H3" s="5" t="s">
        <v>5</v>
      </c>
      <c r="I3" s="3" t="s">
        <v>3</v>
      </c>
      <c r="J3" s="4" t="s">
        <v>4</v>
      </c>
      <c r="K3" s="5" t="s">
        <v>5</v>
      </c>
      <c r="L3" s="3" t="s">
        <v>3</v>
      </c>
      <c r="M3" s="4" t="s">
        <v>4</v>
      </c>
      <c r="N3" s="5" t="s">
        <v>5</v>
      </c>
      <c r="O3" s="6" t="s">
        <v>3</v>
      </c>
      <c r="P3" s="4" t="s">
        <v>4</v>
      </c>
      <c r="Q3" s="7" t="s">
        <v>6</v>
      </c>
    </row>
    <row r="4" spans="1:19" ht="16.5" customHeight="1">
      <c r="A4" s="9" t="s">
        <v>7</v>
      </c>
      <c r="B4" s="10">
        <v>24112</v>
      </c>
      <c r="C4" s="11" t="s">
        <v>8</v>
      </c>
      <c r="D4" s="12">
        <v>7089</v>
      </c>
      <c r="E4" s="13">
        <v>0.294</v>
      </c>
      <c r="F4" s="11" t="s">
        <v>9</v>
      </c>
      <c r="G4" s="12">
        <v>2199</v>
      </c>
      <c r="H4" s="13">
        <v>0.091</v>
      </c>
      <c r="I4" s="11" t="s">
        <v>11</v>
      </c>
      <c r="J4" s="12">
        <v>2175</v>
      </c>
      <c r="K4" s="13">
        <v>0.09</v>
      </c>
      <c r="L4" s="11" t="s">
        <v>10</v>
      </c>
      <c r="M4" s="12">
        <v>1294</v>
      </c>
      <c r="N4" s="13">
        <v>0.054</v>
      </c>
      <c r="O4" s="11" t="s">
        <v>17</v>
      </c>
      <c r="P4" s="12">
        <v>1022</v>
      </c>
      <c r="Q4" s="14">
        <v>0.042</v>
      </c>
      <c r="S4" s="34"/>
    </row>
    <row r="5" spans="1:17" ht="16.5" customHeight="1">
      <c r="A5" s="16" t="s">
        <v>13</v>
      </c>
      <c r="B5" s="17">
        <v>10497</v>
      </c>
      <c r="C5" s="18" t="s">
        <v>8</v>
      </c>
      <c r="D5" s="19">
        <v>2890</v>
      </c>
      <c r="E5" s="20">
        <v>0.275</v>
      </c>
      <c r="F5" s="18" t="s">
        <v>11</v>
      </c>
      <c r="G5" s="19">
        <v>1089</v>
      </c>
      <c r="H5" s="20">
        <v>0.104</v>
      </c>
      <c r="I5" s="18" t="s">
        <v>10</v>
      </c>
      <c r="J5" s="19">
        <v>571</v>
      </c>
      <c r="K5" s="20">
        <v>0.054</v>
      </c>
      <c r="L5" s="18" t="s">
        <v>9</v>
      </c>
      <c r="M5" s="19">
        <v>551</v>
      </c>
      <c r="N5" s="20">
        <v>0.052</v>
      </c>
      <c r="O5" s="18" t="s">
        <v>12</v>
      </c>
      <c r="P5" s="19">
        <v>485</v>
      </c>
      <c r="Q5" s="21">
        <v>0.046</v>
      </c>
    </row>
    <row r="6" spans="1:17" ht="16.5" customHeight="1">
      <c r="A6" s="22" t="s">
        <v>14</v>
      </c>
      <c r="B6" s="23">
        <v>3387</v>
      </c>
      <c r="C6" s="24" t="s">
        <v>9</v>
      </c>
      <c r="D6" s="25">
        <v>920</v>
      </c>
      <c r="E6" s="26">
        <v>0.272</v>
      </c>
      <c r="F6" s="24" t="s">
        <v>8</v>
      </c>
      <c r="G6" s="25">
        <v>713</v>
      </c>
      <c r="H6" s="26">
        <v>0.211</v>
      </c>
      <c r="I6" s="24" t="s">
        <v>11</v>
      </c>
      <c r="J6" s="25">
        <v>312</v>
      </c>
      <c r="K6" s="26">
        <v>0.092</v>
      </c>
      <c r="L6" s="24" t="s">
        <v>17</v>
      </c>
      <c r="M6" s="25">
        <v>153</v>
      </c>
      <c r="N6" s="26">
        <v>0.045</v>
      </c>
      <c r="O6" s="24" t="s">
        <v>10</v>
      </c>
      <c r="P6" s="25">
        <v>135</v>
      </c>
      <c r="Q6" s="27">
        <v>0.04</v>
      </c>
    </row>
    <row r="7" spans="1:17" ht="16.5" customHeight="1">
      <c r="A7" s="22" t="s">
        <v>16</v>
      </c>
      <c r="B7" s="23">
        <v>2320</v>
      </c>
      <c r="C7" s="24" t="s">
        <v>8</v>
      </c>
      <c r="D7" s="25">
        <v>1006</v>
      </c>
      <c r="E7" s="26">
        <v>0.434</v>
      </c>
      <c r="F7" s="24" t="s">
        <v>11</v>
      </c>
      <c r="G7" s="25">
        <v>132</v>
      </c>
      <c r="H7" s="26">
        <v>0.057</v>
      </c>
      <c r="I7" s="24" t="s">
        <v>9</v>
      </c>
      <c r="J7" s="25">
        <v>110</v>
      </c>
      <c r="K7" s="26">
        <v>0.047</v>
      </c>
      <c r="L7" s="24" t="s">
        <v>10</v>
      </c>
      <c r="M7" s="25">
        <v>104</v>
      </c>
      <c r="N7" s="26">
        <v>0.045</v>
      </c>
      <c r="O7" s="24" t="s">
        <v>17</v>
      </c>
      <c r="P7" s="25">
        <v>103</v>
      </c>
      <c r="Q7" s="27">
        <v>0.044</v>
      </c>
    </row>
    <row r="8" spans="1:17" ht="16.5" customHeight="1">
      <c r="A8" s="22" t="s">
        <v>19</v>
      </c>
      <c r="B8" s="23">
        <v>1688</v>
      </c>
      <c r="C8" s="24" t="s">
        <v>8</v>
      </c>
      <c r="D8" s="25">
        <v>741</v>
      </c>
      <c r="E8" s="26">
        <v>0.439</v>
      </c>
      <c r="F8" s="24" t="s">
        <v>9</v>
      </c>
      <c r="G8" s="25">
        <v>112</v>
      </c>
      <c r="H8" s="26">
        <v>0.066</v>
      </c>
      <c r="I8" s="24" t="s">
        <v>11</v>
      </c>
      <c r="J8" s="25">
        <v>103</v>
      </c>
      <c r="K8" s="26">
        <v>0.061</v>
      </c>
      <c r="L8" s="24" t="s">
        <v>10</v>
      </c>
      <c r="M8" s="25">
        <v>96</v>
      </c>
      <c r="N8" s="26">
        <v>0.057</v>
      </c>
      <c r="O8" s="24" t="s">
        <v>17</v>
      </c>
      <c r="P8" s="25">
        <v>64</v>
      </c>
      <c r="Q8" s="27">
        <v>0.038</v>
      </c>
    </row>
    <row r="9" spans="1:17" ht="16.5" customHeight="1">
      <c r="A9" s="22" t="s">
        <v>20</v>
      </c>
      <c r="B9" s="23">
        <v>924</v>
      </c>
      <c r="C9" s="24" t="s">
        <v>8</v>
      </c>
      <c r="D9" s="25">
        <v>229</v>
      </c>
      <c r="E9" s="26">
        <v>0.248</v>
      </c>
      <c r="F9" s="24" t="s">
        <v>12</v>
      </c>
      <c r="G9" s="25">
        <v>82</v>
      </c>
      <c r="H9" s="26">
        <v>0.089</v>
      </c>
      <c r="I9" s="24" t="s">
        <v>11</v>
      </c>
      <c r="J9" s="25">
        <v>78</v>
      </c>
      <c r="K9" s="26">
        <v>0.084</v>
      </c>
      <c r="L9" s="24" t="s">
        <v>10</v>
      </c>
      <c r="M9" s="25">
        <v>53</v>
      </c>
      <c r="N9" s="26">
        <v>0.057</v>
      </c>
      <c r="O9" s="24" t="s">
        <v>9</v>
      </c>
      <c r="P9" s="25">
        <v>48</v>
      </c>
      <c r="Q9" s="27">
        <v>0.052</v>
      </c>
    </row>
    <row r="10" spans="1:17" ht="16.5" customHeight="1">
      <c r="A10" s="22" t="s">
        <v>22</v>
      </c>
      <c r="B10" s="23">
        <v>418</v>
      </c>
      <c r="C10" s="24" t="s">
        <v>8</v>
      </c>
      <c r="D10" s="25">
        <v>85</v>
      </c>
      <c r="E10" s="26">
        <v>0.203</v>
      </c>
      <c r="F10" s="24" t="s">
        <v>11</v>
      </c>
      <c r="G10" s="25">
        <v>41</v>
      </c>
      <c r="H10" s="26">
        <v>0.098</v>
      </c>
      <c r="I10" s="24" t="s">
        <v>44</v>
      </c>
      <c r="J10" s="25">
        <v>37</v>
      </c>
      <c r="K10" s="26">
        <v>0.089</v>
      </c>
      <c r="L10" s="24" t="s">
        <v>37</v>
      </c>
      <c r="M10" s="25">
        <v>21</v>
      </c>
      <c r="N10" s="26">
        <v>0.05</v>
      </c>
      <c r="O10" s="24" t="s">
        <v>23</v>
      </c>
      <c r="P10" s="25">
        <v>19</v>
      </c>
      <c r="Q10" s="27">
        <v>0.045</v>
      </c>
    </row>
    <row r="11" spans="1:17" ht="16.5" customHeight="1">
      <c r="A11" s="22" t="s">
        <v>24</v>
      </c>
      <c r="B11" s="23">
        <v>196</v>
      </c>
      <c r="C11" s="24" t="s">
        <v>8</v>
      </c>
      <c r="D11" s="25">
        <v>50</v>
      </c>
      <c r="E11" s="26">
        <v>0.255</v>
      </c>
      <c r="F11" s="24" t="s">
        <v>11</v>
      </c>
      <c r="G11" s="25">
        <v>40</v>
      </c>
      <c r="H11" s="26">
        <v>0.204</v>
      </c>
      <c r="I11" s="24" t="s">
        <v>25</v>
      </c>
      <c r="J11" s="25">
        <v>14</v>
      </c>
      <c r="K11" s="26">
        <v>0.071</v>
      </c>
      <c r="L11" s="24" t="s">
        <v>23</v>
      </c>
      <c r="M11" s="25">
        <v>13</v>
      </c>
      <c r="N11" s="26">
        <v>0.066</v>
      </c>
      <c r="O11" s="24" t="s">
        <v>45</v>
      </c>
      <c r="P11" s="25">
        <v>11</v>
      </c>
      <c r="Q11" s="27">
        <v>0.056</v>
      </c>
    </row>
    <row r="12" spans="1:17" ht="16.5" customHeight="1">
      <c r="A12" s="22" t="s">
        <v>27</v>
      </c>
      <c r="B12" s="23">
        <v>389</v>
      </c>
      <c r="C12" s="24" t="s">
        <v>8</v>
      </c>
      <c r="D12" s="25">
        <v>88</v>
      </c>
      <c r="E12" s="26">
        <v>0.226</v>
      </c>
      <c r="F12" s="24" t="s">
        <v>45</v>
      </c>
      <c r="G12" s="25">
        <v>48</v>
      </c>
      <c r="H12" s="26">
        <v>0.123</v>
      </c>
      <c r="I12" s="24" t="s">
        <v>9</v>
      </c>
      <c r="J12" s="25">
        <v>41</v>
      </c>
      <c r="K12" s="26">
        <v>0.105</v>
      </c>
      <c r="L12" s="24" t="s">
        <v>10</v>
      </c>
      <c r="M12" s="25">
        <v>34</v>
      </c>
      <c r="N12" s="26">
        <v>0.087</v>
      </c>
      <c r="O12" s="24" t="s">
        <v>11</v>
      </c>
      <c r="P12" s="25">
        <v>25</v>
      </c>
      <c r="Q12" s="27">
        <v>0.064</v>
      </c>
    </row>
    <row r="13" spans="1:17" ht="16.5" customHeight="1">
      <c r="A13" s="22" t="s">
        <v>29</v>
      </c>
      <c r="B13" s="23">
        <v>414</v>
      </c>
      <c r="C13" s="24" t="s">
        <v>8</v>
      </c>
      <c r="D13" s="25">
        <v>112</v>
      </c>
      <c r="E13" s="26">
        <v>0.271</v>
      </c>
      <c r="F13" s="24" t="s">
        <v>9</v>
      </c>
      <c r="G13" s="25">
        <v>99</v>
      </c>
      <c r="H13" s="26">
        <v>0.239</v>
      </c>
      <c r="I13" s="24" t="s">
        <v>11</v>
      </c>
      <c r="J13" s="25">
        <v>30</v>
      </c>
      <c r="K13" s="26">
        <v>0.072</v>
      </c>
      <c r="L13" s="24" t="s">
        <v>17</v>
      </c>
      <c r="M13" s="25">
        <v>26</v>
      </c>
      <c r="N13" s="26">
        <v>0.063</v>
      </c>
      <c r="O13" s="24" t="s">
        <v>45</v>
      </c>
      <c r="P13" s="25">
        <v>24</v>
      </c>
      <c r="Q13" s="27">
        <v>0.058</v>
      </c>
    </row>
    <row r="14" spans="1:17" ht="16.5" customHeight="1">
      <c r="A14" s="22" t="s">
        <v>30</v>
      </c>
      <c r="B14" s="23">
        <v>367</v>
      </c>
      <c r="C14" s="24" t="s">
        <v>8</v>
      </c>
      <c r="D14" s="25">
        <v>92</v>
      </c>
      <c r="E14" s="26">
        <v>0.251</v>
      </c>
      <c r="F14" s="24" t="s">
        <v>11</v>
      </c>
      <c r="G14" s="25">
        <v>36</v>
      </c>
      <c r="H14" s="26">
        <v>0.098</v>
      </c>
      <c r="I14" s="24" t="s">
        <v>10</v>
      </c>
      <c r="J14" s="25">
        <v>31</v>
      </c>
      <c r="K14" s="26">
        <v>0.084</v>
      </c>
      <c r="L14" s="24" t="s">
        <v>23</v>
      </c>
      <c r="M14" s="25">
        <v>28</v>
      </c>
      <c r="N14" s="26">
        <v>0.076</v>
      </c>
      <c r="O14" s="24" t="s">
        <v>9</v>
      </c>
      <c r="P14" s="25">
        <v>24</v>
      </c>
      <c r="Q14" s="27">
        <v>0.065</v>
      </c>
    </row>
    <row r="15" spans="1:17" ht="16.5" customHeight="1">
      <c r="A15" s="22" t="s">
        <v>31</v>
      </c>
      <c r="B15" s="23">
        <v>961</v>
      </c>
      <c r="C15" s="24" t="s">
        <v>8</v>
      </c>
      <c r="D15" s="25">
        <v>385</v>
      </c>
      <c r="E15" s="26">
        <v>0.401</v>
      </c>
      <c r="F15" s="24" t="s">
        <v>9</v>
      </c>
      <c r="G15" s="25">
        <v>110</v>
      </c>
      <c r="H15" s="26">
        <v>0.114</v>
      </c>
      <c r="I15" s="24" t="s">
        <v>11</v>
      </c>
      <c r="J15" s="25">
        <v>69</v>
      </c>
      <c r="K15" s="26">
        <v>0.072</v>
      </c>
      <c r="L15" s="24" t="s">
        <v>17</v>
      </c>
      <c r="M15" s="25">
        <v>39</v>
      </c>
      <c r="N15" s="26">
        <v>0.041</v>
      </c>
      <c r="O15" s="24" t="s">
        <v>23</v>
      </c>
      <c r="P15" s="25">
        <v>34</v>
      </c>
      <c r="Q15" s="27">
        <v>0.035</v>
      </c>
    </row>
    <row r="16" spans="1:17" ht="16.5" customHeight="1">
      <c r="A16" s="22" t="s">
        <v>32</v>
      </c>
      <c r="B16" s="23">
        <v>441</v>
      </c>
      <c r="C16" s="24" t="s">
        <v>8</v>
      </c>
      <c r="D16" s="25">
        <v>116</v>
      </c>
      <c r="E16" s="26">
        <v>0.263</v>
      </c>
      <c r="F16" s="24" t="s">
        <v>10</v>
      </c>
      <c r="G16" s="25">
        <v>36</v>
      </c>
      <c r="H16" s="26">
        <v>0.082</v>
      </c>
      <c r="I16" s="24" t="s">
        <v>28</v>
      </c>
      <c r="J16" s="25">
        <v>33</v>
      </c>
      <c r="K16" s="26">
        <v>0.075</v>
      </c>
      <c r="L16" s="24" t="s">
        <v>11</v>
      </c>
      <c r="M16" s="25">
        <v>32</v>
      </c>
      <c r="N16" s="26">
        <v>0.073</v>
      </c>
      <c r="O16" s="24" t="s">
        <v>45</v>
      </c>
      <c r="P16" s="25">
        <v>32</v>
      </c>
      <c r="Q16" s="27">
        <v>0.073</v>
      </c>
    </row>
    <row r="17" spans="1:17" ht="16.5" customHeight="1">
      <c r="A17" s="22" t="s">
        <v>33</v>
      </c>
      <c r="B17" s="23">
        <v>717</v>
      </c>
      <c r="C17" s="24" t="s">
        <v>8</v>
      </c>
      <c r="D17" s="25">
        <v>199</v>
      </c>
      <c r="E17" s="26">
        <v>0.278</v>
      </c>
      <c r="F17" s="24" t="s">
        <v>11</v>
      </c>
      <c r="G17" s="25">
        <v>55</v>
      </c>
      <c r="H17" s="26">
        <v>0.077</v>
      </c>
      <c r="I17" s="24" t="s">
        <v>10</v>
      </c>
      <c r="J17" s="25">
        <v>51</v>
      </c>
      <c r="K17" s="26">
        <v>0.071</v>
      </c>
      <c r="L17" s="24" t="s">
        <v>9</v>
      </c>
      <c r="M17" s="25">
        <v>43</v>
      </c>
      <c r="N17" s="26">
        <v>0.06</v>
      </c>
      <c r="O17" s="24" t="s">
        <v>12</v>
      </c>
      <c r="P17" s="25">
        <v>42</v>
      </c>
      <c r="Q17" s="27">
        <v>0.059</v>
      </c>
    </row>
    <row r="18" spans="1:17" ht="16.5" customHeight="1">
      <c r="A18" s="22" t="s">
        <v>34</v>
      </c>
      <c r="B18" s="23">
        <v>459</v>
      </c>
      <c r="C18" s="24" t="s">
        <v>8</v>
      </c>
      <c r="D18" s="25">
        <v>102</v>
      </c>
      <c r="E18" s="26">
        <v>0.222</v>
      </c>
      <c r="F18" s="24" t="s">
        <v>11</v>
      </c>
      <c r="G18" s="25">
        <v>54</v>
      </c>
      <c r="H18" s="26">
        <v>0.118</v>
      </c>
      <c r="I18" s="24" t="s">
        <v>23</v>
      </c>
      <c r="J18" s="25">
        <v>29</v>
      </c>
      <c r="K18" s="26">
        <v>0.063</v>
      </c>
      <c r="L18" s="24" t="s">
        <v>9</v>
      </c>
      <c r="M18" s="25">
        <v>27</v>
      </c>
      <c r="N18" s="26">
        <v>0.059</v>
      </c>
      <c r="O18" s="24" t="s">
        <v>17</v>
      </c>
      <c r="P18" s="25">
        <v>26</v>
      </c>
      <c r="Q18" s="27">
        <v>0.057</v>
      </c>
    </row>
    <row r="19" spans="1:17" ht="16.5" customHeight="1">
      <c r="A19" s="22" t="s">
        <v>35</v>
      </c>
      <c r="B19" s="23">
        <v>15</v>
      </c>
      <c r="C19" s="24" t="s">
        <v>8</v>
      </c>
      <c r="D19" s="25">
        <v>6</v>
      </c>
      <c r="E19" s="26">
        <v>0.4</v>
      </c>
      <c r="F19" s="24" t="s">
        <v>28</v>
      </c>
      <c r="G19" s="25">
        <v>2</v>
      </c>
      <c r="H19" s="26">
        <v>0.133</v>
      </c>
      <c r="I19" s="24" t="s">
        <v>37</v>
      </c>
      <c r="J19" s="25">
        <v>1</v>
      </c>
      <c r="K19" s="26">
        <v>0.067</v>
      </c>
      <c r="L19" s="24" t="s">
        <v>25</v>
      </c>
      <c r="M19" s="25">
        <v>1</v>
      </c>
      <c r="N19" s="26">
        <v>0.067</v>
      </c>
      <c r="O19" s="24" t="s">
        <v>11</v>
      </c>
      <c r="P19" s="25">
        <v>1</v>
      </c>
      <c r="Q19" s="27">
        <v>0.067</v>
      </c>
    </row>
    <row r="20" spans="1:17" ht="16.5" customHeight="1">
      <c r="A20" s="22" t="s">
        <v>38</v>
      </c>
      <c r="B20" s="23">
        <v>401</v>
      </c>
      <c r="C20" s="24" t="s">
        <v>8</v>
      </c>
      <c r="D20" s="25">
        <v>101</v>
      </c>
      <c r="E20" s="26">
        <v>0.252</v>
      </c>
      <c r="F20" s="24" t="s">
        <v>11</v>
      </c>
      <c r="G20" s="25">
        <v>50</v>
      </c>
      <c r="H20" s="26">
        <v>0.125</v>
      </c>
      <c r="I20" s="24" t="s">
        <v>23</v>
      </c>
      <c r="J20" s="25">
        <v>26</v>
      </c>
      <c r="K20" s="26">
        <v>0.065</v>
      </c>
      <c r="L20" s="24" t="s">
        <v>10</v>
      </c>
      <c r="M20" s="25">
        <v>26</v>
      </c>
      <c r="N20" s="26">
        <v>0.065</v>
      </c>
      <c r="O20" s="24" t="s">
        <v>17</v>
      </c>
      <c r="P20" s="25">
        <v>23</v>
      </c>
      <c r="Q20" s="27">
        <v>0.057</v>
      </c>
    </row>
    <row r="21" spans="1:17" ht="16.5" customHeight="1">
      <c r="A21" s="22" t="s">
        <v>39</v>
      </c>
      <c r="B21" s="23">
        <v>147</v>
      </c>
      <c r="C21" s="24" t="s">
        <v>8</v>
      </c>
      <c r="D21" s="25">
        <v>61</v>
      </c>
      <c r="E21" s="26">
        <v>0.415</v>
      </c>
      <c r="F21" s="24" t="s">
        <v>11</v>
      </c>
      <c r="G21" s="25">
        <v>12</v>
      </c>
      <c r="H21" s="26">
        <v>0.082</v>
      </c>
      <c r="I21" s="24" t="s">
        <v>10</v>
      </c>
      <c r="J21" s="25">
        <v>7</v>
      </c>
      <c r="K21" s="26">
        <v>0.048</v>
      </c>
      <c r="L21" s="24" t="s">
        <v>12</v>
      </c>
      <c r="M21" s="25">
        <v>7</v>
      </c>
      <c r="N21" s="26">
        <v>0.048</v>
      </c>
      <c r="O21" s="24" t="s">
        <v>17</v>
      </c>
      <c r="P21" s="25">
        <v>6</v>
      </c>
      <c r="Q21" s="27">
        <v>0.041</v>
      </c>
    </row>
    <row r="22" spans="1:17" ht="16.5" customHeight="1" thickBot="1">
      <c r="A22" s="28" t="s">
        <v>40</v>
      </c>
      <c r="B22" s="29">
        <v>371</v>
      </c>
      <c r="C22" s="30" t="s">
        <v>8</v>
      </c>
      <c r="D22" s="31">
        <v>113</v>
      </c>
      <c r="E22" s="32">
        <v>0.305</v>
      </c>
      <c r="F22" s="30" t="s">
        <v>10</v>
      </c>
      <c r="G22" s="31">
        <v>70</v>
      </c>
      <c r="H22" s="32">
        <v>0.189</v>
      </c>
      <c r="I22" s="30" t="s">
        <v>9</v>
      </c>
      <c r="J22" s="31">
        <v>23</v>
      </c>
      <c r="K22" s="32">
        <v>0.062</v>
      </c>
      <c r="L22" s="30" t="s">
        <v>23</v>
      </c>
      <c r="M22" s="31">
        <v>20</v>
      </c>
      <c r="N22" s="32">
        <v>0.054</v>
      </c>
      <c r="O22" s="30" t="s">
        <v>46</v>
      </c>
      <c r="P22" s="31">
        <v>18</v>
      </c>
      <c r="Q22" s="33">
        <v>0.049</v>
      </c>
    </row>
  </sheetData>
  <sheetProtection/>
  <mergeCells count="9">
    <mergeCell ref="A1:H1"/>
    <mergeCell ref="I1:Q1"/>
    <mergeCell ref="A2:A3"/>
    <mergeCell ref="B2:B3"/>
    <mergeCell ref="C2:E2"/>
    <mergeCell ref="F2:H2"/>
    <mergeCell ref="I2:K2"/>
    <mergeCell ref="L2:N2"/>
    <mergeCell ref="O2:Q2"/>
  </mergeCells>
  <printOptions horizontalCentered="1" verticalCentered="1"/>
  <pageMargins left="0.15748031496062992" right="0.5905511811023623" top="1.062992125984252" bottom="0.7874015748031497" header="0.7874015748031497" footer="0.1968503937007874"/>
  <pageSetup horizontalDpi="600" verticalDpi="600" orientation="landscape" paperSize="9" scale="13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5"/>
  <sheetViews>
    <sheetView view="pageBreakPreview" zoomScaleSheetLayoutView="100" zoomScalePageLayoutView="0" workbookViewId="0" topLeftCell="A1">
      <selection activeCell="A1" sqref="A1:A16384"/>
    </sheetView>
  </sheetViews>
  <sheetFormatPr defaultColWidth="9.140625" defaultRowHeight="26.25" customHeight="1"/>
  <cols>
    <col min="1" max="1" width="11.140625" style="75" customWidth="1"/>
    <col min="2" max="20" width="6.140625" style="75" customWidth="1"/>
    <col min="21" max="16384" width="9.00390625" style="75" customWidth="1"/>
  </cols>
  <sheetData>
    <row r="1" spans="1:16" s="36" customFormat="1" ht="15" customHeight="1">
      <c r="A1" s="35" t="s">
        <v>47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</row>
    <row r="2" spans="2:20" s="36" customFormat="1" ht="15" customHeight="1" thickBot="1"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9"/>
      <c r="P2" s="39"/>
      <c r="Q2" s="39"/>
      <c r="R2" s="39"/>
      <c r="S2" s="39"/>
      <c r="T2" s="40" t="s">
        <v>48</v>
      </c>
    </row>
    <row r="3" spans="1:20" s="47" customFormat="1" ht="24" customHeight="1">
      <c r="A3" s="41"/>
      <c r="B3" s="42" t="s">
        <v>49</v>
      </c>
      <c r="C3" s="43" t="s">
        <v>50</v>
      </c>
      <c r="D3" s="43" t="s">
        <v>51</v>
      </c>
      <c r="E3" s="43" t="s">
        <v>52</v>
      </c>
      <c r="F3" s="43" t="s">
        <v>53</v>
      </c>
      <c r="G3" s="43" t="s">
        <v>54</v>
      </c>
      <c r="H3" s="43" t="s">
        <v>55</v>
      </c>
      <c r="I3" s="43" t="s">
        <v>56</v>
      </c>
      <c r="J3" s="44" t="s">
        <v>57</v>
      </c>
      <c r="K3" s="43" t="s">
        <v>58</v>
      </c>
      <c r="L3" s="43" t="s">
        <v>59</v>
      </c>
      <c r="M3" s="44" t="s">
        <v>60</v>
      </c>
      <c r="N3" s="43" t="s">
        <v>61</v>
      </c>
      <c r="O3" s="43" t="s">
        <v>62</v>
      </c>
      <c r="P3" s="43" t="s">
        <v>63</v>
      </c>
      <c r="Q3" s="43" t="s">
        <v>64</v>
      </c>
      <c r="R3" s="43" t="s">
        <v>65</v>
      </c>
      <c r="S3" s="45" t="s">
        <v>66</v>
      </c>
      <c r="T3" s="46" t="s">
        <v>67</v>
      </c>
    </row>
    <row r="4" spans="1:22" s="53" customFormat="1" ht="24" customHeight="1">
      <c r="A4" s="48" t="s">
        <v>13</v>
      </c>
      <c r="B4" s="49" t="s">
        <v>68</v>
      </c>
      <c r="C4" s="50">
        <v>1203</v>
      </c>
      <c r="D4" s="50">
        <v>373</v>
      </c>
      <c r="E4" s="50">
        <v>292</v>
      </c>
      <c r="F4" s="50">
        <v>690</v>
      </c>
      <c r="G4" s="50">
        <v>510</v>
      </c>
      <c r="H4" s="50">
        <v>213</v>
      </c>
      <c r="I4" s="50">
        <v>290</v>
      </c>
      <c r="J4" s="50">
        <v>128</v>
      </c>
      <c r="K4" s="50">
        <v>207</v>
      </c>
      <c r="L4" s="50">
        <v>273</v>
      </c>
      <c r="M4" s="50">
        <v>484</v>
      </c>
      <c r="N4" s="50">
        <v>631</v>
      </c>
      <c r="O4" s="50">
        <v>210</v>
      </c>
      <c r="P4" s="50">
        <v>13</v>
      </c>
      <c r="Q4" s="50">
        <v>239</v>
      </c>
      <c r="R4" s="50">
        <v>45</v>
      </c>
      <c r="S4" s="51">
        <v>125</v>
      </c>
      <c r="T4" s="52">
        <v>5926</v>
      </c>
      <c r="V4" s="54"/>
    </row>
    <row r="5" spans="1:22" s="53" customFormat="1" ht="24" customHeight="1">
      <c r="A5" s="55" t="s">
        <v>14</v>
      </c>
      <c r="B5" s="56">
        <v>980</v>
      </c>
      <c r="C5" s="57" t="s">
        <v>68</v>
      </c>
      <c r="D5" s="58">
        <v>115</v>
      </c>
      <c r="E5" s="58">
        <v>60</v>
      </c>
      <c r="F5" s="58">
        <v>76</v>
      </c>
      <c r="G5" s="58">
        <v>44</v>
      </c>
      <c r="H5" s="58">
        <v>19</v>
      </c>
      <c r="I5" s="58">
        <v>26</v>
      </c>
      <c r="J5" s="58">
        <v>32</v>
      </c>
      <c r="K5" s="58">
        <v>159</v>
      </c>
      <c r="L5" s="58">
        <v>75</v>
      </c>
      <c r="M5" s="58">
        <v>44</v>
      </c>
      <c r="N5" s="58">
        <v>111</v>
      </c>
      <c r="O5" s="58">
        <v>89</v>
      </c>
      <c r="P5" s="58">
        <v>2</v>
      </c>
      <c r="Q5" s="58">
        <v>193</v>
      </c>
      <c r="R5" s="58">
        <v>13</v>
      </c>
      <c r="S5" s="59">
        <v>26</v>
      </c>
      <c r="T5" s="60">
        <v>2064</v>
      </c>
      <c r="V5" s="54"/>
    </row>
    <row r="6" spans="1:22" s="53" customFormat="1" ht="24" customHeight="1">
      <c r="A6" s="55" t="s">
        <v>16</v>
      </c>
      <c r="B6" s="56">
        <v>392</v>
      </c>
      <c r="C6" s="58">
        <v>98</v>
      </c>
      <c r="D6" s="57" t="s">
        <v>68</v>
      </c>
      <c r="E6" s="58">
        <v>62</v>
      </c>
      <c r="F6" s="58">
        <v>29</v>
      </c>
      <c r="G6" s="58">
        <v>12</v>
      </c>
      <c r="H6" s="58">
        <v>8</v>
      </c>
      <c r="I6" s="58">
        <v>7</v>
      </c>
      <c r="J6" s="58">
        <v>65</v>
      </c>
      <c r="K6" s="58">
        <v>25</v>
      </c>
      <c r="L6" s="58">
        <v>223</v>
      </c>
      <c r="M6" s="58">
        <v>21</v>
      </c>
      <c r="N6" s="58">
        <v>7</v>
      </c>
      <c r="O6" s="58">
        <v>19</v>
      </c>
      <c r="P6" s="58">
        <v>2</v>
      </c>
      <c r="Q6" s="58">
        <v>34</v>
      </c>
      <c r="R6" s="58">
        <v>4</v>
      </c>
      <c r="S6" s="59">
        <v>7</v>
      </c>
      <c r="T6" s="60">
        <v>1015</v>
      </c>
      <c r="V6" s="54"/>
    </row>
    <row r="7" spans="1:22" s="53" customFormat="1" ht="24" customHeight="1">
      <c r="A7" s="55" t="s">
        <v>19</v>
      </c>
      <c r="B7" s="56">
        <v>247</v>
      </c>
      <c r="C7" s="58">
        <v>29</v>
      </c>
      <c r="D7" s="58">
        <v>41</v>
      </c>
      <c r="E7" s="57" t="s">
        <v>68</v>
      </c>
      <c r="F7" s="58">
        <v>8</v>
      </c>
      <c r="G7" s="58">
        <v>3</v>
      </c>
      <c r="H7" s="58">
        <v>3</v>
      </c>
      <c r="I7" s="58">
        <v>15</v>
      </c>
      <c r="J7" s="58">
        <v>2</v>
      </c>
      <c r="K7" s="58">
        <v>3</v>
      </c>
      <c r="L7" s="58">
        <v>35</v>
      </c>
      <c r="M7" s="58">
        <v>5</v>
      </c>
      <c r="N7" s="58">
        <v>12</v>
      </c>
      <c r="O7" s="58">
        <v>5</v>
      </c>
      <c r="P7" s="58" t="s">
        <v>69</v>
      </c>
      <c r="Q7" s="58">
        <v>6</v>
      </c>
      <c r="R7" s="58">
        <v>21</v>
      </c>
      <c r="S7" s="59">
        <v>74</v>
      </c>
      <c r="T7" s="60">
        <v>509</v>
      </c>
      <c r="V7" s="54"/>
    </row>
    <row r="8" spans="1:22" s="53" customFormat="1" ht="24" customHeight="1">
      <c r="A8" s="55" t="s">
        <v>20</v>
      </c>
      <c r="B8" s="56">
        <v>399</v>
      </c>
      <c r="C8" s="58">
        <v>46</v>
      </c>
      <c r="D8" s="58">
        <v>30</v>
      </c>
      <c r="E8" s="58">
        <v>10</v>
      </c>
      <c r="F8" s="57" t="s">
        <v>68</v>
      </c>
      <c r="G8" s="58">
        <v>31</v>
      </c>
      <c r="H8" s="58">
        <v>37</v>
      </c>
      <c r="I8" s="58">
        <v>8</v>
      </c>
      <c r="J8" s="58">
        <v>5</v>
      </c>
      <c r="K8" s="58">
        <v>13</v>
      </c>
      <c r="L8" s="58">
        <v>17</v>
      </c>
      <c r="M8" s="58">
        <v>44</v>
      </c>
      <c r="N8" s="58">
        <v>14</v>
      </c>
      <c r="O8" s="58">
        <v>7</v>
      </c>
      <c r="P8" s="58">
        <v>1</v>
      </c>
      <c r="Q8" s="58">
        <v>12</v>
      </c>
      <c r="R8" s="58">
        <v>1</v>
      </c>
      <c r="S8" s="59">
        <v>6</v>
      </c>
      <c r="T8" s="60">
        <v>681</v>
      </c>
      <c r="V8" s="54"/>
    </row>
    <row r="9" spans="1:22" s="53" customFormat="1" ht="24" customHeight="1">
      <c r="A9" s="55" t="s">
        <v>22</v>
      </c>
      <c r="B9" s="56">
        <v>295</v>
      </c>
      <c r="C9" s="58">
        <v>32</v>
      </c>
      <c r="D9" s="58">
        <v>13</v>
      </c>
      <c r="E9" s="58">
        <v>3</v>
      </c>
      <c r="F9" s="58">
        <v>40</v>
      </c>
      <c r="G9" s="57" t="s">
        <v>68</v>
      </c>
      <c r="H9" s="58">
        <v>95</v>
      </c>
      <c r="I9" s="58">
        <v>8</v>
      </c>
      <c r="J9" s="58" t="s">
        <v>69</v>
      </c>
      <c r="K9" s="58">
        <v>8</v>
      </c>
      <c r="L9" s="58">
        <v>9</v>
      </c>
      <c r="M9" s="58">
        <v>17</v>
      </c>
      <c r="N9" s="58">
        <v>5</v>
      </c>
      <c r="O9" s="58">
        <v>2</v>
      </c>
      <c r="P9" s="58" t="s">
        <v>69</v>
      </c>
      <c r="Q9" s="58">
        <v>11</v>
      </c>
      <c r="R9" s="58" t="s">
        <v>69</v>
      </c>
      <c r="S9" s="59" t="s">
        <v>69</v>
      </c>
      <c r="T9" s="60">
        <v>538</v>
      </c>
      <c r="V9" s="54"/>
    </row>
    <row r="10" spans="1:22" s="53" customFormat="1" ht="24" customHeight="1">
      <c r="A10" s="55" t="s">
        <v>24</v>
      </c>
      <c r="B10" s="56">
        <v>131</v>
      </c>
      <c r="C10" s="58">
        <v>12</v>
      </c>
      <c r="D10" s="58">
        <v>5</v>
      </c>
      <c r="E10" s="58" t="s">
        <v>69</v>
      </c>
      <c r="F10" s="58">
        <v>26</v>
      </c>
      <c r="G10" s="58">
        <v>28</v>
      </c>
      <c r="H10" s="57" t="s">
        <v>68</v>
      </c>
      <c r="I10" s="58">
        <v>2</v>
      </c>
      <c r="J10" s="58">
        <v>1</v>
      </c>
      <c r="K10" s="58">
        <v>1</v>
      </c>
      <c r="L10" s="58" t="s">
        <v>69</v>
      </c>
      <c r="M10" s="58">
        <v>3</v>
      </c>
      <c r="N10" s="58">
        <v>2</v>
      </c>
      <c r="O10" s="58">
        <v>1</v>
      </c>
      <c r="P10" s="58" t="s">
        <v>69</v>
      </c>
      <c r="Q10" s="58">
        <v>5</v>
      </c>
      <c r="R10" s="58">
        <v>4</v>
      </c>
      <c r="S10" s="59" t="s">
        <v>69</v>
      </c>
      <c r="T10" s="60">
        <v>221</v>
      </c>
      <c r="V10" s="54"/>
    </row>
    <row r="11" spans="1:22" s="53" customFormat="1" ht="24" customHeight="1">
      <c r="A11" s="55" t="s">
        <v>27</v>
      </c>
      <c r="B11" s="56">
        <v>146</v>
      </c>
      <c r="C11" s="58">
        <v>31</v>
      </c>
      <c r="D11" s="58">
        <v>5</v>
      </c>
      <c r="E11" s="58">
        <v>9</v>
      </c>
      <c r="F11" s="58">
        <v>17</v>
      </c>
      <c r="G11" s="58">
        <v>6</v>
      </c>
      <c r="H11" s="58">
        <v>3</v>
      </c>
      <c r="I11" s="57" t="s">
        <v>68</v>
      </c>
      <c r="J11" s="58">
        <v>5</v>
      </c>
      <c r="K11" s="58">
        <v>4</v>
      </c>
      <c r="L11" s="58">
        <v>3</v>
      </c>
      <c r="M11" s="58">
        <v>74</v>
      </c>
      <c r="N11" s="58">
        <v>16</v>
      </c>
      <c r="O11" s="58">
        <v>11</v>
      </c>
      <c r="P11" s="58" t="s">
        <v>69</v>
      </c>
      <c r="Q11" s="58">
        <v>1</v>
      </c>
      <c r="R11" s="58">
        <v>1</v>
      </c>
      <c r="S11" s="59">
        <v>3</v>
      </c>
      <c r="T11" s="60">
        <v>335</v>
      </c>
      <c r="V11" s="54"/>
    </row>
    <row r="12" spans="1:22" s="53" customFormat="1" ht="24" customHeight="1">
      <c r="A12" s="55" t="s">
        <v>29</v>
      </c>
      <c r="B12" s="56">
        <v>99</v>
      </c>
      <c r="C12" s="58">
        <v>26</v>
      </c>
      <c r="D12" s="58">
        <v>42</v>
      </c>
      <c r="E12" s="58">
        <v>3</v>
      </c>
      <c r="F12" s="58">
        <v>9</v>
      </c>
      <c r="G12" s="58">
        <v>8</v>
      </c>
      <c r="H12" s="58">
        <v>1</v>
      </c>
      <c r="I12" s="58">
        <v>1</v>
      </c>
      <c r="J12" s="57" t="s">
        <v>68</v>
      </c>
      <c r="K12" s="58">
        <v>11</v>
      </c>
      <c r="L12" s="58">
        <v>117</v>
      </c>
      <c r="M12" s="58">
        <v>8</v>
      </c>
      <c r="N12" s="58">
        <v>9</v>
      </c>
      <c r="O12" s="58">
        <v>31</v>
      </c>
      <c r="P12" s="58">
        <v>3</v>
      </c>
      <c r="Q12" s="58">
        <v>6</v>
      </c>
      <c r="R12" s="58">
        <v>3</v>
      </c>
      <c r="S12" s="59">
        <v>2</v>
      </c>
      <c r="T12" s="60">
        <v>379</v>
      </c>
      <c r="V12" s="54"/>
    </row>
    <row r="13" spans="1:22" s="53" customFormat="1" ht="24" customHeight="1">
      <c r="A13" s="55" t="s">
        <v>30</v>
      </c>
      <c r="B13" s="56">
        <v>203</v>
      </c>
      <c r="C13" s="58">
        <v>102</v>
      </c>
      <c r="D13" s="58">
        <v>26</v>
      </c>
      <c r="E13" s="58">
        <v>2</v>
      </c>
      <c r="F13" s="58">
        <v>15</v>
      </c>
      <c r="G13" s="58">
        <v>9</v>
      </c>
      <c r="H13" s="58">
        <v>5</v>
      </c>
      <c r="I13" s="58">
        <v>2</v>
      </c>
      <c r="J13" s="58">
        <v>17</v>
      </c>
      <c r="K13" s="57" t="s">
        <v>68</v>
      </c>
      <c r="L13" s="58">
        <v>27</v>
      </c>
      <c r="M13" s="58">
        <v>12</v>
      </c>
      <c r="N13" s="58">
        <v>18</v>
      </c>
      <c r="O13" s="58">
        <v>115</v>
      </c>
      <c r="P13" s="58">
        <v>5</v>
      </c>
      <c r="Q13" s="58">
        <v>69</v>
      </c>
      <c r="R13" s="58">
        <v>6</v>
      </c>
      <c r="S13" s="59">
        <v>2</v>
      </c>
      <c r="T13" s="60">
        <v>635</v>
      </c>
      <c r="V13" s="54"/>
    </row>
    <row r="14" spans="1:22" s="53" customFormat="1" ht="24" customHeight="1">
      <c r="A14" s="55" t="s">
        <v>31</v>
      </c>
      <c r="B14" s="56">
        <v>229</v>
      </c>
      <c r="C14" s="58">
        <v>54</v>
      </c>
      <c r="D14" s="58">
        <v>200</v>
      </c>
      <c r="E14" s="58">
        <v>18</v>
      </c>
      <c r="F14" s="58">
        <v>14</v>
      </c>
      <c r="G14" s="58">
        <v>11</v>
      </c>
      <c r="H14" s="58">
        <v>6</v>
      </c>
      <c r="I14" s="58">
        <v>1</v>
      </c>
      <c r="J14" s="58">
        <v>109</v>
      </c>
      <c r="K14" s="58">
        <v>46</v>
      </c>
      <c r="L14" s="57" t="s">
        <v>68</v>
      </c>
      <c r="M14" s="58">
        <v>10</v>
      </c>
      <c r="N14" s="58">
        <v>24</v>
      </c>
      <c r="O14" s="58">
        <v>25</v>
      </c>
      <c r="P14" s="58" t="s">
        <v>69</v>
      </c>
      <c r="Q14" s="58">
        <v>23</v>
      </c>
      <c r="R14" s="58">
        <v>1</v>
      </c>
      <c r="S14" s="59">
        <v>14</v>
      </c>
      <c r="T14" s="60">
        <v>785</v>
      </c>
      <c r="V14" s="54"/>
    </row>
    <row r="15" spans="1:22" s="53" customFormat="1" ht="24" customHeight="1">
      <c r="A15" s="55" t="s">
        <v>32</v>
      </c>
      <c r="B15" s="56">
        <v>322</v>
      </c>
      <c r="C15" s="58">
        <v>53</v>
      </c>
      <c r="D15" s="58">
        <v>17</v>
      </c>
      <c r="E15" s="58">
        <v>14</v>
      </c>
      <c r="F15" s="58">
        <v>43</v>
      </c>
      <c r="G15" s="58">
        <v>41</v>
      </c>
      <c r="H15" s="58">
        <v>8</v>
      </c>
      <c r="I15" s="58">
        <v>96</v>
      </c>
      <c r="J15" s="58">
        <v>9</v>
      </c>
      <c r="K15" s="58">
        <v>10</v>
      </c>
      <c r="L15" s="58">
        <v>23</v>
      </c>
      <c r="M15" s="57" t="s">
        <v>68</v>
      </c>
      <c r="N15" s="58">
        <v>23</v>
      </c>
      <c r="O15" s="58">
        <v>11</v>
      </c>
      <c r="P15" s="58" t="s">
        <v>69</v>
      </c>
      <c r="Q15" s="58">
        <v>8</v>
      </c>
      <c r="R15" s="58">
        <v>7</v>
      </c>
      <c r="S15" s="59">
        <v>3</v>
      </c>
      <c r="T15" s="60">
        <v>688</v>
      </c>
      <c r="V15" s="54"/>
    </row>
    <row r="16" spans="1:22" s="53" customFormat="1" ht="24" customHeight="1">
      <c r="A16" s="55" t="s">
        <v>33</v>
      </c>
      <c r="B16" s="56">
        <v>565</v>
      </c>
      <c r="C16" s="58">
        <v>108</v>
      </c>
      <c r="D16" s="58">
        <v>20</v>
      </c>
      <c r="E16" s="58">
        <v>24</v>
      </c>
      <c r="F16" s="58">
        <v>20</v>
      </c>
      <c r="G16" s="58">
        <v>13</v>
      </c>
      <c r="H16" s="58">
        <v>6</v>
      </c>
      <c r="I16" s="58">
        <v>26</v>
      </c>
      <c r="J16" s="58">
        <v>8</v>
      </c>
      <c r="K16" s="58">
        <v>8</v>
      </c>
      <c r="L16" s="58">
        <v>19</v>
      </c>
      <c r="M16" s="58">
        <v>16</v>
      </c>
      <c r="N16" s="57" t="s">
        <v>68</v>
      </c>
      <c r="O16" s="58">
        <v>9</v>
      </c>
      <c r="P16" s="58" t="s">
        <v>69</v>
      </c>
      <c r="Q16" s="58">
        <v>24</v>
      </c>
      <c r="R16" s="58">
        <v>18</v>
      </c>
      <c r="S16" s="59">
        <v>22</v>
      </c>
      <c r="T16" s="60">
        <v>906</v>
      </c>
      <c r="V16" s="54"/>
    </row>
    <row r="17" spans="1:22" s="53" customFormat="1" ht="24" customHeight="1">
      <c r="A17" s="61" t="s">
        <v>34</v>
      </c>
      <c r="B17" s="56">
        <v>179</v>
      </c>
      <c r="C17" s="58">
        <v>60</v>
      </c>
      <c r="D17" s="58">
        <v>16</v>
      </c>
      <c r="E17" s="58">
        <v>3</v>
      </c>
      <c r="F17" s="58">
        <v>8</v>
      </c>
      <c r="G17" s="58">
        <v>8</v>
      </c>
      <c r="H17" s="58">
        <v>1</v>
      </c>
      <c r="I17" s="58">
        <v>3</v>
      </c>
      <c r="J17" s="58">
        <v>16</v>
      </c>
      <c r="K17" s="58">
        <v>67</v>
      </c>
      <c r="L17" s="58">
        <v>15</v>
      </c>
      <c r="M17" s="58">
        <v>7</v>
      </c>
      <c r="N17" s="58">
        <v>9</v>
      </c>
      <c r="O17" s="57" t="s">
        <v>68</v>
      </c>
      <c r="P17" s="58">
        <v>10</v>
      </c>
      <c r="Q17" s="58">
        <v>27</v>
      </c>
      <c r="R17" s="58" t="s">
        <v>69</v>
      </c>
      <c r="S17" s="59" t="s">
        <v>69</v>
      </c>
      <c r="T17" s="60">
        <v>429</v>
      </c>
      <c r="V17" s="54"/>
    </row>
    <row r="18" spans="1:22" s="53" customFormat="1" ht="24" customHeight="1">
      <c r="A18" s="55" t="s">
        <v>35</v>
      </c>
      <c r="B18" s="56">
        <v>4</v>
      </c>
      <c r="C18" s="58">
        <v>9</v>
      </c>
      <c r="D18" s="58" t="s">
        <v>69</v>
      </c>
      <c r="E18" s="58" t="s">
        <v>69</v>
      </c>
      <c r="F18" s="58" t="s">
        <v>69</v>
      </c>
      <c r="G18" s="58" t="s">
        <v>69</v>
      </c>
      <c r="H18" s="58" t="s">
        <v>69</v>
      </c>
      <c r="I18" s="58" t="s">
        <v>69</v>
      </c>
      <c r="J18" s="58">
        <v>2</v>
      </c>
      <c r="K18" s="58" t="s">
        <v>69</v>
      </c>
      <c r="L18" s="58">
        <v>2</v>
      </c>
      <c r="M18" s="58" t="s">
        <v>69</v>
      </c>
      <c r="N18" s="58" t="s">
        <v>69</v>
      </c>
      <c r="O18" s="58">
        <v>8</v>
      </c>
      <c r="P18" s="57" t="s">
        <v>68</v>
      </c>
      <c r="Q18" s="58">
        <v>2</v>
      </c>
      <c r="R18" s="58" t="s">
        <v>69</v>
      </c>
      <c r="S18" s="59">
        <v>1</v>
      </c>
      <c r="T18" s="60">
        <v>28</v>
      </c>
      <c r="V18" s="54"/>
    </row>
    <row r="19" spans="1:22" s="53" customFormat="1" ht="24" customHeight="1">
      <c r="A19" s="55" t="s">
        <v>38</v>
      </c>
      <c r="B19" s="56">
        <v>180</v>
      </c>
      <c r="C19" s="58">
        <v>246</v>
      </c>
      <c r="D19" s="58">
        <v>32</v>
      </c>
      <c r="E19" s="58">
        <v>11</v>
      </c>
      <c r="F19" s="58">
        <v>6</v>
      </c>
      <c r="G19" s="58">
        <v>5</v>
      </c>
      <c r="H19" s="58">
        <v>3</v>
      </c>
      <c r="I19" s="58" t="s">
        <v>69</v>
      </c>
      <c r="J19" s="58">
        <v>14</v>
      </c>
      <c r="K19" s="58">
        <v>129</v>
      </c>
      <c r="L19" s="58">
        <v>40</v>
      </c>
      <c r="M19" s="58">
        <v>8</v>
      </c>
      <c r="N19" s="58">
        <v>18</v>
      </c>
      <c r="O19" s="58">
        <v>61</v>
      </c>
      <c r="P19" s="58">
        <v>7</v>
      </c>
      <c r="Q19" s="57" t="s">
        <v>68</v>
      </c>
      <c r="R19" s="58" t="s">
        <v>69</v>
      </c>
      <c r="S19" s="59">
        <v>3</v>
      </c>
      <c r="T19" s="60">
        <v>763</v>
      </c>
      <c r="V19" s="54"/>
    </row>
    <row r="20" spans="1:22" s="53" customFormat="1" ht="24" customHeight="1">
      <c r="A20" s="55" t="s">
        <v>39</v>
      </c>
      <c r="B20" s="56">
        <v>32</v>
      </c>
      <c r="C20" s="58">
        <v>4</v>
      </c>
      <c r="D20" s="58">
        <v>2</v>
      </c>
      <c r="E20" s="58">
        <v>13</v>
      </c>
      <c r="F20" s="58">
        <v>3</v>
      </c>
      <c r="G20" s="58">
        <v>1</v>
      </c>
      <c r="H20" s="58" t="s">
        <v>69</v>
      </c>
      <c r="I20" s="58">
        <v>3</v>
      </c>
      <c r="J20" s="58" t="s">
        <v>69</v>
      </c>
      <c r="K20" s="58">
        <v>4</v>
      </c>
      <c r="L20" s="58">
        <v>1</v>
      </c>
      <c r="M20" s="58">
        <v>5</v>
      </c>
      <c r="N20" s="58">
        <v>13</v>
      </c>
      <c r="O20" s="58">
        <v>1</v>
      </c>
      <c r="P20" s="58" t="s">
        <v>69</v>
      </c>
      <c r="Q20" s="58" t="s">
        <v>69</v>
      </c>
      <c r="R20" s="57" t="s">
        <v>68</v>
      </c>
      <c r="S20" s="59">
        <v>64</v>
      </c>
      <c r="T20" s="60">
        <v>146</v>
      </c>
      <c r="V20" s="54"/>
    </row>
    <row r="21" spans="1:22" s="53" customFormat="1" ht="24" customHeight="1" thickBot="1">
      <c r="A21" s="62" t="s">
        <v>40</v>
      </c>
      <c r="B21" s="63">
        <v>95</v>
      </c>
      <c r="C21" s="64">
        <v>22</v>
      </c>
      <c r="D21" s="64">
        <v>14</v>
      </c>
      <c r="E21" s="64">
        <v>38</v>
      </c>
      <c r="F21" s="64">
        <v>4</v>
      </c>
      <c r="G21" s="64">
        <v>2</v>
      </c>
      <c r="H21" s="64" t="s">
        <v>69</v>
      </c>
      <c r="I21" s="64" t="s">
        <v>69</v>
      </c>
      <c r="J21" s="64">
        <v>2</v>
      </c>
      <c r="K21" s="64" t="s">
        <v>69</v>
      </c>
      <c r="L21" s="64">
        <v>5</v>
      </c>
      <c r="M21" s="64">
        <v>4</v>
      </c>
      <c r="N21" s="64">
        <v>17</v>
      </c>
      <c r="O21" s="64">
        <v>2</v>
      </c>
      <c r="P21" s="64" t="s">
        <v>69</v>
      </c>
      <c r="Q21" s="64">
        <v>2</v>
      </c>
      <c r="R21" s="64">
        <v>52</v>
      </c>
      <c r="S21" s="65" t="s">
        <v>68</v>
      </c>
      <c r="T21" s="66">
        <v>259</v>
      </c>
      <c r="V21" s="54"/>
    </row>
    <row r="22" spans="1:22" s="53" customFormat="1" ht="24" customHeight="1" thickBot="1" thickTop="1">
      <c r="A22" s="67" t="s">
        <v>70</v>
      </c>
      <c r="B22" s="68">
        <v>4498</v>
      </c>
      <c r="C22" s="69">
        <v>2135</v>
      </c>
      <c r="D22" s="69">
        <v>951</v>
      </c>
      <c r="E22" s="69">
        <v>562</v>
      </c>
      <c r="F22" s="69">
        <v>1008</v>
      </c>
      <c r="G22" s="69">
        <v>732</v>
      </c>
      <c r="H22" s="69">
        <v>408</v>
      </c>
      <c r="I22" s="69">
        <v>488</v>
      </c>
      <c r="J22" s="69">
        <v>415</v>
      </c>
      <c r="K22" s="69">
        <v>695</v>
      </c>
      <c r="L22" s="69">
        <v>884</v>
      </c>
      <c r="M22" s="69">
        <v>762</v>
      </c>
      <c r="N22" s="69">
        <v>929</v>
      </c>
      <c r="O22" s="69">
        <v>607</v>
      </c>
      <c r="P22" s="69">
        <v>43</v>
      </c>
      <c r="Q22" s="69">
        <v>662</v>
      </c>
      <c r="R22" s="69">
        <v>176</v>
      </c>
      <c r="S22" s="70">
        <v>352</v>
      </c>
      <c r="T22" s="71">
        <v>16307</v>
      </c>
      <c r="V22" s="54"/>
    </row>
    <row r="23" spans="1:17" ht="26.25" customHeight="1">
      <c r="A23" s="72"/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4"/>
      <c r="Q23" s="74"/>
    </row>
    <row r="24" spans="2:20" ht="26.25" customHeight="1"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</row>
    <row r="25" spans="2:20" ht="26.25" customHeight="1"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</row>
  </sheetData>
  <sheetProtection/>
  <printOptions horizontalCentered="1" verticalCentered="1"/>
  <pageMargins left="0.15748031496062992" right="0.5905511811023623" top="1.062992125984252" bottom="0.7874015748031497" header="0.7874015748031497" footer="0.1968503937007874"/>
  <pageSetup fitToHeight="1" fitToWidth="1" horizontalDpi="600" verticalDpi="600" orientation="landscape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21"/>
  <sheetViews>
    <sheetView view="pageBreakPreview" zoomScaleNormal="115" zoomScaleSheetLayoutView="100" zoomScalePageLayoutView="0" workbookViewId="0" topLeftCell="A7">
      <selection activeCell="A1" sqref="A1:A16384"/>
    </sheetView>
  </sheetViews>
  <sheetFormatPr defaultColWidth="9.140625" defaultRowHeight="16.5" customHeight="1"/>
  <cols>
    <col min="1" max="1" width="7.57421875" style="1" customWidth="1"/>
    <col min="2" max="2" width="4.7109375" style="1" customWidth="1"/>
    <col min="3" max="3" width="5.8515625" style="1" customWidth="1"/>
    <col min="4" max="4" width="4.140625" style="1" customWidth="1"/>
    <col min="5" max="5" width="4.00390625" style="1" customWidth="1"/>
    <col min="6" max="6" width="5.8515625" style="1" customWidth="1"/>
    <col min="7" max="7" width="4.140625" style="1" customWidth="1"/>
    <col min="8" max="8" width="4.00390625" style="1" customWidth="1"/>
    <col min="9" max="9" width="5.8515625" style="1" customWidth="1"/>
    <col min="10" max="10" width="4.140625" style="1" customWidth="1"/>
    <col min="11" max="11" width="4.00390625" style="1" customWidth="1"/>
    <col min="12" max="12" width="5.8515625" style="1" customWidth="1"/>
    <col min="13" max="13" width="4.140625" style="1" customWidth="1"/>
    <col min="14" max="14" width="4.00390625" style="1" customWidth="1"/>
    <col min="15" max="15" width="5.8515625" style="1" customWidth="1"/>
    <col min="16" max="16" width="4.140625" style="1" customWidth="1"/>
    <col min="17" max="17" width="4.00390625" style="1" customWidth="1"/>
    <col min="18" max="16384" width="9.00390625" style="1" customWidth="1"/>
  </cols>
  <sheetData>
    <row r="1" spans="1:17" ht="21" customHeight="1" thickBot="1">
      <c r="A1" s="489" t="s">
        <v>71</v>
      </c>
      <c r="B1" s="489"/>
      <c r="C1" s="489"/>
      <c r="D1" s="489"/>
      <c r="E1" s="489"/>
      <c r="F1" s="489"/>
      <c r="G1" s="489"/>
      <c r="H1" s="489"/>
      <c r="I1" s="490" t="s">
        <v>1</v>
      </c>
      <c r="J1" s="491"/>
      <c r="K1" s="491"/>
      <c r="L1" s="491"/>
      <c r="M1" s="491"/>
      <c r="N1" s="491"/>
      <c r="O1" s="491"/>
      <c r="P1" s="491"/>
      <c r="Q1" s="491"/>
    </row>
    <row r="2" spans="1:17" s="2" customFormat="1" ht="17.25" customHeight="1">
      <c r="A2" s="492"/>
      <c r="B2" s="494" t="s">
        <v>2</v>
      </c>
      <c r="C2" s="496">
        <v>1</v>
      </c>
      <c r="D2" s="497"/>
      <c r="E2" s="498"/>
      <c r="F2" s="496">
        <v>2</v>
      </c>
      <c r="G2" s="497"/>
      <c r="H2" s="498"/>
      <c r="I2" s="496">
        <v>3</v>
      </c>
      <c r="J2" s="497"/>
      <c r="K2" s="498"/>
      <c r="L2" s="496">
        <v>4</v>
      </c>
      <c r="M2" s="497"/>
      <c r="N2" s="498"/>
      <c r="O2" s="497">
        <v>5</v>
      </c>
      <c r="P2" s="497"/>
      <c r="Q2" s="499"/>
    </row>
    <row r="3" spans="1:17" s="8" customFormat="1" ht="17.25" customHeight="1">
      <c r="A3" s="493"/>
      <c r="B3" s="495"/>
      <c r="C3" s="3" t="s">
        <v>3</v>
      </c>
      <c r="D3" s="4" t="s">
        <v>4</v>
      </c>
      <c r="E3" s="5" t="s">
        <v>5</v>
      </c>
      <c r="F3" s="3" t="s">
        <v>3</v>
      </c>
      <c r="G3" s="4" t="s">
        <v>4</v>
      </c>
      <c r="H3" s="5" t="s">
        <v>5</v>
      </c>
      <c r="I3" s="3" t="s">
        <v>3</v>
      </c>
      <c r="J3" s="4" t="s">
        <v>4</v>
      </c>
      <c r="K3" s="5" t="s">
        <v>5</v>
      </c>
      <c r="L3" s="3" t="s">
        <v>3</v>
      </c>
      <c r="M3" s="4" t="s">
        <v>4</v>
      </c>
      <c r="N3" s="5" t="s">
        <v>5</v>
      </c>
      <c r="O3" s="6" t="s">
        <v>3</v>
      </c>
      <c r="P3" s="4" t="s">
        <v>4</v>
      </c>
      <c r="Q3" s="7" t="s">
        <v>6</v>
      </c>
    </row>
    <row r="4" spans="1:17" s="2" customFormat="1" ht="17.25" customHeight="1">
      <c r="A4" s="16" t="s">
        <v>13</v>
      </c>
      <c r="B4" s="17">
        <v>5926</v>
      </c>
      <c r="C4" s="77" t="s">
        <v>72</v>
      </c>
      <c r="D4" s="19">
        <v>1203</v>
      </c>
      <c r="E4" s="20">
        <v>0.203</v>
      </c>
      <c r="F4" s="77" t="s">
        <v>73</v>
      </c>
      <c r="G4" s="19">
        <v>690</v>
      </c>
      <c r="H4" s="20">
        <v>0.116</v>
      </c>
      <c r="I4" s="77" t="s">
        <v>74</v>
      </c>
      <c r="J4" s="19">
        <v>631</v>
      </c>
      <c r="K4" s="20">
        <v>0.106</v>
      </c>
      <c r="L4" s="78" t="s">
        <v>75</v>
      </c>
      <c r="M4" s="19">
        <v>510</v>
      </c>
      <c r="N4" s="20">
        <v>0.086</v>
      </c>
      <c r="O4" s="77" t="s">
        <v>76</v>
      </c>
      <c r="P4" s="19">
        <v>484</v>
      </c>
      <c r="Q4" s="21">
        <v>0.082</v>
      </c>
    </row>
    <row r="5" spans="1:17" s="2" customFormat="1" ht="17.25" customHeight="1">
      <c r="A5" s="22" t="s">
        <v>14</v>
      </c>
      <c r="B5" s="23">
        <v>2064</v>
      </c>
      <c r="C5" s="79" t="s">
        <v>77</v>
      </c>
      <c r="D5" s="25">
        <v>980</v>
      </c>
      <c r="E5" s="26">
        <v>0.475</v>
      </c>
      <c r="F5" s="79" t="s">
        <v>78</v>
      </c>
      <c r="G5" s="25">
        <v>193</v>
      </c>
      <c r="H5" s="26">
        <v>0.094</v>
      </c>
      <c r="I5" s="79" t="s">
        <v>79</v>
      </c>
      <c r="J5" s="25">
        <v>159</v>
      </c>
      <c r="K5" s="26">
        <v>0.077</v>
      </c>
      <c r="L5" s="79" t="s">
        <v>80</v>
      </c>
      <c r="M5" s="25">
        <v>115</v>
      </c>
      <c r="N5" s="26">
        <v>0.056</v>
      </c>
      <c r="O5" s="79" t="s">
        <v>74</v>
      </c>
      <c r="P5" s="25">
        <v>111</v>
      </c>
      <c r="Q5" s="27">
        <v>0.054</v>
      </c>
    </row>
    <row r="6" spans="1:17" s="2" customFormat="1" ht="17.25" customHeight="1">
      <c r="A6" s="22" t="s">
        <v>16</v>
      </c>
      <c r="B6" s="23">
        <v>1015</v>
      </c>
      <c r="C6" s="79" t="s">
        <v>77</v>
      </c>
      <c r="D6" s="25">
        <v>392</v>
      </c>
      <c r="E6" s="26">
        <v>0.386</v>
      </c>
      <c r="F6" s="79" t="s">
        <v>81</v>
      </c>
      <c r="G6" s="25">
        <v>223</v>
      </c>
      <c r="H6" s="26">
        <v>0.22</v>
      </c>
      <c r="I6" s="79" t="s">
        <v>72</v>
      </c>
      <c r="J6" s="25">
        <v>98</v>
      </c>
      <c r="K6" s="26">
        <v>0.097</v>
      </c>
      <c r="L6" s="79" t="s">
        <v>82</v>
      </c>
      <c r="M6" s="25">
        <v>65</v>
      </c>
      <c r="N6" s="26">
        <v>0.064</v>
      </c>
      <c r="O6" s="80" t="s">
        <v>83</v>
      </c>
      <c r="P6" s="25">
        <v>62</v>
      </c>
      <c r="Q6" s="27">
        <v>0.061</v>
      </c>
    </row>
    <row r="7" spans="1:17" s="2" customFormat="1" ht="17.25" customHeight="1">
      <c r="A7" s="22" t="s">
        <v>19</v>
      </c>
      <c r="B7" s="23">
        <v>509</v>
      </c>
      <c r="C7" s="79" t="s">
        <v>77</v>
      </c>
      <c r="D7" s="25">
        <v>247</v>
      </c>
      <c r="E7" s="26">
        <v>0.485</v>
      </c>
      <c r="F7" s="79" t="s">
        <v>84</v>
      </c>
      <c r="G7" s="25">
        <v>74</v>
      </c>
      <c r="H7" s="26">
        <v>0.145</v>
      </c>
      <c r="I7" s="79" t="s">
        <v>80</v>
      </c>
      <c r="J7" s="25">
        <v>41</v>
      </c>
      <c r="K7" s="26">
        <v>0.081</v>
      </c>
      <c r="L7" s="79" t="s">
        <v>81</v>
      </c>
      <c r="M7" s="25">
        <v>35</v>
      </c>
      <c r="N7" s="26">
        <v>0.069</v>
      </c>
      <c r="O7" s="79" t="s">
        <v>72</v>
      </c>
      <c r="P7" s="25">
        <v>29</v>
      </c>
      <c r="Q7" s="27">
        <v>0.057</v>
      </c>
    </row>
    <row r="8" spans="1:17" s="2" customFormat="1" ht="17.25" customHeight="1">
      <c r="A8" s="22" t="s">
        <v>20</v>
      </c>
      <c r="B8" s="23">
        <v>681</v>
      </c>
      <c r="C8" s="79" t="s">
        <v>77</v>
      </c>
      <c r="D8" s="25">
        <v>399</v>
      </c>
      <c r="E8" s="26">
        <v>0.586</v>
      </c>
      <c r="F8" s="79" t="s">
        <v>72</v>
      </c>
      <c r="G8" s="25">
        <v>46</v>
      </c>
      <c r="H8" s="26">
        <v>0.068</v>
      </c>
      <c r="I8" s="79" t="s">
        <v>76</v>
      </c>
      <c r="J8" s="25">
        <v>44</v>
      </c>
      <c r="K8" s="26">
        <v>0.065</v>
      </c>
      <c r="L8" s="80" t="s">
        <v>85</v>
      </c>
      <c r="M8" s="25">
        <v>37</v>
      </c>
      <c r="N8" s="26">
        <v>0.054</v>
      </c>
      <c r="O8" s="79" t="s">
        <v>75</v>
      </c>
      <c r="P8" s="25">
        <v>31</v>
      </c>
      <c r="Q8" s="27">
        <v>0.046</v>
      </c>
    </row>
    <row r="9" spans="1:17" s="2" customFormat="1" ht="17.25" customHeight="1">
      <c r="A9" s="22" t="s">
        <v>22</v>
      </c>
      <c r="B9" s="23">
        <v>538</v>
      </c>
      <c r="C9" s="79" t="s">
        <v>77</v>
      </c>
      <c r="D9" s="25">
        <v>295</v>
      </c>
      <c r="E9" s="26">
        <v>0.548</v>
      </c>
      <c r="F9" s="79" t="s">
        <v>85</v>
      </c>
      <c r="G9" s="25">
        <v>95</v>
      </c>
      <c r="H9" s="26">
        <v>0.177</v>
      </c>
      <c r="I9" s="80" t="s">
        <v>73</v>
      </c>
      <c r="J9" s="25">
        <v>40</v>
      </c>
      <c r="K9" s="26">
        <v>0.074</v>
      </c>
      <c r="L9" s="79" t="s">
        <v>72</v>
      </c>
      <c r="M9" s="25">
        <v>32</v>
      </c>
      <c r="N9" s="26">
        <v>0.059</v>
      </c>
      <c r="O9" s="79" t="s">
        <v>76</v>
      </c>
      <c r="P9" s="25">
        <v>17</v>
      </c>
      <c r="Q9" s="27">
        <v>0.032</v>
      </c>
    </row>
    <row r="10" spans="1:17" s="2" customFormat="1" ht="17.25" customHeight="1">
      <c r="A10" s="22" t="s">
        <v>24</v>
      </c>
      <c r="B10" s="23">
        <v>221</v>
      </c>
      <c r="C10" s="79" t="s">
        <v>77</v>
      </c>
      <c r="D10" s="25">
        <v>131</v>
      </c>
      <c r="E10" s="26">
        <v>0.593</v>
      </c>
      <c r="F10" s="79" t="s">
        <v>75</v>
      </c>
      <c r="G10" s="25">
        <v>28</v>
      </c>
      <c r="H10" s="26">
        <v>0.127</v>
      </c>
      <c r="I10" s="79" t="s">
        <v>73</v>
      </c>
      <c r="J10" s="25">
        <v>26</v>
      </c>
      <c r="K10" s="26">
        <v>0.118</v>
      </c>
      <c r="L10" s="79" t="s">
        <v>72</v>
      </c>
      <c r="M10" s="25">
        <v>12</v>
      </c>
      <c r="N10" s="26">
        <v>0.054</v>
      </c>
      <c r="O10" s="79" t="s">
        <v>80</v>
      </c>
      <c r="P10" s="25">
        <v>5</v>
      </c>
      <c r="Q10" s="27">
        <v>0.023</v>
      </c>
    </row>
    <row r="11" spans="1:17" s="2" customFormat="1" ht="17.25" customHeight="1">
      <c r="A11" s="22" t="s">
        <v>27</v>
      </c>
      <c r="B11" s="23">
        <v>335</v>
      </c>
      <c r="C11" s="79" t="s">
        <v>77</v>
      </c>
      <c r="D11" s="25">
        <v>146</v>
      </c>
      <c r="E11" s="26">
        <v>0.436</v>
      </c>
      <c r="F11" s="81" t="s">
        <v>76</v>
      </c>
      <c r="G11" s="25">
        <v>74</v>
      </c>
      <c r="H11" s="26">
        <v>0.221</v>
      </c>
      <c r="I11" s="79" t="s">
        <v>72</v>
      </c>
      <c r="J11" s="25">
        <v>31</v>
      </c>
      <c r="K11" s="26">
        <v>0.093</v>
      </c>
      <c r="L11" s="79" t="s">
        <v>73</v>
      </c>
      <c r="M11" s="25">
        <v>17</v>
      </c>
      <c r="N11" s="26">
        <v>0.051</v>
      </c>
      <c r="O11" s="79" t="s">
        <v>74</v>
      </c>
      <c r="P11" s="25">
        <v>16</v>
      </c>
      <c r="Q11" s="27">
        <v>0.048</v>
      </c>
    </row>
    <row r="12" spans="1:17" s="2" customFormat="1" ht="17.25" customHeight="1">
      <c r="A12" s="22" t="s">
        <v>29</v>
      </c>
      <c r="B12" s="23">
        <v>379</v>
      </c>
      <c r="C12" s="79" t="s">
        <v>81</v>
      </c>
      <c r="D12" s="25">
        <v>117</v>
      </c>
      <c r="E12" s="26">
        <v>0.309</v>
      </c>
      <c r="F12" s="79" t="s">
        <v>77</v>
      </c>
      <c r="G12" s="25">
        <v>99</v>
      </c>
      <c r="H12" s="26">
        <v>0.261</v>
      </c>
      <c r="I12" s="79" t="s">
        <v>80</v>
      </c>
      <c r="J12" s="25">
        <v>42</v>
      </c>
      <c r="K12" s="26">
        <v>0.111</v>
      </c>
      <c r="L12" s="79" t="s">
        <v>86</v>
      </c>
      <c r="M12" s="25">
        <v>31</v>
      </c>
      <c r="N12" s="26">
        <v>0.082</v>
      </c>
      <c r="O12" s="79" t="s">
        <v>72</v>
      </c>
      <c r="P12" s="25">
        <v>26</v>
      </c>
      <c r="Q12" s="27">
        <v>0.069</v>
      </c>
    </row>
    <row r="13" spans="1:17" s="2" customFormat="1" ht="17.25" customHeight="1">
      <c r="A13" s="22" t="s">
        <v>30</v>
      </c>
      <c r="B13" s="23">
        <v>635</v>
      </c>
      <c r="C13" s="79" t="s">
        <v>77</v>
      </c>
      <c r="D13" s="25">
        <v>203</v>
      </c>
      <c r="E13" s="26">
        <v>0.32</v>
      </c>
      <c r="F13" s="79" t="s">
        <v>86</v>
      </c>
      <c r="G13" s="25">
        <v>115</v>
      </c>
      <c r="H13" s="26">
        <v>0.181</v>
      </c>
      <c r="I13" s="79" t="s">
        <v>72</v>
      </c>
      <c r="J13" s="25">
        <v>102</v>
      </c>
      <c r="K13" s="26">
        <v>0.161</v>
      </c>
      <c r="L13" s="79" t="s">
        <v>78</v>
      </c>
      <c r="M13" s="25">
        <v>69</v>
      </c>
      <c r="N13" s="26">
        <v>0.109</v>
      </c>
      <c r="O13" s="79" t="s">
        <v>81</v>
      </c>
      <c r="P13" s="25">
        <v>27</v>
      </c>
      <c r="Q13" s="27">
        <v>0.043</v>
      </c>
    </row>
    <row r="14" spans="1:17" s="2" customFormat="1" ht="17.25" customHeight="1">
      <c r="A14" s="22" t="s">
        <v>31</v>
      </c>
      <c r="B14" s="23">
        <v>785</v>
      </c>
      <c r="C14" s="79" t="s">
        <v>77</v>
      </c>
      <c r="D14" s="25">
        <v>229</v>
      </c>
      <c r="E14" s="26">
        <v>0.292</v>
      </c>
      <c r="F14" s="79" t="s">
        <v>80</v>
      </c>
      <c r="G14" s="25">
        <v>200</v>
      </c>
      <c r="H14" s="26">
        <v>0.255</v>
      </c>
      <c r="I14" s="80" t="s">
        <v>82</v>
      </c>
      <c r="J14" s="25">
        <v>109</v>
      </c>
      <c r="K14" s="26">
        <v>0.139</v>
      </c>
      <c r="L14" s="79" t="s">
        <v>72</v>
      </c>
      <c r="M14" s="25">
        <v>54</v>
      </c>
      <c r="N14" s="26">
        <v>0.069</v>
      </c>
      <c r="O14" s="79" t="s">
        <v>79</v>
      </c>
      <c r="P14" s="25">
        <v>46</v>
      </c>
      <c r="Q14" s="27">
        <v>0.059</v>
      </c>
    </row>
    <row r="15" spans="1:17" s="2" customFormat="1" ht="17.25" customHeight="1">
      <c r="A15" s="22" t="s">
        <v>32</v>
      </c>
      <c r="B15" s="23">
        <v>688</v>
      </c>
      <c r="C15" s="79" t="s">
        <v>77</v>
      </c>
      <c r="D15" s="25">
        <v>322</v>
      </c>
      <c r="E15" s="26">
        <v>0.468</v>
      </c>
      <c r="F15" s="79" t="s">
        <v>87</v>
      </c>
      <c r="G15" s="25">
        <v>96</v>
      </c>
      <c r="H15" s="26">
        <v>0.14</v>
      </c>
      <c r="I15" s="79" t="s">
        <v>72</v>
      </c>
      <c r="J15" s="25">
        <v>53</v>
      </c>
      <c r="K15" s="26">
        <v>0.077</v>
      </c>
      <c r="L15" s="79" t="s">
        <v>73</v>
      </c>
      <c r="M15" s="25">
        <v>43</v>
      </c>
      <c r="N15" s="26">
        <v>0.063</v>
      </c>
      <c r="O15" s="79" t="s">
        <v>75</v>
      </c>
      <c r="P15" s="25">
        <v>41</v>
      </c>
      <c r="Q15" s="27">
        <v>0.06</v>
      </c>
    </row>
    <row r="16" spans="1:17" s="2" customFormat="1" ht="17.25" customHeight="1">
      <c r="A16" s="22" t="s">
        <v>33</v>
      </c>
      <c r="B16" s="23">
        <v>906</v>
      </c>
      <c r="C16" s="79" t="s">
        <v>77</v>
      </c>
      <c r="D16" s="25">
        <v>565</v>
      </c>
      <c r="E16" s="26">
        <v>0.624</v>
      </c>
      <c r="F16" s="79" t="s">
        <v>72</v>
      </c>
      <c r="G16" s="25">
        <v>108</v>
      </c>
      <c r="H16" s="26">
        <v>0.119</v>
      </c>
      <c r="I16" s="79" t="s">
        <v>87</v>
      </c>
      <c r="J16" s="25">
        <v>26</v>
      </c>
      <c r="K16" s="26">
        <v>0.029</v>
      </c>
      <c r="L16" s="79" t="s">
        <v>83</v>
      </c>
      <c r="M16" s="25">
        <v>24</v>
      </c>
      <c r="N16" s="26">
        <v>0.026</v>
      </c>
      <c r="O16" s="80" t="s">
        <v>78</v>
      </c>
      <c r="P16" s="25">
        <v>24</v>
      </c>
      <c r="Q16" s="27">
        <v>0.026</v>
      </c>
    </row>
    <row r="17" spans="1:17" s="2" customFormat="1" ht="17.25" customHeight="1">
      <c r="A17" s="22" t="s">
        <v>34</v>
      </c>
      <c r="B17" s="23">
        <v>429</v>
      </c>
      <c r="C17" s="79" t="s">
        <v>77</v>
      </c>
      <c r="D17" s="25">
        <v>179</v>
      </c>
      <c r="E17" s="26">
        <v>0.417</v>
      </c>
      <c r="F17" s="79" t="s">
        <v>79</v>
      </c>
      <c r="G17" s="25">
        <v>67</v>
      </c>
      <c r="H17" s="26">
        <v>0.156</v>
      </c>
      <c r="I17" s="79" t="s">
        <v>72</v>
      </c>
      <c r="J17" s="25">
        <v>60</v>
      </c>
      <c r="K17" s="26">
        <v>0.14</v>
      </c>
      <c r="L17" s="80" t="s">
        <v>78</v>
      </c>
      <c r="M17" s="25">
        <v>27</v>
      </c>
      <c r="N17" s="26">
        <v>0.063</v>
      </c>
      <c r="O17" s="79" t="s">
        <v>80</v>
      </c>
      <c r="P17" s="25">
        <v>16</v>
      </c>
      <c r="Q17" s="27">
        <v>0.037</v>
      </c>
    </row>
    <row r="18" spans="1:17" s="2" customFormat="1" ht="17.25" customHeight="1">
      <c r="A18" s="22" t="s">
        <v>35</v>
      </c>
      <c r="B18" s="23">
        <v>28</v>
      </c>
      <c r="C18" s="79" t="s">
        <v>72</v>
      </c>
      <c r="D18" s="25">
        <v>9</v>
      </c>
      <c r="E18" s="26">
        <v>0.321</v>
      </c>
      <c r="F18" s="79" t="s">
        <v>86</v>
      </c>
      <c r="G18" s="25">
        <v>8</v>
      </c>
      <c r="H18" s="26">
        <v>0.286</v>
      </c>
      <c r="I18" s="79" t="s">
        <v>77</v>
      </c>
      <c r="J18" s="25">
        <v>4</v>
      </c>
      <c r="K18" s="26">
        <v>0.143</v>
      </c>
      <c r="L18" s="80" t="s">
        <v>82</v>
      </c>
      <c r="M18" s="25">
        <v>2</v>
      </c>
      <c r="N18" s="26">
        <v>0.071</v>
      </c>
      <c r="O18" s="79" t="s">
        <v>81</v>
      </c>
      <c r="P18" s="25">
        <v>2</v>
      </c>
      <c r="Q18" s="27">
        <v>0.071</v>
      </c>
    </row>
    <row r="19" spans="1:17" s="2" customFormat="1" ht="17.25" customHeight="1">
      <c r="A19" s="22" t="s">
        <v>38</v>
      </c>
      <c r="B19" s="23">
        <v>763</v>
      </c>
      <c r="C19" s="79" t="s">
        <v>72</v>
      </c>
      <c r="D19" s="25">
        <v>246</v>
      </c>
      <c r="E19" s="26">
        <v>0.322</v>
      </c>
      <c r="F19" s="79" t="s">
        <v>77</v>
      </c>
      <c r="G19" s="25">
        <v>180</v>
      </c>
      <c r="H19" s="26">
        <v>0.236</v>
      </c>
      <c r="I19" s="79" t="s">
        <v>79</v>
      </c>
      <c r="J19" s="25">
        <v>129</v>
      </c>
      <c r="K19" s="26">
        <v>0.169</v>
      </c>
      <c r="L19" s="79" t="s">
        <v>86</v>
      </c>
      <c r="M19" s="25">
        <v>61</v>
      </c>
      <c r="N19" s="26">
        <v>0.08</v>
      </c>
      <c r="O19" s="79" t="s">
        <v>81</v>
      </c>
      <c r="P19" s="25">
        <v>40</v>
      </c>
      <c r="Q19" s="27">
        <v>0.052</v>
      </c>
    </row>
    <row r="20" spans="1:17" s="2" customFormat="1" ht="17.25" customHeight="1">
      <c r="A20" s="22" t="s">
        <v>39</v>
      </c>
      <c r="B20" s="23">
        <v>146</v>
      </c>
      <c r="C20" s="79" t="s">
        <v>84</v>
      </c>
      <c r="D20" s="25">
        <v>64</v>
      </c>
      <c r="E20" s="26">
        <v>0.438</v>
      </c>
      <c r="F20" s="79" t="s">
        <v>77</v>
      </c>
      <c r="G20" s="25">
        <v>32</v>
      </c>
      <c r="H20" s="26">
        <v>0.219</v>
      </c>
      <c r="I20" s="79" t="s">
        <v>83</v>
      </c>
      <c r="J20" s="25">
        <v>13</v>
      </c>
      <c r="K20" s="26">
        <v>0.089</v>
      </c>
      <c r="L20" s="79" t="s">
        <v>74</v>
      </c>
      <c r="M20" s="25">
        <v>13</v>
      </c>
      <c r="N20" s="26">
        <v>0.089</v>
      </c>
      <c r="O20" s="79" t="s">
        <v>76</v>
      </c>
      <c r="P20" s="25">
        <v>5</v>
      </c>
      <c r="Q20" s="27">
        <v>0.034</v>
      </c>
    </row>
    <row r="21" spans="1:17" s="2" customFormat="1" ht="17.25" customHeight="1" thickBot="1">
      <c r="A21" s="28" t="s">
        <v>40</v>
      </c>
      <c r="B21" s="29">
        <v>259</v>
      </c>
      <c r="C21" s="82" t="s">
        <v>77</v>
      </c>
      <c r="D21" s="31">
        <v>95</v>
      </c>
      <c r="E21" s="32">
        <v>0.367</v>
      </c>
      <c r="F21" s="82" t="s">
        <v>88</v>
      </c>
      <c r="G21" s="31">
        <v>52</v>
      </c>
      <c r="H21" s="32">
        <v>0.201</v>
      </c>
      <c r="I21" s="82" t="s">
        <v>83</v>
      </c>
      <c r="J21" s="31">
        <v>38</v>
      </c>
      <c r="K21" s="32">
        <v>0.147</v>
      </c>
      <c r="L21" s="82" t="s">
        <v>72</v>
      </c>
      <c r="M21" s="31">
        <v>22</v>
      </c>
      <c r="N21" s="32">
        <v>0.085</v>
      </c>
      <c r="O21" s="82" t="s">
        <v>74</v>
      </c>
      <c r="P21" s="31">
        <v>17</v>
      </c>
      <c r="Q21" s="33">
        <v>0.066</v>
      </c>
    </row>
  </sheetData>
  <sheetProtection/>
  <mergeCells count="9">
    <mergeCell ref="A1:H1"/>
    <mergeCell ref="I1:Q1"/>
    <mergeCell ref="A2:A3"/>
    <mergeCell ref="B2:B3"/>
    <mergeCell ref="C2:E2"/>
    <mergeCell ref="F2:H2"/>
    <mergeCell ref="I2:K2"/>
    <mergeCell ref="L2:N2"/>
    <mergeCell ref="O2:Q2"/>
  </mergeCells>
  <printOptions horizontalCentered="1" verticalCentered="1"/>
  <pageMargins left="0.15748031496062992" right="0.5905511811023623" top="1.062992125984252" bottom="0.7874015748031497" header="0.7874015748031497" footer="0.1968503937007874"/>
  <pageSetup horizontalDpi="600" verticalDpi="600" orientation="landscape" paperSize="9" scale="138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21"/>
  <sheetViews>
    <sheetView view="pageBreakPreview" zoomScaleNormal="115" zoomScaleSheetLayoutView="100" zoomScalePageLayoutView="0" workbookViewId="0" topLeftCell="A4">
      <selection activeCell="A1" sqref="A1:A16384"/>
    </sheetView>
  </sheetViews>
  <sheetFormatPr defaultColWidth="9.140625" defaultRowHeight="16.5" customHeight="1"/>
  <cols>
    <col min="1" max="1" width="7.57421875" style="1" customWidth="1"/>
    <col min="2" max="2" width="4.7109375" style="1" customWidth="1"/>
    <col min="3" max="3" width="5.8515625" style="1" customWidth="1"/>
    <col min="4" max="4" width="4.140625" style="1" customWidth="1"/>
    <col min="5" max="5" width="4.00390625" style="1" customWidth="1"/>
    <col min="6" max="6" width="5.8515625" style="1" customWidth="1"/>
    <col min="7" max="7" width="4.140625" style="1" customWidth="1"/>
    <col min="8" max="8" width="4.00390625" style="1" customWidth="1"/>
    <col min="9" max="9" width="5.8515625" style="1" customWidth="1"/>
    <col min="10" max="10" width="4.140625" style="1" customWidth="1"/>
    <col min="11" max="11" width="4.00390625" style="1" customWidth="1"/>
    <col min="12" max="12" width="5.8515625" style="1" customWidth="1"/>
    <col min="13" max="13" width="4.140625" style="1" customWidth="1"/>
    <col min="14" max="14" width="4.00390625" style="1" customWidth="1"/>
    <col min="15" max="15" width="5.8515625" style="1" customWidth="1"/>
    <col min="16" max="16" width="4.140625" style="1" customWidth="1"/>
    <col min="17" max="17" width="4.00390625" style="1" customWidth="1"/>
    <col min="18" max="16384" width="9.00390625" style="1" customWidth="1"/>
  </cols>
  <sheetData>
    <row r="1" spans="1:17" ht="21" customHeight="1" thickBot="1">
      <c r="A1" s="489" t="s">
        <v>89</v>
      </c>
      <c r="B1" s="489"/>
      <c r="C1" s="489"/>
      <c r="D1" s="489"/>
      <c r="E1" s="489"/>
      <c r="F1" s="489"/>
      <c r="G1" s="489"/>
      <c r="H1" s="489"/>
      <c r="I1" s="490" t="s">
        <v>90</v>
      </c>
      <c r="J1" s="491"/>
      <c r="K1" s="491"/>
      <c r="L1" s="491"/>
      <c r="M1" s="491"/>
      <c r="N1" s="491"/>
      <c r="O1" s="491"/>
      <c r="P1" s="491"/>
      <c r="Q1" s="491"/>
    </row>
    <row r="2" spans="1:17" s="2" customFormat="1" ht="17.25" customHeight="1">
      <c r="A2" s="492"/>
      <c r="B2" s="494" t="s">
        <v>2</v>
      </c>
      <c r="C2" s="496">
        <v>1</v>
      </c>
      <c r="D2" s="497"/>
      <c r="E2" s="498"/>
      <c r="F2" s="496">
        <v>2</v>
      </c>
      <c r="G2" s="497"/>
      <c r="H2" s="498"/>
      <c r="I2" s="496">
        <v>3</v>
      </c>
      <c r="J2" s="497"/>
      <c r="K2" s="498"/>
      <c r="L2" s="496">
        <v>4</v>
      </c>
      <c r="M2" s="497"/>
      <c r="N2" s="498"/>
      <c r="O2" s="497">
        <v>5</v>
      </c>
      <c r="P2" s="497"/>
      <c r="Q2" s="499"/>
    </row>
    <row r="3" spans="1:17" s="8" customFormat="1" ht="17.25" customHeight="1">
      <c r="A3" s="493"/>
      <c r="B3" s="495"/>
      <c r="C3" s="3" t="s">
        <v>3</v>
      </c>
      <c r="D3" s="4" t="s">
        <v>4</v>
      </c>
      <c r="E3" s="5" t="s">
        <v>5</v>
      </c>
      <c r="F3" s="3" t="s">
        <v>3</v>
      </c>
      <c r="G3" s="4" t="s">
        <v>4</v>
      </c>
      <c r="H3" s="5" t="s">
        <v>5</v>
      </c>
      <c r="I3" s="3" t="s">
        <v>3</v>
      </c>
      <c r="J3" s="4" t="s">
        <v>4</v>
      </c>
      <c r="K3" s="5" t="s">
        <v>5</v>
      </c>
      <c r="L3" s="3" t="s">
        <v>3</v>
      </c>
      <c r="M3" s="4" t="s">
        <v>4</v>
      </c>
      <c r="N3" s="5" t="s">
        <v>5</v>
      </c>
      <c r="O3" s="6" t="s">
        <v>3</v>
      </c>
      <c r="P3" s="4" t="s">
        <v>4</v>
      </c>
      <c r="Q3" s="7" t="s">
        <v>6</v>
      </c>
    </row>
    <row r="4" spans="1:17" s="2" customFormat="1" ht="17.25" customHeight="1">
      <c r="A4" s="16" t="s">
        <v>13</v>
      </c>
      <c r="B4" s="17">
        <v>4498</v>
      </c>
      <c r="C4" s="77" t="s">
        <v>72</v>
      </c>
      <c r="D4" s="19">
        <v>980</v>
      </c>
      <c r="E4" s="20">
        <v>0.218</v>
      </c>
      <c r="F4" s="77" t="s">
        <v>74</v>
      </c>
      <c r="G4" s="19">
        <v>565</v>
      </c>
      <c r="H4" s="20">
        <v>0.126</v>
      </c>
      <c r="I4" s="77" t="s">
        <v>73</v>
      </c>
      <c r="J4" s="19">
        <v>399</v>
      </c>
      <c r="K4" s="20">
        <v>0.089</v>
      </c>
      <c r="L4" s="77" t="s">
        <v>80</v>
      </c>
      <c r="M4" s="19">
        <v>392</v>
      </c>
      <c r="N4" s="20">
        <v>0.087</v>
      </c>
      <c r="O4" s="77" t="s">
        <v>76</v>
      </c>
      <c r="P4" s="19">
        <v>322</v>
      </c>
      <c r="Q4" s="21">
        <v>0.072</v>
      </c>
    </row>
    <row r="5" spans="1:17" s="2" customFormat="1" ht="17.25" customHeight="1">
      <c r="A5" s="22" t="s">
        <v>14</v>
      </c>
      <c r="B5" s="23">
        <v>2135</v>
      </c>
      <c r="C5" s="79" t="s">
        <v>77</v>
      </c>
      <c r="D5" s="25">
        <v>1203</v>
      </c>
      <c r="E5" s="26">
        <v>0.563</v>
      </c>
      <c r="F5" s="79" t="s">
        <v>78</v>
      </c>
      <c r="G5" s="25">
        <v>246</v>
      </c>
      <c r="H5" s="26">
        <v>0.115</v>
      </c>
      <c r="I5" s="79" t="s">
        <v>74</v>
      </c>
      <c r="J5" s="25">
        <v>108</v>
      </c>
      <c r="K5" s="26">
        <v>0.051</v>
      </c>
      <c r="L5" s="79" t="s">
        <v>79</v>
      </c>
      <c r="M5" s="25">
        <v>102</v>
      </c>
      <c r="N5" s="26">
        <v>0.048</v>
      </c>
      <c r="O5" s="79" t="s">
        <v>80</v>
      </c>
      <c r="P5" s="25">
        <v>98</v>
      </c>
      <c r="Q5" s="27">
        <v>0.046</v>
      </c>
    </row>
    <row r="6" spans="1:17" s="2" customFormat="1" ht="17.25" customHeight="1">
      <c r="A6" s="22" t="s">
        <v>16</v>
      </c>
      <c r="B6" s="23">
        <v>951</v>
      </c>
      <c r="C6" s="79" t="s">
        <v>77</v>
      </c>
      <c r="D6" s="25">
        <v>373</v>
      </c>
      <c r="E6" s="26">
        <v>0.392</v>
      </c>
      <c r="F6" s="79" t="s">
        <v>81</v>
      </c>
      <c r="G6" s="25">
        <v>200</v>
      </c>
      <c r="H6" s="26">
        <v>0.21</v>
      </c>
      <c r="I6" s="79" t="s">
        <v>72</v>
      </c>
      <c r="J6" s="25">
        <v>115</v>
      </c>
      <c r="K6" s="26">
        <v>0.121</v>
      </c>
      <c r="L6" s="79" t="s">
        <v>82</v>
      </c>
      <c r="M6" s="25">
        <v>42</v>
      </c>
      <c r="N6" s="26">
        <v>0.044</v>
      </c>
      <c r="O6" s="81" t="s">
        <v>83</v>
      </c>
      <c r="P6" s="25">
        <v>41</v>
      </c>
      <c r="Q6" s="27">
        <v>0.043</v>
      </c>
    </row>
    <row r="7" spans="1:17" s="2" customFormat="1" ht="17.25" customHeight="1">
      <c r="A7" s="22" t="s">
        <v>19</v>
      </c>
      <c r="B7" s="23">
        <v>562</v>
      </c>
      <c r="C7" s="79" t="s">
        <v>77</v>
      </c>
      <c r="D7" s="25">
        <v>292</v>
      </c>
      <c r="E7" s="26">
        <v>0.52</v>
      </c>
      <c r="F7" s="79" t="s">
        <v>80</v>
      </c>
      <c r="G7" s="25">
        <v>62</v>
      </c>
      <c r="H7" s="26">
        <v>0.11</v>
      </c>
      <c r="I7" s="79" t="s">
        <v>72</v>
      </c>
      <c r="J7" s="25">
        <v>60</v>
      </c>
      <c r="K7" s="26">
        <v>0.107</v>
      </c>
      <c r="L7" s="79" t="s">
        <v>84</v>
      </c>
      <c r="M7" s="25">
        <v>38</v>
      </c>
      <c r="N7" s="26">
        <v>0.068</v>
      </c>
      <c r="O7" s="79" t="s">
        <v>74</v>
      </c>
      <c r="P7" s="25">
        <v>24</v>
      </c>
      <c r="Q7" s="27">
        <v>0.043</v>
      </c>
    </row>
    <row r="8" spans="1:17" s="2" customFormat="1" ht="17.25" customHeight="1">
      <c r="A8" s="22" t="s">
        <v>20</v>
      </c>
      <c r="B8" s="23">
        <v>1008</v>
      </c>
      <c r="C8" s="79" t="s">
        <v>77</v>
      </c>
      <c r="D8" s="25">
        <v>690</v>
      </c>
      <c r="E8" s="26">
        <v>0.685</v>
      </c>
      <c r="F8" s="79" t="s">
        <v>72</v>
      </c>
      <c r="G8" s="25">
        <v>76</v>
      </c>
      <c r="H8" s="26">
        <v>0.075</v>
      </c>
      <c r="I8" s="81" t="s">
        <v>76</v>
      </c>
      <c r="J8" s="25">
        <v>43</v>
      </c>
      <c r="K8" s="26">
        <v>0.043</v>
      </c>
      <c r="L8" s="79" t="s">
        <v>75</v>
      </c>
      <c r="M8" s="25">
        <v>40</v>
      </c>
      <c r="N8" s="26">
        <v>0.04</v>
      </c>
      <c r="O8" s="79" t="s">
        <v>80</v>
      </c>
      <c r="P8" s="25">
        <v>29</v>
      </c>
      <c r="Q8" s="27">
        <v>0.029</v>
      </c>
    </row>
    <row r="9" spans="1:17" s="2" customFormat="1" ht="17.25" customHeight="1">
      <c r="A9" s="22" t="s">
        <v>22</v>
      </c>
      <c r="B9" s="23">
        <v>732</v>
      </c>
      <c r="C9" s="79" t="s">
        <v>77</v>
      </c>
      <c r="D9" s="25">
        <v>510</v>
      </c>
      <c r="E9" s="26">
        <v>0.697</v>
      </c>
      <c r="F9" s="81" t="s">
        <v>72</v>
      </c>
      <c r="G9" s="25">
        <v>44</v>
      </c>
      <c r="H9" s="26">
        <v>0.06</v>
      </c>
      <c r="I9" s="79" t="s">
        <v>76</v>
      </c>
      <c r="J9" s="25">
        <v>41</v>
      </c>
      <c r="K9" s="26">
        <v>0.056</v>
      </c>
      <c r="L9" s="79" t="s">
        <v>73</v>
      </c>
      <c r="M9" s="25">
        <v>31</v>
      </c>
      <c r="N9" s="26">
        <v>0.042</v>
      </c>
      <c r="O9" s="79" t="s">
        <v>85</v>
      </c>
      <c r="P9" s="25">
        <v>28</v>
      </c>
      <c r="Q9" s="27">
        <v>0.038</v>
      </c>
    </row>
    <row r="10" spans="1:17" s="2" customFormat="1" ht="17.25" customHeight="1">
      <c r="A10" s="22" t="s">
        <v>24</v>
      </c>
      <c r="B10" s="23">
        <v>408</v>
      </c>
      <c r="C10" s="79" t="s">
        <v>77</v>
      </c>
      <c r="D10" s="25">
        <v>213</v>
      </c>
      <c r="E10" s="26">
        <v>0.522</v>
      </c>
      <c r="F10" s="79" t="s">
        <v>75</v>
      </c>
      <c r="G10" s="25">
        <v>95</v>
      </c>
      <c r="H10" s="26">
        <v>0.233</v>
      </c>
      <c r="I10" s="79" t="s">
        <v>73</v>
      </c>
      <c r="J10" s="25">
        <v>37</v>
      </c>
      <c r="K10" s="26">
        <v>0.091</v>
      </c>
      <c r="L10" s="79" t="s">
        <v>72</v>
      </c>
      <c r="M10" s="25">
        <v>19</v>
      </c>
      <c r="N10" s="26">
        <v>0.047</v>
      </c>
      <c r="O10" s="81" t="s">
        <v>80</v>
      </c>
      <c r="P10" s="25">
        <v>8</v>
      </c>
      <c r="Q10" s="27">
        <v>0.02</v>
      </c>
    </row>
    <row r="11" spans="1:17" s="2" customFormat="1" ht="17.25" customHeight="1">
      <c r="A11" s="22" t="s">
        <v>27</v>
      </c>
      <c r="B11" s="23">
        <v>488</v>
      </c>
      <c r="C11" s="79" t="s">
        <v>77</v>
      </c>
      <c r="D11" s="25">
        <v>290</v>
      </c>
      <c r="E11" s="26">
        <v>0.594</v>
      </c>
      <c r="F11" s="81" t="s">
        <v>76</v>
      </c>
      <c r="G11" s="25">
        <v>96</v>
      </c>
      <c r="H11" s="26">
        <v>0.197</v>
      </c>
      <c r="I11" s="79" t="s">
        <v>72</v>
      </c>
      <c r="J11" s="25">
        <v>26</v>
      </c>
      <c r="K11" s="26">
        <v>0.053</v>
      </c>
      <c r="L11" s="79" t="s">
        <v>74</v>
      </c>
      <c r="M11" s="25">
        <v>26</v>
      </c>
      <c r="N11" s="26">
        <v>0.053</v>
      </c>
      <c r="O11" s="79" t="s">
        <v>83</v>
      </c>
      <c r="P11" s="25">
        <v>15</v>
      </c>
      <c r="Q11" s="27">
        <v>0.031</v>
      </c>
    </row>
    <row r="12" spans="1:17" s="2" customFormat="1" ht="17.25" customHeight="1">
      <c r="A12" s="22" t="s">
        <v>29</v>
      </c>
      <c r="B12" s="23">
        <v>415</v>
      </c>
      <c r="C12" s="79" t="s">
        <v>77</v>
      </c>
      <c r="D12" s="25">
        <v>128</v>
      </c>
      <c r="E12" s="26">
        <v>0.308</v>
      </c>
      <c r="F12" s="79" t="s">
        <v>81</v>
      </c>
      <c r="G12" s="25">
        <v>109</v>
      </c>
      <c r="H12" s="26">
        <v>0.263</v>
      </c>
      <c r="I12" s="79" t="s">
        <v>80</v>
      </c>
      <c r="J12" s="25">
        <v>65</v>
      </c>
      <c r="K12" s="26">
        <v>0.157</v>
      </c>
      <c r="L12" s="79" t="s">
        <v>72</v>
      </c>
      <c r="M12" s="25">
        <v>32</v>
      </c>
      <c r="N12" s="26">
        <v>0.077</v>
      </c>
      <c r="O12" s="79" t="s">
        <v>79</v>
      </c>
      <c r="P12" s="25">
        <v>17</v>
      </c>
      <c r="Q12" s="27">
        <v>0.041</v>
      </c>
    </row>
    <row r="13" spans="1:17" s="2" customFormat="1" ht="17.25" customHeight="1">
      <c r="A13" s="22" t="s">
        <v>30</v>
      </c>
      <c r="B13" s="23">
        <v>695</v>
      </c>
      <c r="C13" s="79" t="s">
        <v>77</v>
      </c>
      <c r="D13" s="25">
        <v>207</v>
      </c>
      <c r="E13" s="26">
        <v>0.298</v>
      </c>
      <c r="F13" s="79" t="s">
        <v>72</v>
      </c>
      <c r="G13" s="25">
        <v>159</v>
      </c>
      <c r="H13" s="26">
        <v>0.229</v>
      </c>
      <c r="I13" s="79" t="s">
        <v>78</v>
      </c>
      <c r="J13" s="25">
        <v>129</v>
      </c>
      <c r="K13" s="26">
        <v>0.186</v>
      </c>
      <c r="L13" s="79" t="s">
        <v>86</v>
      </c>
      <c r="M13" s="25">
        <v>67</v>
      </c>
      <c r="N13" s="26">
        <v>0.096</v>
      </c>
      <c r="O13" s="79" t="s">
        <v>81</v>
      </c>
      <c r="P13" s="25">
        <v>46</v>
      </c>
      <c r="Q13" s="27">
        <v>0.066</v>
      </c>
    </row>
    <row r="14" spans="1:17" s="2" customFormat="1" ht="17.25" customHeight="1">
      <c r="A14" s="22" t="s">
        <v>31</v>
      </c>
      <c r="B14" s="23">
        <v>884</v>
      </c>
      <c r="C14" s="79" t="s">
        <v>77</v>
      </c>
      <c r="D14" s="25">
        <v>273</v>
      </c>
      <c r="E14" s="26">
        <v>0.309</v>
      </c>
      <c r="F14" s="79" t="s">
        <v>80</v>
      </c>
      <c r="G14" s="25">
        <v>223</v>
      </c>
      <c r="H14" s="26">
        <v>0.252</v>
      </c>
      <c r="I14" s="81" t="s">
        <v>82</v>
      </c>
      <c r="J14" s="25">
        <v>117</v>
      </c>
      <c r="K14" s="26">
        <v>0.132</v>
      </c>
      <c r="L14" s="79" t="s">
        <v>72</v>
      </c>
      <c r="M14" s="25">
        <v>75</v>
      </c>
      <c r="N14" s="26">
        <v>0.085</v>
      </c>
      <c r="O14" s="79" t="s">
        <v>78</v>
      </c>
      <c r="P14" s="25">
        <v>40</v>
      </c>
      <c r="Q14" s="27">
        <v>0.045</v>
      </c>
    </row>
    <row r="15" spans="1:17" s="2" customFormat="1" ht="17.25" customHeight="1">
      <c r="A15" s="22" t="s">
        <v>32</v>
      </c>
      <c r="B15" s="23">
        <v>762</v>
      </c>
      <c r="C15" s="79" t="s">
        <v>77</v>
      </c>
      <c r="D15" s="25">
        <v>484</v>
      </c>
      <c r="E15" s="26">
        <v>0.635</v>
      </c>
      <c r="F15" s="79" t="s">
        <v>87</v>
      </c>
      <c r="G15" s="25">
        <v>74</v>
      </c>
      <c r="H15" s="26">
        <v>0.097</v>
      </c>
      <c r="I15" s="79" t="s">
        <v>72</v>
      </c>
      <c r="J15" s="25">
        <v>44</v>
      </c>
      <c r="K15" s="26">
        <v>0.058</v>
      </c>
      <c r="L15" s="79" t="s">
        <v>73</v>
      </c>
      <c r="M15" s="25">
        <v>44</v>
      </c>
      <c r="N15" s="26">
        <v>0.058</v>
      </c>
      <c r="O15" s="79" t="s">
        <v>80</v>
      </c>
      <c r="P15" s="25">
        <v>21</v>
      </c>
      <c r="Q15" s="27">
        <v>0.028</v>
      </c>
    </row>
    <row r="16" spans="1:17" s="2" customFormat="1" ht="17.25" customHeight="1">
      <c r="A16" s="22" t="s">
        <v>33</v>
      </c>
      <c r="B16" s="23">
        <v>929</v>
      </c>
      <c r="C16" s="79" t="s">
        <v>77</v>
      </c>
      <c r="D16" s="25">
        <v>631</v>
      </c>
      <c r="E16" s="26">
        <v>0.679</v>
      </c>
      <c r="F16" s="79" t="s">
        <v>72</v>
      </c>
      <c r="G16" s="25">
        <v>111</v>
      </c>
      <c r="H16" s="26">
        <v>0.119</v>
      </c>
      <c r="I16" s="79" t="s">
        <v>81</v>
      </c>
      <c r="J16" s="25">
        <v>24</v>
      </c>
      <c r="K16" s="26">
        <v>0.026</v>
      </c>
      <c r="L16" s="79" t="s">
        <v>76</v>
      </c>
      <c r="M16" s="25">
        <v>23</v>
      </c>
      <c r="N16" s="26">
        <v>0.025</v>
      </c>
      <c r="O16" s="79" t="s">
        <v>79</v>
      </c>
      <c r="P16" s="25">
        <v>18</v>
      </c>
      <c r="Q16" s="27">
        <v>0.019</v>
      </c>
    </row>
    <row r="17" spans="1:17" s="2" customFormat="1" ht="17.25" customHeight="1">
      <c r="A17" s="22" t="s">
        <v>34</v>
      </c>
      <c r="B17" s="23">
        <v>607</v>
      </c>
      <c r="C17" s="79" t="s">
        <v>77</v>
      </c>
      <c r="D17" s="25">
        <v>210</v>
      </c>
      <c r="E17" s="26">
        <v>0.346</v>
      </c>
      <c r="F17" s="79" t="s">
        <v>79</v>
      </c>
      <c r="G17" s="25">
        <v>115</v>
      </c>
      <c r="H17" s="26">
        <v>0.189</v>
      </c>
      <c r="I17" s="79" t="s">
        <v>72</v>
      </c>
      <c r="J17" s="25">
        <v>89</v>
      </c>
      <c r="K17" s="26">
        <v>0.147</v>
      </c>
      <c r="L17" s="79" t="s">
        <v>78</v>
      </c>
      <c r="M17" s="25">
        <v>61</v>
      </c>
      <c r="N17" s="26">
        <v>0.1</v>
      </c>
      <c r="O17" s="81" t="s">
        <v>82</v>
      </c>
      <c r="P17" s="25">
        <v>31</v>
      </c>
      <c r="Q17" s="27">
        <v>0.051</v>
      </c>
    </row>
    <row r="18" spans="1:17" s="2" customFormat="1" ht="17.25" customHeight="1">
      <c r="A18" s="22" t="s">
        <v>35</v>
      </c>
      <c r="B18" s="23">
        <v>43</v>
      </c>
      <c r="C18" s="79" t="s">
        <v>77</v>
      </c>
      <c r="D18" s="25">
        <v>13</v>
      </c>
      <c r="E18" s="26">
        <v>0.302</v>
      </c>
      <c r="F18" s="79" t="s">
        <v>86</v>
      </c>
      <c r="G18" s="25">
        <v>10</v>
      </c>
      <c r="H18" s="26">
        <v>0.233</v>
      </c>
      <c r="I18" s="81" t="s">
        <v>78</v>
      </c>
      <c r="J18" s="25">
        <v>7</v>
      </c>
      <c r="K18" s="26">
        <v>0.163</v>
      </c>
      <c r="L18" s="79" t="s">
        <v>79</v>
      </c>
      <c r="M18" s="25">
        <v>5</v>
      </c>
      <c r="N18" s="26">
        <v>0.116</v>
      </c>
      <c r="O18" s="79" t="s">
        <v>82</v>
      </c>
      <c r="P18" s="25">
        <v>3</v>
      </c>
      <c r="Q18" s="27">
        <v>0.07</v>
      </c>
    </row>
    <row r="19" spans="1:17" s="2" customFormat="1" ht="17.25" customHeight="1">
      <c r="A19" s="22" t="s">
        <v>38</v>
      </c>
      <c r="B19" s="23">
        <v>662</v>
      </c>
      <c r="C19" s="79" t="s">
        <v>77</v>
      </c>
      <c r="D19" s="25">
        <v>239</v>
      </c>
      <c r="E19" s="26">
        <v>0.361</v>
      </c>
      <c r="F19" s="79" t="s">
        <v>72</v>
      </c>
      <c r="G19" s="25">
        <v>193</v>
      </c>
      <c r="H19" s="26">
        <v>0.292</v>
      </c>
      <c r="I19" s="79" t="s">
        <v>79</v>
      </c>
      <c r="J19" s="25">
        <v>69</v>
      </c>
      <c r="K19" s="26">
        <v>0.104</v>
      </c>
      <c r="L19" s="79" t="s">
        <v>80</v>
      </c>
      <c r="M19" s="25">
        <v>34</v>
      </c>
      <c r="N19" s="26">
        <v>0.051</v>
      </c>
      <c r="O19" s="79" t="s">
        <v>86</v>
      </c>
      <c r="P19" s="25">
        <v>27</v>
      </c>
      <c r="Q19" s="27">
        <v>0.041</v>
      </c>
    </row>
    <row r="20" spans="1:17" s="2" customFormat="1" ht="17.25" customHeight="1">
      <c r="A20" s="22" t="s">
        <v>39</v>
      </c>
      <c r="B20" s="23">
        <v>176</v>
      </c>
      <c r="C20" s="79" t="s">
        <v>84</v>
      </c>
      <c r="D20" s="25">
        <v>52</v>
      </c>
      <c r="E20" s="26">
        <v>0.295</v>
      </c>
      <c r="F20" s="79" t="s">
        <v>77</v>
      </c>
      <c r="G20" s="25">
        <v>45</v>
      </c>
      <c r="H20" s="26">
        <v>0.256</v>
      </c>
      <c r="I20" s="79" t="s">
        <v>83</v>
      </c>
      <c r="J20" s="25">
        <v>21</v>
      </c>
      <c r="K20" s="26">
        <v>0.119</v>
      </c>
      <c r="L20" s="79" t="s">
        <v>74</v>
      </c>
      <c r="M20" s="25">
        <v>18</v>
      </c>
      <c r="N20" s="26">
        <v>0.102</v>
      </c>
      <c r="O20" s="79" t="s">
        <v>72</v>
      </c>
      <c r="P20" s="25">
        <v>13</v>
      </c>
      <c r="Q20" s="27">
        <v>0.074</v>
      </c>
    </row>
    <row r="21" spans="1:17" s="2" customFormat="1" ht="17.25" customHeight="1" thickBot="1">
      <c r="A21" s="28" t="s">
        <v>40</v>
      </c>
      <c r="B21" s="29">
        <v>352</v>
      </c>
      <c r="C21" s="82" t="s">
        <v>77</v>
      </c>
      <c r="D21" s="31">
        <v>125</v>
      </c>
      <c r="E21" s="32">
        <v>0.355</v>
      </c>
      <c r="F21" s="82" t="s">
        <v>83</v>
      </c>
      <c r="G21" s="31">
        <v>74</v>
      </c>
      <c r="H21" s="32">
        <v>0.21</v>
      </c>
      <c r="I21" s="82" t="s">
        <v>88</v>
      </c>
      <c r="J21" s="31">
        <v>64</v>
      </c>
      <c r="K21" s="32">
        <v>0.182</v>
      </c>
      <c r="L21" s="82" t="s">
        <v>72</v>
      </c>
      <c r="M21" s="31">
        <v>26</v>
      </c>
      <c r="N21" s="32">
        <v>0.074</v>
      </c>
      <c r="O21" s="82" t="s">
        <v>74</v>
      </c>
      <c r="P21" s="31">
        <v>22</v>
      </c>
      <c r="Q21" s="33">
        <v>0.063</v>
      </c>
    </row>
    <row r="22" ht="24" customHeight="1"/>
    <row r="23" ht="21" customHeight="1"/>
    <row r="24" ht="17.25" customHeight="1"/>
    <row r="25" ht="17.25" customHeight="1"/>
    <row r="26" ht="17.25" customHeight="1"/>
    <row r="27" ht="17.25" customHeight="1"/>
    <row r="28" ht="17.25" customHeight="1"/>
    <row r="29" ht="17.25" customHeight="1"/>
    <row r="30" ht="17.25" customHeight="1"/>
    <row r="31" ht="17.25" customHeight="1"/>
    <row r="32" ht="17.25" customHeight="1"/>
    <row r="33" ht="17.25" customHeight="1"/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</sheetData>
  <sheetProtection/>
  <mergeCells count="9">
    <mergeCell ref="A1:H1"/>
    <mergeCell ref="I1:Q1"/>
    <mergeCell ref="A2:A3"/>
    <mergeCell ref="B2:B3"/>
    <mergeCell ref="C2:E2"/>
    <mergeCell ref="F2:H2"/>
    <mergeCell ref="I2:K2"/>
    <mergeCell ref="L2:N2"/>
    <mergeCell ref="O2:Q2"/>
  </mergeCells>
  <printOptions horizontalCentered="1" verticalCentered="1"/>
  <pageMargins left="0.15748031496062992" right="0.5905511811023623" top="1.062992125984252" bottom="0.7874015748031497" header="0.7874015748031497" footer="0.1968503937007874"/>
  <pageSetup horizontalDpi="600" verticalDpi="600" orientation="landscape" paperSize="9" scale="13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5"/>
  <sheetViews>
    <sheetView view="pageBreakPreview" zoomScaleSheetLayoutView="100" zoomScalePageLayoutView="0" workbookViewId="0" topLeftCell="A1">
      <selection activeCell="A1" sqref="A1:A16384"/>
    </sheetView>
  </sheetViews>
  <sheetFormatPr defaultColWidth="9.140625" defaultRowHeight="15"/>
  <cols>
    <col min="1" max="1" width="8.421875" style="107" customWidth="1"/>
    <col min="2" max="3" width="5.140625" style="107" customWidth="1"/>
    <col min="4" max="4" width="4.7109375" style="108" customWidth="1"/>
    <col min="5" max="6" width="5.140625" style="107" customWidth="1"/>
    <col min="7" max="7" width="4.7109375" style="108" customWidth="1"/>
    <col min="8" max="9" width="5.140625" style="107" customWidth="1"/>
    <col min="10" max="10" width="4.7109375" style="107" customWidth="1"/>
    <col min="11" max="12" width="5.140625" style="107" customWidth="1"/>
    <col min="13" max="13" width="4.7109375" style="107" customWidth="1"/>
    <col min="14" max="15" width="5.140625" style="107" customWidth="1"/>
    <col min="16" max="16" width="4.7109375" style="107" customWidth="1"/>
    <col min="17" max="18" width="5.140625" style="107" customWidth="1"/>
    <col min="19" max="19" width="4.7109375" style="107" customWidth="1"/>
    <col min="20" max="21" width="5.140625" style="107" customWidth="1"/>
    <col min="22" max="22" width="4.7109375" style="107" customWidth="1"/>
    <col min="23" max="24" width="5.140625" style="107" customWidth="1"/>
    <col min="25" max="25" width="4.7109375" style="107" customWidth="1"/>
    <col min="26" max="62" width="5.00390625" style="75" customWidth="1"/>
    <col min="63" max="16384" width="9.00390625" style="75" customWidth="1"/>
  </cols>
  <sheetData>
    <row r="1" spans="1:7" s="36" customFormat="1" ht="15" customHeight="1">
      <c r="A1" s="35" t="s">
        <v>91</v>
      </c>
      <c r="D1" s="83"/>
      <c r="G1" s="83"/>
    </row>
    <row r="2" spans="4:25" s="36" customFormat="1" ht="15" customHeight="1" thickBot="1">
      <c r="D2" s="83"/>
      <c r="G2" s="83"/>
      <c r="S2" s="84"/>
      <c r="T2" s="84"/>
      <c r="U2" s="84"/>
      <c r="V2" s="84"/>
      <c r="W2" s="84"/>
      <c r="X2" s="84"/>
      <c r="Y2" s="85" t="s">
        <v>48</v>
      </c>
    </row>
    <row r="3" spans="1:25" s="86" customFormat="1" ht="12" customHeight="1">
      <c r="A3" s="504"/>
      <c r="B3" s="506" t="s">
        <v>92</v>
      </c>
      <c r="C3" s="507"/>
      <c r="D3" s="508"/>
      <c r="E3" s="500" t="s">
        <v>93</v>
      </c>
      <c r="F3" s="501"/>
      <c r="G3" s="502"/>
      <c r="H3" s="500" t="s">
        <v>94</v>
      </c>
      <c r="I3" s="501"/>
      <c r="J3" s="502"/>
      <c r="K3" s="500" t="s">
        <v>95</v>
      </c>
      <c r="L3" s="501"/>
      <c r="M3" s="502"/>
      <c r="N3" s="500" t="s">
        <v>96</v>
      </c>
      <c r="O3" s="501"/>
      <c r="P3" s="502"/>
      <c r="Q3" s="500" t="s">
        <v>97</v>
      </c>
      <c r="R3" s="501"/>
      <c r="S3" s="502"/>
      <c r="T3" s="500" t="s">
        <v>98</v>
      </c>
      <c r="U3" s="501"/>
      <c r="V3" s="502"/>
      <c r="W3" s="500" t="s">
        <v>99</v>
      </c>
      <c r="X3" s="501"/>
      <c r="Y3" s="515"/>
    </row>
    <row r="4" spans="1:25" s="86" customFormat="1" ht="12" customHeight="1">
      <c r="A4" s="505"/>
      <c r="B4" s="87" t="s">
        <v>100</v>
      </c>
      <c r="C4" s="88" t="s">
        <v>101</v>
      </c>
      <c r="D4" s="89" t="s">
        <v>102</v>
      </c>
      <c r="E4" s="87" t="s">
        <v>100</v>
      </c>
      <c r="F4" s="88" t="s">
        <v>101</v>
      </c>
      <c r="G4" s="89" t="s">
        <v>102</v>
      </c>
      <c r="H4" s="87" t="s">
        <v>100</v>
      </c>
      <c r="I4" s="88" t="s">
        <v>101</v>
      </c>
      <c r="J4" s="90" t="s">
        <v>102</v>
      </c>
      <c r="K4" s="87" t="s">
        <v>100</v>
      </c>
      <c r="L4" s="88" t="s">
        <v>101</v>
      </c>
      <c r="M4" s="90" t="s">
        <v>102</v>
      </c>
      <c r="N4" s="87" t="s">
        <v>100</v>
      </c>
      <c r="O4" s="88" t="s">
        <v>101</v>
      </c>
      <c r="P4" s="90" t="s">
        <v>102</v>
      </c>
      <c r="Q4" s="87" t="s">
        <v>100</v>
      </c>
      <c r="R4" s="88" t="s">
        <v>101</v>
      </c>
      <c r="S4" s="90" t="s">
        <v>102</v>
      </c>
      <c r="T4" s="87" t="s">
        <v>100</v>
      </c>
      <c r="U4" s="88" t="s">
        <v>101</v>
      </c>
      <c r="V4" s="90" t="s">
        <v>102</v>
      </c>
      <c r="W4" s="87" t="s">
        <v>100</v>
      </c>
      <c r="X4" s="88" t="s">
        <v>101</v>
      </c>
      <c r="Y4" s="91" t="s">
        <v>102</v>
      </c>
    </row>
    <row r="5" spans="1:25" s="86" customFormat="1" ht="12" customHeight="1" thickBot="1">
      <c r="A5" s="92" t="s">
        <v>7</v>
      </c>
      <c r="B5" s="93">
        <v>2802</v>
      </c>
      <c r="C5" s="94">
        <v>2844</v>
      </c>
      <c r="D5" s="95">
        <v>-42</v>
      </c>
      <c r="E5" s="93">
        <v>1463</v>
      </c>
      <c r="F5" s="94">
        <v>1466</v>
      </c>
      <c r="G5" s="95">
        <v>-3</v>
      </c>
      <c r="H5" s="93">
        <v>745</v>
      </c>
      <c r="I5" s="94">
        <v>839</v>
      </c>
      <c r="J5" s="95">
        <v>-94</v>
      </c>
      <c r="K5" s="93">
        <v>2973</v>
      </c>
      <c r="L5" s="94">
        <v>2899</v>
      </c>
      <c r="M5" s="95">
        <v>74</v>
      </c>
      <c r="N5" s="93">
        <v>6449</v>
      </c>
      <c r="O5" s="94">
        <v>8391</v>
      </c>
      <c r="P5" s="95">
        <v>-1942</v>
      </c>
      <c r="Q5" s="93">
        <v>6308</v>
      </c>
      <c r="R5" s="94">
        <v>6605</v>
      </c>
      <c r="S5" s="95">
        <v>-297</v>
      </c>
      <c r="T5" s="93">
        <v>4676</v>
      </c>
      <c r="U5" s="94">
        <v>4634</v>
      </c>
      <c r="V5" s="95">
        <v>42</v>
      </c>
      <c r="W5" s="93">
        <v>3454</v>
      </c>
      <c r="X5" s="94">
        <v>3412</v>
      </c>
      <c r="Y5" s="96">
        <v>42</v>
      </c>
    </row>
    <row r="6" spans="1:25" s="86" customFormat="1" ht="11.25" customHeight="1" thickTop="1">
      <c r="A6" s="97" t="s">
        <v>13</v>
      </c>
      <c r="B6" s="98">
        <v>1161</v>
      </c>
      <c r="C6" s="99">
        <v>1181</v>
      </c>
      <c r="D6" s="100">
        <v>-20</v>
      </c>
      <c r="E6" s="98">
        <v>632</v>
      </c>
      <c r="F6" s="99">
        <v>614</v>
      </c>
      <c r="G6" s="100">
        <v>18</v>
      </c>
      <c r="H6" s="98">
        <v>330</v>
      </c>
      <c r="I6" s="99">
        <v>346</v>
      </c>
      <c r="J6" s="100">
        <v>-16</v>
      </c>
      <c r="K6" s="98">
        <v>937</v>
      </c>
      <c r="L6" s="99">
        <v>994</v>
      </c>
      <c r="M6" s="100">
        <v>-57</v>
      </c>
      <c r="N6" s="98">
        <v>2557</v>
      </c>
      <c r="O6" s="99">
        <v>2860</v>
      </c>
      <c r="P6" s="100">
        <v>-303</v>
      </c>
      <c r="Q6" s="98">
        <v>2562</v>
      </c>
      <c r="R6" s="99">
        <v>2417</v>
      </c>
      <c r="S6" s="100">
        <v>145</v>
      </c>
      <c r="T6" s="98">
        <v>1951</v>
      </c>
      <c r="U6" s="99">
        <v>1790</v>
      </c>
      <c r="V6" s="100">
        <v>161</v>
      </c>
      <c r="W6" s="98">
        <v>1445</v>
      </c>
      <c r="X6" s="99">
        <v>1350</v>
      </c>
      <c r="Y6" s="101">
        <v>95</v>
      </c>
    </row>
    <row r="7" spans="1:25" s="86" customFormat="1" ht="11.25" customHeight="1">
      <c r="A7" s="97" t="s">
        <v>14</v>
      </c>
      <c r="B7" s="98">
        <v>282</v>
      </c>
      <c r="C7" s="99">
        <v>319</v>
      </c>
      <c r="D7" s="100">
        <v>-37</v>
      </c>
      <c r="E7" s="98">
        <v>182</v>
      </c>
      <c r="F7" s="99">
        <v>154</v>
      </c>
      <c r="G7" s="100">
        <v>28</v>
      </c>
      <c r="H7" s="98">
        <v>99</v>
      </c>
      <c r="I7" s="99">
        <v>89</v>
      </c>
      <c r="J7" s="100">
        <v>10</v>
      </c>
      <c r="K7" s="98">
        <v>1004</v>
      </c>
      <c r="L7" s="99">
        <v>320</v>
      </c>
      <c r="M7" s="100">
        <v>684</v>
      </c>
      <c r="N7" s="98">
        <v>1129</v>
      </c>
      <c r="O7" s="99">
        <v>1591</v>
      </c>
      <c r="P7" s="100">
        <v>-462</v>
      </c>
      <c r="Q7" s="98">
        <v>715</v>
      </c>
      <c r="R7" s="99">
        <v>940</v>
      </c>
      <c r="S7" s="100">
        <v>-225</v>
      </c>
      <c r="T7" s="98">
        <v>495</v>
      </c>
      <c r="U7" s="99">
        <v>526</v>
      </c>
      <c r="V7" s="100">
        <v>-31</v>
      </c>
      <c r="W7" s="98">
        <v>393</v>
      </c>
      <c r="X7" s="99">
        <v>410</v>
      </c>
      <c r="Y7" s="101">
        <v>-17</v>
      </c>
    </row>
    <row r="8" spans="1:25" s="86" customFormat="1" ht="11.25" customHeight="1">
      <c r="A8" s="97" t="s">
        <v>16</v>
      </c>
      <c r="B8" s="98">
        <v>283</v>
      </c>
      <c r="C8" s="99">
        <v>295</v>
      </c>
      <c r="D8" s="100">
        <v>-12</v>
      </c>
      <c r="E8" s="98">
        <v>137</v>
      </c>
      <c r="F8" s="99">
        <v>107</v>
      </c>
      <c r="G8" s="100">
        <v>30</v>
      </c>
      <c r="H8" s="98">
        <v>40</v>
      </c>
      <c r="I8" s="99">
        <v>82</v>
      </c>
      <c r="J8" s="100">
        <v>-42</v>
      </c>
      <c r="K8" s="98">
        <v>130</v>
      </c>
      <c r="L8" s="99">
        <v>210</v>
      </c>
      <c r="M8" s="100">
        <v>-80</v>
      </c>
      <c r="N8" s="98">
        <v>574</v>
      </c>
      <c r="O8" s="99">
        <v>591</v>
      </c>
      <c r="P8" s="100">
        <v>-17</v>
      </c>
      <c r="Q8" s="98">
        <v>664</v>
      </c>
      <c r="R8" s="99">
        <v>535</v>
      </c>
      <c r="S8" s="100">
        <v>129</v>
      </c>
      <c r="T8" s="98">
        <v>494</v>
      </c>
      <c r="U8" s="99">
        <v>447</v>
      </c>
      <c r="V8" s="100">
        <v>47</v>
      </c>
      <c r="W8" s="98">
        <v>350</v>
      </c>
      <c r="X8" s="99">
        <v>276</v>
      </c>
      <c r="Y8" s="101">
        <v>74</v>
      </c>
    </row>
    <row r="9" spans="1:25" s="86" customFormat="1" ht="11.25" customHeight="1">
      <c r="A9" s="97" t="s">
        <v>19</v>
      </c>
      <c r="B9" s="98">
        <v>125</v>
      </c>
      <c r="C9" s="99">
        <v>144</v>
      </c>
      <c r="D9" s="100">
        <v>-19</v>
      </c>
      <c r="E9" s="98">
        <v>72</v>
      </c>
      <c r="F9" s="99">
        <v>73</v>
      </c>
      <c r="G9" s="100">
        <v>-1</v>
      </c>
      <c r="H9" s="98">
        <v>33</v>
      </c>
      <c r="I9" s="99">
        <v>35</v>
      </c>
      <c r="J9" s="100">
        <v>-2</v>
      </c>
      <c r="K9" s="98">
        <v>88</v>
      </c>
      <c r="L9" s="99">
        <v>242</v>
      </c>
      <c r="M9" s="100">
        <v>-154</v>
      </c>
      <c r="N9" s="98">
        <v>288</v>
      </c>
      <c r="O9" s="99">
        <v>511</v>
      </c>
      <c r="P9" s="100">
        <v>-223</v>
      </c>
      <c r="Q9" s="98">
        <v>323</v>
      </c>
      <c r="R9" s="99">
        <v>337</v>
      </c>
      <c r="S9" s="100">
        <v>-14</v>
      </c>
      <c r="T9" s="98">
        <v>211</v>
      </c>
      <c r="U9" s="99">
        <v>233</v>
      </c>
      <c r="V9" s="100">
        <v>-22</v>
      </c>
      <c r="W9" s="98">
        <v>172</v>
      </c>
      <c r="X9" s="99">
        <v>203</v>
      </c>
      <c r="Y9" s="101">
        <v>-31</v>
      </c>
    </row>
    <row r="10" spans="1:25" s="86" customFormat="1" ht="11.25" customHeight="1">
      <c r="A10" s="97" t="s">
        <v>20</v>
      </c>
      <c r="B10" s="98">
        <v>113</v>
      </c>
      <c r="C10" s="99">
        <v>114</v>
      </c>
      <c r="D10" s="100">
        <v>-1</v>
      </c>
      <c r="E10" s="98">
        <v>58</v>
      </c>
      <c r="F10" s="99">
        <v>56</v>
      </c>
      <c r="G10" s="100">
        <v>2</v>
      </c>
      <c r="H10" s="98">
        <v>31</v>
      </c>
      <c r="I10" s="99">
        <v>42</v>
      </c>
      <c r="J10" s="100">
        <v>-11</v>
      </c>
      <c r="K10" s="98">
        <v>50</v>
      </c>
      <c r="L10" s="99">
        <v>179</v>
      </c>
      <c r="M10" s="100">
        <v>-129</v>
      </c>
      <c r="N10" s="98">
        <v>250</v>
      </c>
      <c r="O10" s="99">
        <v>437</v>
      </c>
      <c r="P10" s="100">
        <v>-187</v>
      </c>
      <c r="Q10" s="98">
        <v>271</v>
      </c>
      <c r="R10" s="99">
        <v>289</v>
      </c>
      <c r="S10" s="100">
        <v>-18</v>
      </c>
      <c r="T10" s="98">
        <v>191</v>
      </c>
      <c r="U10" s="99">
        <v>183</v>
      </c>
      <c r="V10" s="100">
        <v>8</v>
      </c>
      <c r="W10" s="98">
        <v>155</v>
      </c>
      <c r="X10" s="99">
        <v>154</v>
      </c>
      <c r="Y10" s="101">
        <v>1</v>
      </c>
    </row>
    <row r="11" spans="1:25" s="86" customFormat="1" ht="11.25" customHeight="1">
      <c r="A11" s="97" t="s">
        <v>22</v>
      </c>
      <c r="B11" s="98">
        <v>86</v>
      </c>
      <c r="C11" s="99">
        <v>63</v>
      </c>
      <c r="D11" s="100">
        <v>23</v>
      </c>
      <c r="E11" s="98">
        <v>34</v>
      </c>
      <c r="F11" s="99">
        <v>41</v>
      </c>
      <c r="G11" s="100">
        <v>-7</v>
      </c>
      <c r="H11" s="98">
        <v>10</v>
      </c>
      <c r="I11" s="99">
        <v>18</v>
      </c>
      <c r="J11" s="100">
        <v>-8</v>
      </c>
      <c r="K11" s="98">
        <v>35</v>
      </c>
      <c r="L11" s="99">
        <v>62</v>
      </c>
      <c r="M11" s="100">
        <v>-27</v>
      </c>
      <c r="N11" s="98">
        <v>126</v>
      </c>
      <c r="O11" s="99">
        <v>214</v>
      </c>
      <c r="P11" s="100">
        <v>-88</v>
      </c>
      <c r="Q11" s="98">
        <v>156</v>
      </c>
      <c r="R11" s="99">
        <v>206</v>
      </c>
      <c r="S11" s="100">
        <v>-50</v>
      </c>
      <c r="T11" s="98">
        <v>133</v>
      </c>
      <c r="U11" s="99">
        <v>157</v>
      </c>
      <c r="V11" s="100">
        <v>-24</v>
      </c>
      <c r="W11" s="98">
        <v>79</v>
      </c>
      <c r="X11" s="99">
        <v>99</v>
      </c>
      <c r="Y11" s="101">
        <v>-20</v>
      </c>
    </row>
    <row r="12" spans="1:25" s="86" customFormat="1" ht="11.25" customHeight="1">
      <c r="A12" s="97" t="s">
        <v>24</v>
      </c>
      <c r="B12" s="98">
        <v>32</v>
      </c>
      <c r="C12" s="99">
        <v>34</v>
      </c>
      <c r="D12" s="100">
        <v>-2</v>
      </c>
      <c r="E12" s="98">
        <v>13</v>
      </c>
      <c r="F12" s="99">
        <v>18</v>
      </c>
      <c r="G12" s="100">
        <v>-5</v>
      </c>
      <c r="H12" s="98">
        <v>7</v>
      </c>
      <c r="I12" s="99">
        <v>10</v>
      </c>
      <c r="J12" s="100">
        <v>-3</v>
      </c>
      <c r="K12" s="98">
        <v>11</v>
      </c>
      <c r="L12" s="99">
        <v>46</v>
      </c>
      <c r="M12" s="100">
        <v>-35</v>
      </c>
      <c r="N12" s="98">
        <v>60</v>
      </c>
      <c r="O12" s="99">
        <v>106</v>
      </c>
      <c r="P12" s="100">
        <v>-46</v>
      </c>
      <c r="Q12" s="98">
        <v>63</v>
      </c>
      <c r="R12" s="99">
        <v>88</v>
      </c>
      <c r="S12" s="100">
        <v>-25</v>
      </c>
      <c r="T12" s="98">
        <v>50</v>
      </c>
      <c r="U12" s="99">
        <v>64</v>
      </c>
      <c r="V12" s="100">
        <v>-14</v>
      </c>
      <c r="W12" s="98">
        <v>21</v>
      </c>
      <c r="X12" s="99">
        <v>69</v>
      </c>
      <c r="Y12" s="101">
        <v>-48</v>
      </c>
    </row>
    <row r="13" spans="1:25" s="86" customFormat="1" ht="11.25" customHeight="1">
      <c r="A13" s="97" t="s">
        <v>27</v>
      </c>
      <c r="B13" s="98">
        <v>48</v>
      </c>
      <c r="C13" s="99">
        <v>43</v>
      </c>
      <c r="D13" s="100">
        <v>5</v>
      </c>
      <c r="E13" s="98">
        <v>29</v>
      </c>
      <c r="F13" s="99">
        <v>30</v>
      </c>
      <c r="G13" s="100">
        <v>-1</v>
      </c>
      <c r="H13" s="98">
        <v>13</v>
      </c>
      <c r="I13" s="99">
        <v>18</v>
      </c>
      <c r="J13" s="100">
        <v>-5</v>
      </c>
      <c r="K13" s="98">
        <v>63</v>
      </c>
      <c r="L13" s="99">
        <v>86</v>
      </c>
      <c r="M13" s="100">
        <v>-23</v>
      </c>
      <c r="N13" s="98">
        <v>100</v>
      </c>
      <c r="O13" s="99">
        <v>167</v>
      </c>
      <c r="P13" s="100">
        <v>-67</v>
      </c>
      <c r="Q13" s="98">
        <v>93</v>
      </c>
      <c r="R13" s="99">
        <v>161</v>
      </c>
      <c r="S13" s="100">
        <v>-68</v>
      </c>
      <c r="T13" s="98">
        <v>78</v>
      </c>
      <c r="U13" s="99">
        <v>98</v>
      </c>
      <c r="V13" s="100">
        <v>-20</v>
      </c>
      <c r="W13" s="98">
        <v>61</v>
      </c>
      <c r="X13" s="99">
        <v>64</v>
      </c>
      <c r="Y13" s="101">
        <v>-3</v>
      </c>
    </row>
    <row r="14" spans="1:25" s="86" customFormat="1" ht="11.25" customHeight="1">
      <c r="A14" s="97" t="s">
        <v>29</v>
      </c>
      <c r="B14" s="98">
        <v>69</v>
      </c>
      <c r="C14" s="99">
        <v>50</v>
      </c>
      <c r="D14" s="100">
        <v>19</v>
      </c>
      <c r="E14" s="98">
        <v>18</v>
      </c>
      <c r="F14" s="99">
        <v>22</v>
      </c>
      <c r="G14" s="100">
        <v>-4</v>
      </c>
      <c r="H14" s="98">
        <v>18</v>
      </c>
      <c r="I14" s="99">
        <v>9</v>
      </c>
      <c r="J14" s="100">
        <v>9</v>
      </c>
      <c r="K14" s="98">
        <v>53</v>
      </c>
      <c r="L14" s="99">
        <v>51</v>
      </c>
      <c r="M14" s="100">
        <v>2</v>
      </c>
      <c r="N14" s="98">
        <v>130</v>
      </c>
      <c r="O14" s="99">
        <v>189</v>
      </c>
      <c r="P14" s="100">
        <v>-59</v>
      </c>
      <c r="Q14" s="98">
        <v>141</v>
      </c>
      <c r="R14" s="99">
        <v>167</v>
      </c>
      <c r="S14" s="100">
        <v>-26</v>
      </c>
      <c r="T14" s="98">
        <v>102</v>
      </c>
      <c r="U14" s="99">
        <v>86</v>
      </c>
      <c r="V14" s="100">
        <v>16</v>
      </c>
      <c r="W14" s="98">
        <v>82</v>
      </c>
      <c r="X14" s="99">
        <v>65</v>
      </c>
      <c r="Y14" s="101">
        <v>17</v>
      </c>
    </row>
    <row r="15" spans="1:25" s="86" customFormat="1" ht="11.25" customHeight="1">
      <c r="A15" s="97" t="s">
        <v>30</v>
      </c>
      <c r="B15" s="98">
        <v>86</v>
      </c>
      <c r="C15" s="99">
        <v>88</v>
      </c>
      <c r="D15" s="100">
        <v>-2</v>
      </c>
      <c r="E15" s="98">
        <v>51</v>
      </c>
      <c r="F15" s="99">
        <v>44</v>
      </c>
      <c r="G15" s="100">
        <v>7</v>
      </c>
      <c r="H15" s="98">
        <v>31</v>
      </c>
      <c r="I15" s="99">
        <v>12</v>
      </c>
      <c r="J15" s="100">
        <v>19</v>
      </c>
      <c r="K15" s="98">
        <v>38</v>
      </c>
      <c r="L15" s="99">
        <v>61</v>
      </c>
      <c r="M15" s="100">
        <v>-23</v>
      </c>
      <c r="N15" s="98">
        <v>141</v>
      </c>
      <c r="O15" s="99">
        <v>186</v>
      </c>
      <c r="P15" s="100">
        <v>-45</v>
      </c>
      <c r="Q15" s="98">
        <v>184</v>
      </c>
      <c r="R15" s="99">
        <v>187</v>
      </c>
      <c r="S15" s="100">
        <v>-3</v>
      </c>
      <c r="T15" s="98">
        <v>129</v>
      </c>
      <c r="U15" s="99">
        <v>130</v>
      </c>
      <c r="V15" s="100">
        <v>-1</v>
      </c>
      <c r="W15" s="98">
        <v>101</v>
      </c>
      <c r="X15" s="99">
        <v>82</v>
      </c>
      <c r="Y15" s="101">
        <v>19</v>
      </c>
    </row>
    <row r="16" spans="1:25" s="86" customFormat="1" ht="11.25" customHeight="1">
      <c r="A16" s="97" t="s">
        <v>31</v>
      </c>
      <c r="B16" s="98">
        <v>116</v>
      </c>
      <c r="C16" s="99">
        <v>128</v>
      </c>
      <c r="D16" s="100">
        <v>-12</v>
      </c>
      <c r="E16" s="98">
        <v>55</v>
      </c>
      <c r="F16" s="99">
        <v>72</v>
      </c>
      <c r="G16" s="100">
        <v>-17</v>
      </c>
      <c r="H16" s="98">
        <v>32</v>
      </c>
      <c r="I16" s="99">
        <v>40</v>
      </c>
      <c r="J16" s="100">
        <v>-8</v>
      </c>
      <c r="K16" s="98">
        <v>94</v>
      </c>
      <c r="L16" s="99">
        <v>128</v>
      </c>
      <c r="M16" s="100">
        <v>-34</v>
      </c>
      <c r="N16" s="98">
        <v>230</v>
      </c>
      <c r="O16" s="99">
        <v>394</v>
      </c>
      <c r="P16" s="100">
        <v>-164</v>
      </c>
      <c r="Q16" s="98">
        <v>281</v>
      </c>
      <c r="R16" s="99">
        <v>298</v>
      </c>
      <c r="S16" s="100">
        <v>-17</v>
      </c>
      <c r="T16" s="98">
        <v>176</v>
      </c>
      <c r="U16" s="99">
        <v>207</v>
      </c>
      <c r="V16" s="100">
        <v>-31</v>
      </c>
      <c r="W16" s="98">
        <v>118</v>
      </c>
      <c r="X16" s="99">
        <v>139</v>
      </c>
      <c r="Y16" s="101">
        <v>-21</v>
      </c>
    </row>
    <row r="17" spans="1:25" s="86" customFormat="1" ht="11.25" customHeight="1">
      <c r="A17" s="97" t="s">
        <v>32</v>
      </c>
      <c r="B17" s="98">
        <v>64</v>
      </c>
      <c r="C17" s="99">
        <v>57</v>
      </c>
      <c r="D17" s="100">
        <v>7</v>
      </c>
      <c r="E17" s="98">
        <v>27</v>
      </c>
      <c r="F17" s="99">
        <v>41</v>
      </c>
      <c r="G17" s="100">
        <v>-14</v>
      </c>
      <c r="H17" s="98">
        <v>32</v>
      </c>
      <c r="I17" s="99">
        <v>32</v>
      </c>
      <c r="J17" s="100">
        <v>0</v>
      </c>
      <c r="K17" s="98">
        <v>122</v>
      </c>
      <c r="L17" s="99">
        <v>122</v>
      </c>
      <c r="M17" s="100">
        <v>0</v>
      </c>
      <c r="N17" s="98">
        <v>175</v>
      </c>
      <c r="O17" s="99">
        <v>245</v>
      </c>
      <c r="P17" s="100">
        <v>-70</v>
      </c>
      <c r="Q17" s="98">
        <v>165</v>
      </c>
      <c r="R17" s="99">
        <v>194</v>
      </c>
      <c r="S17" s="100">
        <v>-29</v>
      </c>
      <c r="T17" s="98">
        <v>114</v>
      </c>
      <c r="U17" s="99">
        <v>117</v>
      </c>
      <c r="V17" s="100">
        <v>-3</v>
      </c>
      <c r="W17" s="98">
        <v>99</v>
      </c>
      <c r="X17" s="99">
        <v>106</v>
      </c>
      <c r="Y17" s="101">
        <v>-7</v>
      </c>
    </row>
    <row r="18" spans="1:25" s="86" customFormat="1" ht="11.25" customHeight="1">
      <c r="A18" s="97" t="s">
        <v>33</v>
      </c>
      <c r="B18" s="98">
        <v>133</v>
      </c>
      <c r="C18" s="99">
        <v>110</v>
      </c>
      <c r="D18" s="100">
        <v>23</v>
      </c>
      <c r="E18" s="98">
        <v>47</v>
      </c>
      <c r="F18" s="99">
        <v>71</v>
      </c>
      <c r="G18" s="100">
        <v>-24</v>
      </c>
      <c r="H18" s="98">
        <v>26</v>
      </c>
      <c r="I18" s="99">
        <v>42</v>
      </c>
      <c r="J18" s="100">
        <v>-16</v>
      </c>
      <c r="K18" s="98">
        <v>164</v>
      </c>
      <c r="L18" s="99">
        <v>143</v>
      </c>
      <c r="M18" s="100">
        <v>21</v>
      </c>
      <c r="N18" s="98">
        <v>292</v>
      </c>
      <c r="O18" s="99">
        <v>278</v>
      </c>
      <c r="P18" s="100">
        <v>14</v>
      </c>
      <c r="Q18" s="98">
        <v>246</v>
      </c>
      <c r="R18" s="99">
        <v>278</v>
      </c>
      <c r="S18" s="100">
        <v>-32</v>
      </c>
      <c r="T18" s="98">
        <v>211</v>
      </c>
      <c r="U18" s="99">
        <v>195</v>
      </c>
      <c r="V18" s="100">
        <v>16</v>
      </c>
      <c r="W18" s="98">
        <v>149</v>
      </c>
      <c r="X18" s="99">
        <v>154</v>
      </c>
      <c r="Y18" s="101">
        <v>-5</v>
      </c>
    </row>
    <row r="19" spans="1:25" s="86" customFormat="1" ht="11.25" customHeight="1">
      <c r="A19" s="97" t="s">
        <v>34</v>
      </c>
      <c r="B19" s="98">
        <v>43</v>
      </c>
      <c r="C19" s="99">
        <v>58</v>
      </c>
      <c r="D19" s="100">
        <v>-15</v>
      </c>
      <c r="E19" s="98">
        <v>21</v>
      </c>
      <c r="F19" s="99">
        <v>35</v>
      </c>
      <c r="G19" s="100">
        <v>-14</v>
      </c>
      <c r="H19" s="98">
        <v>10</v>
      </c>
      <c r="I19" s="99">
        <v>15</v>
      </c>
      <c r="J19" s="100">
        <v>-5</v>
      </c>
      <c r="K19" s="98">
        <v>61</v>
      </c>
      <c r="L19" s="99">
        <v>86</v>
      </c>
      <c r="M19" s="100">
        <v>-25</v>
      </c>
      <c r="N19" s="98">
        <v>109</v>
      </c>
      <c r="O19" s="99">
        <v>211</v>
      </c>
      <c r="P19" s="100">
        <v>-102</v>
      </c>
      <c r="Q19" s="98">
        <v>129</v>
      </c>
      <c r="R19" s="99">
        <v>194</v>
      </c>
      <c r="S19" s="100">
        <v>-65</v>
      </c>
      <c r="T19" s="98">
        <v>101</v>
      </c>
      <c r="U19" s="99">
        <v>131</v>
      </c>
      <c r="V19" s="100">
        <v>-30</v>
      </c>
      <c r="W19" s="98">
        <v>53</v>
      </c>
      <c r="X19" s="99">
        <v>72</v>
      </c>
      <c r="Y19" s="101">
        <v>-19</v>
      </c>
    </row>
    <row r="20" spans="1:25" s="86" customFormat="1" ht="11.25" customHeight="1">
      <c r="A20" s="97" t="s">
        <v>35</v>
      </c>
      <c r="B20" s="98">
        <v>4</v>
      </c>
      <c r="C20" s="99">
        <v>5</v>
      </c>
      <c r="D20" s="100">
        <v>-1</v>
      </c>
      <c r="E20" s="98">
        <v>2</v>
      </c>
      <c r="F20" s="99">
        <v>4</v>
      </c>
      <c r="G20" s="100">
        <v>-2</v>
      </c>
      <c r="H20" s="98">
        <v>0</v>
      </c>
      <c r="I20" s="99">
        <v>2</v>
      </c>
      <c r="J20" s="100">
        <v>-2</v>
      </c>
      <c r="K20" s="98">
        <v>1</v>
      </c>
      <c r="L20" s="99">
        <v>7</v>
      </c>
      <c r="M20" s="100">
        <v>-6</v>
      </c>
      <c r="N20" s="98">
        <v>2</v>
      </c>
      <c r="O20" s="99">
        <v>9</v>
      </c>
      <c r="P20" s="100">
        <v>-7</v>
      </c>
      <c r="Q20" s="98">
        <v>12</v>
      </c>
      <c r="R20" s="99">
        <v>12</v>
      </c>
      <c r="S20" s="100">
        <v>0</v>
      </c>
      <c r="T20" s="98">
        <v>3</v>
      </c>
      <c r="U20" s="99">
        <v>8</v>
      </c>
      <c r="V20" s="100">
        <v>-5</v>
      </c>
      <c r="W20" s="98">
        <v>2</v>
      </c>
      <c r="X20" s="99">
        <v>1</v>
      </c>
      <c r="Y20" s="101">
        <v>1</v>
      </c>
    </row>
    <row r="21" spans="1:25" s="86" customFormat="1" ht="11.25" customHeight="1">
      <c r="A21" s="97" t="s">
        <v>38</v>
      </c>
      <c r="B21" s="98">
        <v>97</v>
      </c>
      <c r="C21" s="99">
        <v>84</v>
      </c>
      <c r="D21" s="100">
        <v>13</v>
      </c>
      <c r="E21" s="98">
        <v>55</v>
      </c>
      <c r="F21" s="99">
        <v>40</v>
      </c>
      <c r="G21" s="100">
        <v>15</v>
      </c>
      <c r="H21" s="98">
        <v>15</v>
      </c>
      <c r="I21" s="99">
        <v>22</v>
      </c>
      <c r="J21" s="100">
        <v>-7</v>
      </c>
      <c r="K21" s="98">
        <v>35</v>
      </c>
      <c r="L21" s="99">
        <v>68</v>
      </c>
      <c r="M21" s="100">
        <v>-33</v>
      </c>
      <c r="N21" s="98">
        <v>128</v>
      </c>
      <c r="O21" s="99">
        <v>179</v>
      </c>
      <c r="P21" s="100">
        <v>-51</v>
      </c>
      <c r="Q21" s="98">
        <v>191</v>
      </c>
      <c r="R21" s="99">
        <v>170</v>
      </c>
      <c r="S21" s="100">
        <v>21</v>
      </c>
      <c r="T21" s="98">
        <v>131</v>
      </c>
      <c r="U21" s="99">
        <v>164</v>
      </c>
      <c r="V21" s="100">
        <v>-33</v>
      </c>
      <c r="W21" s="98">
        <v>98</v>
      </c>
      <c r="X21" s="99">
        <v>93</v>
      </c>
      <c r="Y21" s="101">
        <v>5</v>
      </c>
    </row>
    <row r="22" spans="1:25" s="86" customFormat="1" ht="11.25" customHeight="1">
      <c r="A22" s="97" t="s">
        <v>39</v>
      </c>
      <c r="B22" s="98">
        <v>24</v>
      </c>
      <c r="C22" s="99">
        <v>16</v>
      </c>
      <c r="D22" s="100">
        <v>8</v>
      </c>
      <c r="E22" s="98">
        <v>16</v>
      </c>
      <c r="F22" s="99">
        <v>12</v>
      </c>
      <c r="G22" s="100">
        <v>4</v>
      </c>
      <c r="H22" s="98">
        <v>10</v>
      </c>
      <c r="I22" s="99">
        <v>6</v>
      </c>
      <c r="J22" s="100">
        <v>4</v>
      </c>
      <c r="K22" s="98">
        <v>8</v>
      </c>
      <c r="L22" s="99">
        <v>29</v>
      </c>
      <c r="M22" s="100">
        <v>-21</v>
      </c>
      <c r="N22" s="98">
        <v>47</v>
      </c>
      <c r="O22" s="99">
        <v>73</v>
      </c>
      <c r="P22" s="100">
        <v>-26</v>
      </c>
      <c r="Q22" s="98">
        <v>26</v>
      </c>
      <c r="R22" s="99">
        <v>34</v>
      </c>
      <c r="S22" s="100">
        <v>-8</v>
      </c>
      <c r="T22" s="98">
        <v>40</v>
      </c>
      <c r="U22" s="99">
        <v>25</v>
      </c>
      <c r="V22" s="100">
        <v>15</v>
      </c>
      <c r="W22" s="98">
        <v>22</v>
      </c>
      <c r="X22" s="99">
        <v>23</v>
      </c>
      <c r="Y22" s="101">
        <v>-1</v>
      </c>
    </row>
    <row r="23" spans="1:25" s="86" customFormat="1" ht="11.25" customHeight="1" thickBot="1">
      <c r="A23" s="102" t="s">
        <v>40</v>
      </c>
      <c r="B23" s="103">
        <v>36</v>
      </c>
      <c r="C23" s="104">
        <v>55</v>
      </c>
      <c r="D23" s="105">
        <v>-19</v>
      </c>
      <c r="E23" s="103">
        <v>14</v>
      </c>
      <c r="F23" s="104">
        <v>32</v>
      </c>
      <c r="G23" s="105">
        <v>-18</v>
      </c>
      <c r="H23" s="103">
        <v>8</v>
      </c>
      <c r="I23" s="104">
        <v>19</v>
      </c>
      <c r="J23" s="105">
        <v>-11</v>
      </c>
      <c r="K23" s="103">
        <v>79</v>
      </c>
      <c r="L23" s="104">
        <v>65</v>
      </c>
      <c r="M23" s="105">
        <v>14</v>
      </c>
      <c r="N23" s="103">
        <v>111</v>
      </c>
      <c r="O23" s="104">
        <v>150</v>
      </c>
      <c r="P23" s="105">
        <v>-39</v>
      </c>
      <c r="Q23" s="103">
        <v>86</v>
      </c>
      <c r="R23" s="104">
        <v>98</v>
      </c>
      <c r="S23" s="105">
        <v>-12</v>
      </c>
      <c r="T23" s="103">
        <v>66</v>
      </c>
      <c r="U23" s="104">
        <v>73</v>
      </c>
      <c r="V23" s="105">
        <v>-7</v>
      </c>
      <c r="W23" s="103">
        <v>54</v>
      </c>
      <c r="X23" s="104">
        <v>52</v>
      </c>
      <c r="Y23" s="106">
        <v>2</v>
      </c>
    </row>
    <row r="24" spans="4:7" s="107" customFormat="1" ht="11.25" customHeight="1" thickBot="1">
      <c r="D24" s="108"/>
      <c r="G24" s="108"/>
    </row>
    <row r="25" spans="1:25" s="86" customFormat="1" ht="12" customHeight="1">
      <c r="A25" s="504"/>
      <c r="B25" s="500" t="s">
        <v>103</v>
      </c>
      <c r="C25" s="501"/>
      <c r="D25" s="502"/>
      <c r="E25" s="500" t="s">
        <v>104</v>
      </c>
      <c r="F25" s="501"/>
      <c r="G25" s="502"/>
      <c r="H25" s="500" t="s">
        <v>105</v>
      </c>
      <c r="I25" s="501"/>
      <c r="J25" s="502"/>
      <c r="K25" s="500" t="s">
        <v>106</v>
      </c>
      <c r="L25" s="501"/>
      <c r="M25" s="502"/>
      <c r="N25" s="500" t="s">
        <v>107</v>
      </c>
      <c r="O25" s="501"/>
      <c r="P25" s="502"/>
      <c r="Q25" s="500" t="s">
        <v>108</v>
      </c>
      <c r="R25" s="501"/>
      <c r="S25" s="503"/>
      <c r="T25" s="509"/>
      <c r="U25" s="510"/>
      <c r="V25" s="511"/>
      <c r="W25" s="512" t="s">
        <v>109</v>
      </c>
      <c r="X25" s="513"/>
      <c r="Y25" s="514"/>
    </row>
    <row r="26" spans="1:25" s="86" customFormat="1" ht="12" customHeight="1">
      <c r="A26" s="505"/>
      <c r="B26" s="87" t="s">
        <v>100</v>
      </c>
      <c r="C26" s="88" t="s">
        <v>101</v>
      </c>
      <c r="D26" s="90" t="s">
        <v>102</v>
      </c>
      <c r="E26" s="87" t="s">
        <v>100</v>
      </c>
      <c r="F26" s="88" t="s">
        <v>101</v>
      </c>
      <c r="G26" s="90" t="s">
        <v>102</v>
      </c>
      <c r="H26" s="87" t="s">
        <v>100</v>
      </c>
      <c r="I26" s="88" t="s">
        <v>101</v>
      </c>
      <c r="J26" s="90" t="s">
        <v>102</v>
      </c>
      <c r="K26" s="87" t="s">
        <v>100</v>
      </c>
      <c r="L26" s="88" t="s">
        <v>101</v>
      </c>
      <c r="M26" s="90" t="s">
        <v>102</v>
      </c>
      <c r="N26" s="87" t="s">
        <v>100</v>
      </c>
      <c r="O26" s="88" t="s">
        <v>101</v>
      </c>
      <c r="P26" s="90" t="s">
        <v>102</v>
      </c>
      <c r="Q26" s="87" t="s">
        <v>100</v>
      </c>
      <c r="R26" s="88" t="s">
        <v>101</v>
      </c>
      <c r="S26" s="109" t="s">
        <v>102</v>
      </c>
      <c r="T26" s="110"/>
      <c r="U26" s="111"/>
      <c r="V26" s="112"/>
      <c r="W26" s="113" t="s">
        <v>100</v>
      </c>
      <c r="X26" s="114" t="s">
        <v>101</v>
      </c>
      <c r="Y26" s="115" t="s">
        <v>102</v>
      </c>
    </row>
    <row r="27" spans="1:25" s="86" customFormat="1" ht="12" customHeight="1" thickBot="1">
      <c r="A27" s="92" t="s">
        <v>7</v>
      </c>
      <c r="B27" s="93">
        <v>2365</v>
      </c>
      <c r="C27" s="94">
        <v>2424</v>
      </c>
      <c r="D27" s="95">
        <v>-59</v>
      </c>
      <c r="E27" s="93">
        <v>1570</v>
      </c>
      <c r="F27" s="94">
        <v>1587</v>
      </c>
      <c r="G27" s="95">
        <v>-17</v>
      </c>
      <c r="H27" s="93">
        <v>1290</v>
      </c>
      <c r="I27" s="94">
        <v>1222</v>
      </c>
      <c r="J27" s="95">
        <v>68</v>
      </c>
      <c r="K27" s="93">
        <v>1209</v>
      </c>
      <c r="L27" s="94">
        <v>1040</v>
      </c>
      <c r="M27" s="95">
        <v>169</v>
      </c>
      <c r="N27" s="93">
        <v>1110</v>
      </c>
      <c r="O27" s="94">
        <v>855</v>
      </c>
      <c r="P27" s="95">
        <v>255</v>
      </c>
      <c r="Q27" s="93">
        <v>2150</v>
      </c>
      <c r="R27" s="94">
        <v>2201</v>
      </c>
      <c r="S27" s="116">
        <v>-51</v>
      </c>
      <c r="T27" s="117"/>
      <c r="U27" s="118"/>
      <c r="V27" s="119"/>
      <c r="W27" s="116">
        <v>38564</v>
      </c>
      <c r="X27" s="94">
        <v>40419</v>
      </c>
      <c r="Y27" s="96">
        <v>-1855</v>
      </c>
    </row>
    <row r="28" spans="1:25" s="86" customFormat="1" ht="11.25" customHeight="1" thickTop="1">
      <c r="A28" s="97" t="s">
        <v>13</v>
      </c>
      <c r="B28" s="98">
        <v>1029</v>
      </c>
      <c r="C28" s="99">
        <v>987</v>
      </c>
      <c r="D28" s="100">
        <v>42</v>
      </c>
      <c r="E28" s="98">
        <v>643</v>
      </c>
      <c r="F28" s="99">
        <v>679</v>
      </c>
      <c r="G28" s="100">
        <v>-36</v>
      </c>
      <c r="H28" s="98">
        <v>511</v>
      </c>
      <c r="I28" s="99">
        <v>488</v>
      </c>
      <c r="J28" s="100">
        <v>23</v>
      </c>
      <c r="K28" s="98">
        <v>434</v>
      </c>
      <c r="L28" s="99">
        <v>417</v>
      </c>
      <c r="M28" s="100">
        <v>17</v>
      </c>
      <c r="N28" s="98">
        <v>320</v>
      </c>
      <c r="O28" s="99">
        <v>293</v>
      </c>
      <c r="P28" s="100">
        <v>27</v>
      </c>
      <c r="Q28" s="98">
        <v>726</v>
      </c>
      <c r="R28" s="99">
        <v>579</v>
      </c>
      <c r="S28" s="120">
        <v>147</v>
      </c>
      <c r="T28" s="98"/>
      <c r="U28" s="99"/>
      <c r="V28" s="121"/>
      <c r="W28" s="122">
        <v>15238</v>
      </c>
      <c r="X28" s="123">
        <v>14995</v>
      </c>
      <c r="Y28" s="124">
        <v>243</v>
      </c>
    </row>
    <row r="29" spans="1:28" s="86" customFormat="1" ht="11.25" customHeight="1">
      <c r="A29" s="97" t="s">
        <v>14</v>
      </c>
      <c r="B29" s="98">
        <v>264</v>
      </c>
      <c r="C29" s="99">
        <v>265</v>
      </c>
      <c r="D29" s="100">
        <v>-1</v>
      </c>
      <c r="E29" s="98">
        <v>177</v>
      </c>
      <c r="F29" s="99">
        <v>180</v>
      </c>
      <c r="G29" s="100">
        <v>-3</v>
      </c>
      <c r="H29" s="98">
        <v>174</v>
      </c>
      <c r="I29" s="99">
        <v>153</v>
      </c>
      <c r="J29" s="100">
        <v>21</v>
      </c>
      <c r="K29" s="98">
        <v>145</v>
      </c>
      <c r="L29" s="99">
        <v>118</v>
      </c>
      <c r="M29" s="100">
        <v>27</v>
      </c>
      <c r="N29" s="98">
        <v>152</v>
      </c>
      <c r="O29" s="99">
        <v>126</v>
      </c>
      <c r="P29" s="100">
        <v>26</v>
      </c>
      <c r="Q29" s="98">
        <v>364</v>
      </c>
      <c r="R29" s="99">
        <v>331</v>
      </c>
      <c r="S29" s="120">
        <v>33</v>
      </c>
      <c r="T29" s="98"/>
      <c r="U29" s="99"/>
      <c r="V29" s="121"/>
      <c r="W29" s="122">
        <v>5575</v>
      </c>
      <c r="X29" s="123">
        <v>5522</v>
      </c>
      <c r="Y29" s="124">
        <v>53</v>
      </c>
      <c r="AA29" s="125"/>
      <c r="AB29" s="125"/>
    </row>
    <row r="30" spans="1:25" s="86" customFormat="1" ht="11.25" customHeight="1">
      <c r="A30" s="97" t="s">
        <v>16</v>
      </c>
      <c r="B30" s="98">
        <v>214</v>
      </c>
      <c r="C30" s="99">
        <v>222</v>
      </c>
      <c r="D30" s="100">
        <v>-8</v>
      </c>
      <c r="E30" s="98">
        <v>133</v>
      </c>
      <c r="F30" s="99">
        <v>129</v>
      </c>
      <c r="G30" s="100">
        <v>4</v>
      </c>
      <c r="H30" s="98">
        <v>96</v>
      </c>
      <c r="I30" s="99">
        <v>99</v>
      </c>
      <c r="J30" s="100">
        <v>-3</v>
      </c>
      <c r="K30" s="98">
        <v>95</v>
      </c>
      <c r="L30" s="99">
        <v>80</v>
      </c>
      <c r="M30" s="100">
        <v>15</v>
      </c>
      <c r="N30" s="98">
        <v>85</v>
      </c>
      <c r="O30" s="99">
        <v>53</v>
      </c>
      <c r="P30" s="100">
        <v>32</v>
      </c>
      <c r="Q30" s="98">
        <v>129</v>
      </c>
      <c r="R30" s="99">
        <v>145</v>
      </c>
      <c r="S30" s="120">
        <v>-16</v>
      </c>
      <c r="T30" s="98"/>
      <c r="U30" s="99"/>
      <c r="V30" s="121"/>
      <c r="W30" s="122">
        <v>3424</v>
      </c>
      <c r="X30" s="123">
        <v>3271</v>
      </c>
      <c r="Y30" s="124">
        <v>153</v>
      </c>
    </row>
    <row r="31" spans="1:25" s="86" customFormat="1" ht="11.25" customHeight="1">
      <c r="A31" s="97" t="s">
        <v>19</v>
      </c>
      <c r="B31" s="98">
        <v>100</v>
      </c>
      <c r="C31" s="99">
        <v>121</v>
      </c>
      <c r="D31" s="100">
        <v>-21</v>
      </c>
      <c r="E31" s="98">
        <v>77</v>
      </c>
      <c r="F31" s="99">
        <v>66</v>
      </c>
      <c r="G31" s="100">
        <v>11</v>
      </c>
      <c r="H31" s="98">
        <v>75</v>
      </c>
      <c r="I31" s="99">
        <v>75</v>
      </c>
      <c r="J31" s="100">
        <v>0</v>
      </c>
      <c r="K31" s="98">
        <v>50</v>
      </c>
      <c r="L31" s="99">
        <v>46</v>
      </c>
      <c r="M31" s="100">
        <v>4</v>
      </c>
      <c r="N31" s="98">
        <v>41</v>
      </c>
      <c r="O31" s="99">
        <v>41</v>
      </c>
      <c r="P31" s="100">
        <v>0</v>
      </c>
      <c r="Q31" s="98">
        <v>93</v>
      </c>
      <c r="R31" s="99">
        <v>123</v>
      </c>
      <c r="S31" s="120">
        <v>-30</v>
      </c>
      <c r="T31" s="98"/>
      <c r="U31" s="99"/>
      <c r="V31" s="121"/>
      <c r="W31" s="122">
        <v>1748</v>
      </c>
      <c r="X31" s="123">
        <v>2250</v>
      </c>
      <c r="Y31" s="124">
        <v>-502</v>
      </c>
    </row>
    <row r="32" spans="1:25" s="86" customFormat="1" ht="11.25" customHeight="1">
      <c r="A32" s="97" t="s">
        <v>20</v>
      </c>
      <c r="B32" s="98">
        <v>114</v>
      </c>
      <c r="C32" s="99">
        <v>139</v>
      </c>
      <c r="D32" s="100">
        <v>-25</v>
      </c>
      <c r="E32" s="98">
        <v>66</v>
      </c>
      <c r="F32" s="99">
        <v>73</v>
      </c>
      <c r="G32" s="100">
        <v>-7</v>
      </c>
      <c r="H32" s="98">
        <v>62</v>
      </c>
      <c r="I32" s="99">
        <v>49</v>
      </c>
      <c r="J32" s="100">
        <v>13</v>
      </c>
      <c r="K32" s="98">
        <v>59</v>
      </c>
      <c r="L32" s="99">
        <v>50</v>
      </c>
      <c r="M32" s="100">
        <v>9</v>
      </c>
      <c r="N32" s="98">
        <v>66</v>
      </c>
      <c r="O32" s="99">
        <v>33</v>
      </c>
      <c r="P32" s="100">
        <v>33</v>
      </c>
      <c r="Q32" s="98">
        <v>99</v>
      </c>
      <c r="R32" s="99">
        <v>134</v>
      </c>
      <c r="S32" s="120">
        <v>-35</v>
      </c>
      <c r="T32" s="98"/>
      <c r="U32" s="99"/>
      <c r="V32" s="121"/>
      <c r="W32" s="122">
        <v>1585</v>
      </c>
      <c r="X32" s="123">
        <v>1932</v>
      </c>
      <c r="Y32" s="124">
        <v>-347</v>
      </c>
    </row>
    <row r="33" spans="1:25" s="86" customFormat="1" ht="11.25" customHeight="1">
      <c r="A33" s="97" t="s">
        <v>22</v>
      </c>
      <c r="B33" s="98">
        <v>67</v>
      </c>
      <c r="C33" s="99">
        <v>44</v>
      </c>
      <c r="D33" s="100">
        <v>23</v>
      </c>
      <c r="E33" s="98">
        <v>38</v>
      </c>
      <c r="F33" s="99">
        <v>38</v>
      </c>
      <c r="G33" s="100">
        <v>0</v>
      </c>
      <c r="H33" s="98">
        <v>39</v>
      </c>
      <c r="I33" s="99">
        <v>41</v>
      </c>
      <c r="J33" s="100">
        <v>-2</v>
      </c>
      <c r="K33" s="98">
        <v>35</v>
      </c>
      <c r="L33" s="99">
        <v>41</v>
      </c>
      <c r="M33" s="100">
        <v>-6</v>
      </c>
      <c r="N33" s="98">
        <v>28</v>
      </c>
      <c r="O33" s="99">
        <v>37</v>
      </c>
      <c r="P33" s="100">
        <v>-9</v>
      </c>
      <c r="Q33" s="98">
        <v>64</v>
      </c>
      <c r="R33" s="99">
        <v>89</v>
      </c>
      <c r="S33" s="120">
        <v>-25</v>
      </c>
      <c r="T33" s="98"/>
      <c r="U33" s="99"/>
      <c r="V33" s="121"/>
      <c r="W33" s="122">
        <v>930</v>
      </c>
      <c r="X33" s="123">
        <v>1150</v>
      </c>
      <c r="Y33" s="124">
        <v>-220</v>
      </c>
    </row>
    <row r="34" spans="1:25" s="86" customFormat="1" ht="11.25" customHeight="1">
      <c r="A34" s="97" t="s">
        <v>24</v>
      </c>
      <c r="B34" s="98">
        <v>18</v>
      </c>
      <c r="C34" s="99">
        <v>38</v>
      </c>
      <c r="D34" s="100">
        <v>-20</v>
      </c>
      <c r="E34" s="98">
        <v>20</v>
      </c>
      <c r="F34" s="99">
        <v>20</v>
      </c>
      <c r="G34" s="100">
        <v>0</v>
      </c>
      <c r="H34" s="98">
        <v>13</v>
      </c>
      <c r="I34" s="99">
        <v>16</v>
      </c>
      <c r="J34" s="100">
        <v>-3</v>
      </c>
      <c r="K34" s="98">
        <v>21</v>
      </c>
      <c r="L34" s="99">
        <v>18</v>
      </c>
      <c r="M34" s="100">
        <v>3</v>
      </c>
      <c r="N34" s="98">
        <v>12</v>
      </c>
      <c r="O34" s="99">
        <v>18</v>
      </c>
      <c r="P34" s="100">
        <v>-6</v>
      </c>
      <c r="Q34" s="98">
        <v>26</v>
      </c>
      <c r="R34" s="99">
        <v>59</v>
      </c>
      <c r="S34" s="120">
        <v>-33</v>
      </c>
      <c r="T34" s="98"/>
      <c r="U34" s="99"/>
      <c r="V34" s="121"/>
      <c r="W34" s="122">
        <v>367</v>
      </c>
      <c r="X34" s="123">
        <v>604</v>
      </c>
      <c r="Y34" s="124">
        <v>-237</v>
      </c>
    </row>
    <row r="35" spans="1:25" s="86" customFormat="1" ht="11.25" customHeight="1">
      <c r="A35" s="97" t="s">
        <v>27</v>
      </c>
      <c r="B35" s="98">
        <v>39</v>
      </c>
      <c r="C35" s="99">
        <v>47</v>
      </c>
      <c r="D35" s="100">
        <v>-8</v>
      </c>
      <c r="E35" s="98">
        <v>27</v>
      </c>
      <c r="F35" s="99">
        <v>23</v>
      </c>
      <c r="G35" s="100">
        <v>4</v>
      </c>
      <c r="H35" s="98">
        <v>24</v>
      </c>
      <c r="I35" s="99">
        <v>25</v>
      </c>
      <c r="J35" s="100">
        <v>-1</v>
      </c>
      <c r="K35" s="98">
        <v>32</v>
      </c>
      <c r="L35" s="99">
        <v>23</v>
      </c>
      <c r="M35" s="100">
        <v>9</v>
      </c>
      <c r="N35" s="98">
        <v>28</v>
      </c>
      <c r="O35" s="99">
        <v>18</v>
      </c>
      <c r="P35" s="100">
        <v>10</v>
      </c>
      <c r="Q35" s="98">
        <v>44</v>
      </c>
      <c r="R35" s="99">
        <v>74</v>
      </c>
      <c r="S35" s="120">
        <v>-30</v>
      </c>
      <c r="T35" s="98"/>
      <c r="U35" s="99"/>
      <c r="V35" s="121"/>
      <c r="W35" s="122">
        <v>679</v>
      </c>
      <c r="X35" s="123">
        <v>877</v>
      </c>
      <c r="Y35" s="124">
        <v>-198</v>
      </c>
    </row>
    <row r="36" spans="1:25" s="86" customFormat="1" ht="11.25" customHeight="1">
      <c r="A36" s="97" t="s">
        <v>29</v>
      </c>
      <c r="B36" s="98">
        <v>61</v>
      </c>
      <c r="C36" s="99">
        <v>42</v>
      </c>
      <c r="D36" s="100">
        <v>19</v>
      </c>
      <c r="E36" s="98">
        <v>28</v>
      </c>
      <c r="F36" s="99">
        <v>29</v>
      </c>
      <c r="G36" s="100">
        <v>-1</v>
      </c>
      <c r="H36" s="98">
        <v>27</v>
      </c>
      <c r="I36" s="99">
        <v>17</v>
      </c>
      <c r="J36" s="100">
        <v>10</v>
      </c>
      <c r="K36" s="98">
        <v>24</v>
      </c>
      <c r="L36" s="99">
        <v>19</v>
      </c>
      <c r="M36" s="100">
        <v>5</v>
      </c>
      <c r="N36" s="98">
        <v>44</v>
      </c>
      <c r="O36" s="99">
        <v>20</v>
      </c>
      <c r="P36" s="100">
        <v>24</v>
      </c>
      <c r="Q36" s="98">
        <v>54</v>
      </c>
      <c r="R36" s="99">
        <v>63</v>
      </c>
      <c r="S36" s="120">
        <v>-9</v>
      </c>
      <c r="T36" s="98"/>
      <c r="U36" s="99"/>
      <c r="V36" s="121"/>
      <c r="W36" s="122">
        <v>851</v>
      </c>
      <c r="X36" s="123">
        <v>829</v>
      </c>
      <c r="Y36" s="124">
        <v>22</v>
      </c>
    </row>
    <row r="37" spans="1:25" s="86" customFormat="1" ht="11.25" customHeight="1">
      <c r="A37" s="97" t="s">
        <v>30</v>
      </c>
      <c r="B37" s="98">
        <v>68</v>
      </c>
      <c r="C37" s="99">
        <v>65</v>
      </c>
      <c r="D37" s="100">
        <v>3</v>
      </c>
      <c r="E37" s="98">
        <v>40</v>
      </c>
      <c r="F37" s="99">
        <v>42</v>
      </c>
      <c r="G37" s="100">
        <v>-2</v>
      </c>
      <c r="H37" s="98">
        <v>21</v>
      </c>
      <c r="I37" s="99">
        <v>37</v>
      </c>
      <c r="J37" s="100">
        <v>-16</v>
      </c>
      <c r="K37" s="98">
        <v>41</v>
      </c>
      <c r="L37" s="99">
        <v>21</v>
      </c>
      <c r="M37" s="100">
        <v>20</v>
      </c>
      <c r="N37" s="98">
        <v>52</v>
      </c>
      <c r="O37" s="99">
        <v>30</v>
      </c>
      <c r="P37" s="100">
        <v>22</v>
      </c>
      <c r="Q37" s="98">
        <v>83</v>
      </c>
      <c r="R37" s="99">
        <v>77</v>
      </c>
      <c r="S37" s="120">
        <v>6</v>
      </c>
      <c r="T37" s="98"/>
      <c r="U37" s="99"/>
      <c r="V37" s="121"/>
      <c r="W37" s="122">
        <v>1066</v>
      </c>
      <c r="X37" s="123">
        <v>1062</v>
      </c>
      <c r="Y37" s="124">
        <v>4</v>
      </c>
    </row>
    <row r="38" spans="1:25" s="86" customFormat="1" ht="11.25" customHeight="1">
      <c r="A38" s="97" t="s">
        <v>31</v>
      </c>
      <c r="B38" s="98">
        <v>88</v>
      </c>
      <c r="C38" s="99">
        <v>102</v>
      </c>
      <c r="D38" s="100">
        <v>-14</v>
      </c>
      <c r="E38" s="98">
        <v>76</v>
      </c>
      <c r="F38" s="99">
        <v>83</v>
      </c>
      <c r="G38" s="100">
        <v>-7</v>
      </c>
      <c r="H38" s="98">
        <v>45</v>
      </c>
      <c r="I38" s="99">
        <v>53</v>
      </c>
      <c r="J38" s="100">
        <v>-8</v>
      </c>
      <c r="K38" s="98">
        <v>64</v>
      </c>
      <c r="L38" s="99">
        <v>42</v>
      </c>
      <c r="M38" s="100">
        <v>22</v>
      </c>
      <c r="N38" s="98">
        <v>63</v>
      </c>
      <c r="O38" s="99">
        <v>44</v>
      </c>
      <c r="P38" s="100">
        <v>19</v>
      </c>
      <c r="Q38" s="98">
        <v>102</v>
      </c>
      <c r="R38" s="99">
        <v>115</v>
      </c>
      <c r="S38" s="120">
        <v>-13</v>
      </c>
      <c r="T38" s="98"/>
      <c r="U38" s="99"/>
      <c r="V38" s="121"/>
      <c r="W38" s="122">
        <v>1540</v>
      </c>
      <c r="X38" s="123">
        <v>1845</v>
      </c>
      <c r="Y38" s="124">
        <v>-305</v>
      </c>
    </row>
    <row r="39" spans="1:25" s="86" customFormat="1" ht="11.25" customHeight="1">
      <c r="A39" s="97" t="s">
        <v>32</v>
      </c>
      <c r="B39" s="98">
        <v>55</v>
      </c>
      <c r="C39" s="99">
        <v>73</v>
      </c>
      <c r="D39" s="100">
        <v>-18</v>
      </c>
      <c r="E39" s="98">
        <v>42</v>
      </c>
      <c r="F39" s="99">
        <v>37</v>
      </c>
      <c r="G39" s="100">
        <v>5</v>
      </c>
      <c r="H39" s="98">
        <v>50</v>
      </c>
      <c r="I39" s="99">
        <v>30</v>
      </c>
      <c r="J39" s="100">
        <v>20</v>
      </c>
      <c r="K39" s="98">
        <v>40</v>
      </c>
      <c r="L39" s="99">
        <v>38</v>
      </c>
      <c r="M39" s="100">
        <v>2</v>
      </c>
      <c r="N39" s="98">
        <v>44</v>
      </c>
      <c r="O39" s="99">
        <v>26</v>
      </c>
      <c r="P39" s="100">
        <v>18</v>
      </c>
      <c r="Q39" s="98">
        <v>62</v>
      </c>
      <c r="R39" s="99">
        <v>85</v>
      </c>
      <c r="S39" s="120">
        <v>-23</v>
      </c>
      <c r="T39" s="98"/>
      <c r="U39" s="99"/>
      <c r="V39" s="121"/>
      <c r="W39" s="122">
        <v>1091</v>
      </c>
      <c r="X39" s="123">
        <v>1203</v>
      </c>
      <c r="Y39" s="124">
        <v>-112</v>
      </c>
    </row>
    <row r="40" spans="1:25" s="86" customFormat="1" ht="11.25" customHeight="1">
      <c r="A40" s="97" t="s">
        <v>33</v>
      </c>
      <c r="B40" s="98">
        <v>85</v>
      </c>
      <c r="C40" s="99">
        <v>96</v>
      </c>
      <c r="D40" s="100">
        <v>-11</v>
      </c>
      <c r="E40" s="98">
        <v>75</v>
      </c>
      <c r="F40" s="99">
        <v>59</v>
      </c>
      <c r="G40" s="100">
        <v>16</v>
      </c>
      <c r="H40" s="98">
        <v>51</v>
      </c>
      <c r="I40" s="99">
        <v>42</v>
      </c>
      <c r="J40" s="100">
        <v>9</v>
      </c>
      <c r="K40" s="98">
        <v>51</v>
      </c>
      <c r="L40" s="99">
        <v>43</v>
      </c>
      <c r="M40" s="100">
        <v>8</v>
      </c>
      <c r="N40" s="98">
        <v>46</v>
      </c>
      <c r="O40" s="99">
        <v>38</v>
      </c>
      <c r="P40" s="100">
        <v>8</v>
      </c>
      <c r="Q40" s="98">
        <v>106</v>
      </c>
      <c r="R40" s="99">
        <v>97</v>
      </c>
      <c r="S40" s="120">
        <v>9</v>
      </c>
      <c r="T40" s="98"/>
      <c r="U40" s="99"/>
      <c r="V40" s="121"/>
      <c r="W40" s="122">
        <v>1682</v>
      </c>
      <c r="X40" s="123">
        <v>1646</v>
      </c>
      <c r="Y40" s="124">
        <v>36</v>
      </c>
    </row>
    <row r="41" spans="1:25" s="86" customFormat="1" ht="11.25" customHeight="1">
      <c r="A41" s="97" t="s">
        <v>34</v>
      </c>
      <c r="B41" s="98">
        <v>54</v>
      </c>
      <c r="C41" s="99">
        <v>62</v>
      </c>
      <c r="D41" s="100">
        <v>-8</v>
      </c>
      <c r="E41" s="98">
        <v>38</v>
      </c>
      <c r="F41" s="99">
        <v>45</v>
      </c>
      <c r="G41" s="100">
        <v>-7</v>
      </c>
      <c r="H41" s="98">
        <v>34</v>
      </c>
      <c r="I41" s="99">
        <v>32</v>
      </c>
      <c r="J41" s="100">
        <v>2</v>
      </c>
      <c r="K41" s="98">
        <v>44</v>
      </c>
      <c r="L41" s="99">
        <v>27</v>
      </c>
      <c r="M41" s="100">
        <v>17</v>
      </c>
      <c r="N41" s="98">
        <v>46</v>
      </c>
      <c r="O41" s="99">
        <v>29</v>
      </c>
      <c r="P41" s="100">
        <v>17</v>
      </c>
      <c r="Q41" s="98">
        <v>66</v>
      </c>
      <c r="R41" s="99">
        <v>69</v>
      </c>
      <c r="S41" s="120">
        <v>-3</v>
      </c>
      <c r="T41" s="98"/>
      <c r="U41" s="99"/>
      <c r="V41" s="121"/>
      <c r="W41" s="122">
        <v>809</v>
      </c>
      <c r="X41" s="123">
        <v>1066</v>
      </c>
      <c r="Y41" s="124">
        <v>-257</v>
      </c>
    </row>
    <row r="42" spans="1:25" s="86" customFormat="1" ht="11.25" customHeight="1">
      <c r="A42" s="97" t="s">
        <v>35</v>
      </c>
      <c r="B42" s="98">
        <v>3</v>
      </c>
      <c r="C42" s="99">
        <v>2</v>
      </c>
      <c r="D42" s="100">
        <v>1</v>
      </c>
      <c r="E42" s="98">
        <v>0</v>
      </c>
      <c r="F42" s="99">
        <v>2</v>
      </c>
      <c r="G42" s="100">
        <v>-2</v>
      </c>
      <c r="H42" s="98">
        <v>2</v>
      </c>
      <c r="I42" s="99">
        <v>0</v>
      </c>
      <c r="J42" s="100">
        <v>2</v>
      </c>
      <c r="K42" s="98">
        <v>3</v>
      </c>
      <c r="L42" s="99">
        <v>2</v>
      </c>
      <c r="M42" s="100">
        <v>1</v>
      </c>
      <c r="N42" s="98">
        <v>2</v>
      </c>
      <c r="O42" s="99">
        <v>0</v>
      </c>
      <c r="P42" s="100">
        <v>2</v>
      </c>
      <c r="Q42" s="98">
        <v>5</v>
      </c>
      <c r="R42" s="99">
        <v>4</v>
      </c>
      <c r="S42" s="120">
        <v>1</v>
      </c>
      <c r="T42" s="98"/>
      <c r="U42" s="99"/>
      <c r="V42" s="121"/>
      <c r="W42" s="122">
        <v>41</v>
      </c>
      <c r="X42" s="123">
        <v>58</v>
      </c>
      <c r="Y42" s="124">
        <v>-17</v>
      </c>
    </row>
    <row r="43" spans="1:25" s="86" customFormat="1" ht="11.25" customHeight="1">
      <c r="A43" s="97" t="s">
        <v>38</v>
      </c>
      <c r="B43" s="98">
        <v>57</v>
      </c>
      <c r="C43" s="99">
        <v>59</v>
      </c>
      <c r="D43" s="100">
        <v>-2</v>
      </c>
      <c r="E43" s="98">
        <v>49</v>
      </c>
      <c r="F43" s="99">
        <v>36</v>
      </c>
      <c r="G43" s="100">
        <v>13</v>
      </c>
      <c r="H43" s="98">
        <v>38</v>
      </c>
      <c r="I43" s="99">
        <v>27</v>
      </c>
      <c r="J43" s="100">
        <v>11</v>
      </c>
      <c r="K43" s="98">
        <v>49</v>
      </c>
      <c r="L43" s="99">
        <v>27</v>
      </c>
      <c r="M43" s="100">
        <v>22</v>
      </c>
      <c r="N43" s="98">
        <v>48</v>
      </c>
      <c r="O43" s="99">
        <v>31</v>
      </c>
      <c r="P43" s="100">
        <v>17</v>
      </c>
      <c r="Q43" s="98">
        <v>63</v>
      </c>
      <c r="R43" s="99">
        <v>63</v>
      </c>
      <c r="S43" s="120">
        <v>0</v>
      </c>
      <c r="T43" s="98"/>
      <c r="U43" s="99"/>
      <c r="V43" s="121"/>
      <c r="W43" s="122">
        <v>1054</v>
      </c>
      <c r="X43" s="123">
        <v>1063</v>
      </c>
      <c r="Y43" s="124">
        <v>-9</v>
      </c>
    </row>
    <row r="44" spans="1:25" s="86" customFormat="1" ht="11.25" customHeight="1">
      <c r="A44" s="97" t="s">
        <v>39</v>
      </c>
      <c r="B44" s="98">
        <v>17</v>
      </c>
      <c r="C44" s="99">
        <v>22</v>
      </c>
      <c r="D44" s="100">
        <v>-5</v>
      </c>
      <c r="E44" s="98">
        <v>15</v>
      </c>
      <c r="F44" s="99">
        <v>12</v>
      </c>
      <c r="G44" s="100">
        <v>3</v>
      </c>
      <c r="H44" s="98">
        <v>10</v>
      </c>
      <c r="I44" s="99">
        <v>9</v>
      </c>
      <c r="J44" s="100">
        <v>1</v>
      </c>
      <c r="K44" s="98">
        <v>10</v>
      </c>
      <c r="L44" s="99">
        <v>10</v>
      </c>
      <c r="M44" s="100">
        <v>0</v>
      </c>
      <c r="N44" s="98">
        <v>11</v>
      </c>
      <c r="O44" s="99">
        <v>8</v>
      </c>
      <c r="P44" s="100">
        <v>3</v>
      </c>
      <c r="Q44" s="98">
        <v>30</v>
      </c>
      <c r="R44" s="99">
        <v>44</v>
      </c>
      <c r="S44" s="120">
        <v>-14</v>
      </c>
      <c r="T44" s="98"/>
      <c r="U44" s="99"/>
      <c r="V44" s="121"/>
      <c r="W44" s="122">
        <v>286</v>
      </c>
      <c r="X44" s="123">
        <v>323</v>
      </c>
      <c r="Y44" s="124">
        <v>-37</v>
      </c>
    </row>
    <row r="45" spans="1:25" s="86" customFormat="1" ht="11.25" customHeight="1" thickBot="1">
      <c r="A45" s="102" t="s">
        <v>40</v>
      </c>
      <c r="B45" s="103">
        <v>32</v>
      </c>
      <c r="C45" s="104">
        <v>38</v>
      </c>
      <c r="D45" s="105">
        <v>-6</v>
      </c>
      <c r="E45" s="103">
        <v>26</v>
      </c>
      <c r="F45" s="104">
        <v>34</v>
      </c>
      <c r="G45" s="105">
        <v>-8</v>
      </c>
      <c r="H45" s="103">
        <v>18</v>
      </c>
      <c r="I45" s="104">
        <v>29</v>
      </c>
      <c r="J45" s="105">
        <v>-11</v>
      </c>
      <c r="K45" s="103">
        <v>12</v>
      </c>
      <c r="L45" s="104">
        <v>18</v>
      </c>
      <c r="M45" s="105">
        <v>-6</v>
      </c>
      <c r="N45" s="103">
        <v>22</v>
      </c>
      <c r="O45" s="104">
        <v>10</v>
      </c>
      <c r="P45" s="105">
        <v>12</v>
      </c>
      <c r="Q45" s="103">
        <v>34</v>
      </c>
      <c r="R45" s="104">
        <v>50</v>
      </c>
      <c r="S45" s="126">
        <v>-16</v>
      </c>
      <c r="T45" s="103"/>
      <c r="U45" s="104"/>
      <c r="V45" s="127"/>
      <c r="W45" s="128">
        <v>598</v>
      </c>
      <c r="X45" s="129">
        <v>723</v>
      </c>
      <c r="Y45" s="130">
        <v>-125</v>
      </c>
    </row>
  </sheetData>
  <sheetProtection/>
  <mergeCells count="18">
    <mergeCell ref="T25:V25"/>
    <mergeCell ref="W25:Y25"/>
    <mergeCell ref="Q3:S3"/>
    <mergeCell ref="T3:V3"/>
    <mergeCell ref="W3:Y3"/>
    <mergeCell ref="A25:A26"/>
    <mergeCell ref="B25:D25"/>
    <mergeCell ref="E25:G25"/>
    <mergeCell ref="H25:J25"/>
    <mergeCell ref="K25:M25"/>
    <mergeCell ref="N25:P25"/>
    <mergeCell ref="Q25:S25"/>
    <mergeCell ref="A3:A4"/>
    <mergeCell ref="B3:D3"/>
    <mergeCell ref="E3:G3"/>
    <mergeCell ref="H3:J3"/>
    <mergeCell ref="K3:M3"/>
    <mergeCell ref="N3:P3"/>
  </mergeCells>
  <printOptions horizontalCentered="1" verticalCentered="1"/>
  <pageMargins left="0.15748031496062992" right="0.5905511811023623" top="1.062992125984252" bottom="0.7874015748031497" header="0.7874015748031497" footer="0.1968503937007874"/>
  <pageSetup fitToHeight="1" fitToWidth="1" horizontalDpi="600" verticalDpi="600" orientation="landscape" paperSize="9" scale="9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09"/>
  <sheetViews>
    <sheetView view="pageBreakPreview" zoomScaleSheetLayoutView="100" zoomScalePageLayoutView="0" workbookViewId="0" topLeftCell="A1">
      <selection activeCell="A1" sqref="A1:A16384"/>
    </sheetView>
  </sheetViews>
  <sheetFormatPr defaultColWidth="9.140625" defaultRowHeight="9.75" customHeight="1"/>
  <cols>
    <col min="1" max="1" width="9.00390625" style="75" customWidth="1"/>
    <col min="2" max="35" width="5.00390625" style="75" customWidth="1"/>
    <col min="36" max="36" width="6.8515625" style="75" customWidth="1"/>
    <col min="37" max="37" width="6.421875" style="75" customWidth="1"/>
    <col min="38" max="38" width="6.00390625" style="75" customWidth="1"/>
    <col min="39" max="60" width="5.00390625" style="75" customWidth="1"/>
    <col min="61" max="16384" width="9.00390625" style="75" customWidth="1"/>
  </cols>
  <sheetData>
    <row r="1" spans="1:43" s="36" customFormat="1" ht="14.25">
      <c r="A1" s="35" t="s">
        <v>110</v>
      </c>
      <c r="L1" s="36" t="s">
        <v>111</v>
      </c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2"/>
      <c r="AQ1" s="132"/>
    </row>
    <row r="2" spans="2:43" s="36" customFormat="1" ht="14.25">
      <c r="B2" s="35"/>
      <c r="Z2" s="133"/>
      <c r="AA2" s="133"/>
      <c r="AB2" s="133"/>
      <c r="AC2" s="133"/>
      <c r="AD2" s="133"/>
      <c r="AE2" s="133"/>
      <c r="AF2" s="134"/>
      <c r="AG2" s="134"/>
      <c r="AH2" s="135" t="s">
        <v>48</v>
      </c>
      <c r="AI2" s="133"/>
      <c r="AJ2" s="133"/>
      <c r="AK2" s="133"/>
      <c r="AL2" s="133"/>
      <c r="AM2" s="133"/>
      <c r="AN2" s="133"/>
      <c r="AO2" s="133"/>
      <c r="AP2" s="133"/>
      <c r="AQ2" s="133"/>
    </row>
    <row r="3" spans="1:34" s="136" customFormat="1" ht="9.75" customHeight="1">
      <c r="A3" s="516"/>
      <c r="B3" s="518" t="s">
        <v>92</v>
      </c>
      <c r="C3" s="519"/>
      <c r="D3" s="520"/>
      <c r="E3" s="518" t="s">
        <v>93</v>
      </c>
      <c r="F3" s="519"/>
      <c r="G3" s="520"/>
      <c r="H3" s="518" t="s">
        <v>94</v>
      </c>
      <c r="I3" s="519"/>
      <c r="J3" s="520"/>
      <c r="K3" s="518" t="s">
        <v>95</v>
      </c>
      <c r="L3" s="519"/>
      <c r="M3" s="520"/>
      <c r="N3" s="518" t="s">
        <v>96</v>
      </c>
      <c r="O3" s="519"/>
      <c r="P3" s="520"/>
      <c r="Q3" s="518" t="s">
        <v>97</v>
      </c>
      <c r="R3" s="519"/>
      <c r="S3" s="520"/>
      <c r="T3" s="518" t="s">
        <v>98</v>
      </c>
      <c r="U3" s="519"/>
      <c r="V3" s="520"/>
      <c r="W3" s="518" t="s">
        <v>99</v>
      </c>
      <c r="X3" s="519"/>
      <c r="Y3" s="520"/>
      <c r="Z3" s="518" t="s">
        <v>103</v>
      </c>
      <c r="AA3" s="519"/>
      <c r="AB3" s="520"/>
      <c r="AC3" s="518" t="s">
        <v>104</v>
      </c>
      <c r="AD3" s="519"/>
      <c r="AE3" s="520"/>
      <c r="AF3" s="518" t="s">
        <v>105</v>
      </c>
      <c r="AG3" s="519"/>
      <c r="AH3" s="520"/>
    </row>
    <row r="4" spans="1:34" s="140" customFormat="1" ht="9.75" customHeight="1">
      <c r="A4" s="517"/>
      <c r="B4" s="137" t="s">
        <v>112</v>
      </c>
      <c r="C4" s="138" t="s">
        <v>113</v>
      </c>
      <c r="D4" s="139" t="s">
        <v>114</v>
      </c>
      <c r="E4" s="137" t="s">
        <v>112</v>
      </c>
      <c r="F4" s="138" t="s">
        <v>113</v>
      </c>
      <c r="G4" s="139" t="s">
        <v>114</v>
      </c>
      <c r="H4" s="137" t="s">
        <v>112</v>
      </c>
      <c r="I4" s="138" t="s">
        <v>113</v>
      </c>
      <c r="J4" s="139" t="s">
        <v>114</v>
      </c>
      <c r="K4" s="137" t="s">
        <v>112</v>
      </c>
      <c r="L4" s="138" t="s">
        <v>113</v>
      </c>
      <c r="M4" s="139" t="s">
        <v>114</v>
      </c>
      <c r="N4" s="137" t="s">
        <v>112</v>
      </c>
      <c r="O4" s="138" t="s">
        <v>113</v>
      </c>
      <c r="P4" s="139" t="s">
        <v>114</v>
      </c>
      <c r="Q4" s="137" t="s">
        <v>112</v>
      </c>
      <c r="R4" s="138" t="s">
        <v>113</v>
      </c>
      <c r="S4" s="139" t="s">
        <v>114</v>
      </c>
      <c r="T4" s="137" t="s">
        <v>112</v>
      </c>
      <c r="U4" s="138" t="s">
        <v>113</v>
      </c>
      <c r="V4" s="139" t="s">
        <v>114</v>
      </c>
      <c r="W4" s="137" t="s">
        <v>112</v>
      </c>
      <c r="X4" s="138" t="s">
        <v>113</v>
      </c>
      <c r="Y4" s="139" t="s">
        <v>114</v>
      </c>
      <c r="Z4" s="137" t="s">
        <v>112</v>
      </c>
      <c r="AA4" s="138" t="s">
        <v>113</v>
      </c>
      <c r="AB4" s="139" t="s">
        <v>114</v>
      </c>
      <c r="AC4" s="137" t="s">
        <v>112</v>
      </c>
      <c r="AD4" s="138" t="s">
        <v>113</v>
      </c>
      <c r="AE4" s="139" t="s">
        <v>114</v>
      </c>
      <c r="AF4" s="137" t="s">
        <v>112</v>
      </c>
      <c r="AG4" s="138" t="s">
        <v>113</v>
      </c>
      <c r="AH4" s="139" t="s">
        <v>114</v>
      </c>
    </row>
    <row r="5" spans="1:38" s="140" customFormat="1" ht="12.75" customHeight="1" thickBot="1">
      <c r="A5" s="141" t="s">
        <v>7</v>
      </c>
      <c r="B5" s="93">
        <v>1475</v>
      </c>
      <c r="C5" s="94">
        <v>733</v>
      </c>
      <c r="D5" s="95">
        <v>742</v>
      </c>
      <c r="E5" s="93">
        <v>821</v>
      </c>
      <c r="F5" s="94">
        <v>420</v>
      </c>
      <c r="G5" s="95">
        <v>401</v>
      </c>
      <c r="H5" s="93">
        <v>374</v>
      </c>
      <c r="I5" s="94">
        <v>194</v>
      </c>
      <c r="J5" s="95">
        <v>180</v>
      </c>
      <c r="K5" s="93">
        <v>1988</v>
      </c>
      <c r="L5" s="94">
        <v>1086</v>
      </c>
      <c r="M5" s="95">
        <v>902</v>
      </c>
      <c r="N5" s="93">
        <v>4134</v>
      </c>
      <c r="O5" s="94">
        <v>2331</v>
      </c>
      <c r="P5" s="95">
        <v>1803</v>
      </c>
      <c r="Q5" s="93">
        <v>3499</v>
      </c>
      <c r="R5" s="94">
        <v>1886</v>
      </c>
      <c r="S5" s="95">
        <v>1613</v>
      </c>
      <c r="T5" s="93">
        <v>2672</v>
      </c>
      <c r="U5" s="94">
        <v>1361</v>
      </c>
      <c r="V5" s="95">
        <v>1311</v>
      </c>
      <c r="W5" s="93">
        <v>1899</v>
      </c>
      <c r="X5" s="94">
        <v>1003</v>
      </c>
      <c r="Y5" s="95">
        <v>896</v>
      </c>
      <c r="Z5" s="93">
        <v>1356</v>
      </c>
      <c r="AA5" s="94">
        <v>819</v>
      </c>
      <c r="AB5" s="95">
        <v>537</v>
      </c>
      <c r="AC5" s="93">
        <v>946</v>
      </c>
      <c r="AD5" s="94">
        <v>618</v>
      </c>
      <c r="AE5" s="95">
        <v>328</v>
      </c>
      <c r="AF5" s="93">
        <v>775</v>
      </c>
      <c r="AG5" s="94">
        <v>483</v>
      </c>
      <c r="AH5" s="95">
        <v>292</v>
      </c>
      <c r="AJ5" s="142"/>
      <c r="AK5" s="142"/>
      <c r="AL5" s="142"/>
    </row>
    <row r="6" spans="1:38" s="140" customFormat="1" ht="12.75" customHeight="1" thickTop="1">
      <c r="A6" s="143" t="s">
        <v>115</v>
      </c>
      <c r="B6" s="144">
        <v>13</v>
      </c>
      <c r="C6" s="145">
        <v>4</v>
      </c>
      <c r="D6" s="146">
        <v>9</v>
      </c>
      <c r="E6" s="144">
        <v>11</v>
      </c>
      <c r="F6" s="145">
        <v>4</v>
      </c>
      <c r="G6" s="146">
        <v>7</v>
      </c>
      <c r="H6" s="144">
        <v>8</v>
      </c>
      <c r="I6" s="145">
        <v>3</v>
      </c>
      <c r="J6" s="146">
        <v>5</v>
      </c>
      <c r="K6" s="144">
        <v>10</v>
      </c>
      <c r="L6" s="145">
        <v>6</v>
      </c>
      <c r="M6" s="146">
        <v>4</v>
      </c>
      <c r="N6" s="144">
        <v>18</v>
      </c>
      <c r="O6" s="145">
        <v>10</v>
      </c>
      <c r="P6" s="146">
        <v>8</v>
      </c>
      <c r="Q6" s="144">
        <v>19</v>
      </c>
      <c r="R6" s="145">
        <v>9</v>
      </c>
      <c r="S6" s="146">
        <v>10</v>
      </c>
      <c r="T6" s="144">
        <v>23</v>
      </c>
      <c r="U6" s="145">
        <v>13</v>
      </c>
      <c r="V6" s="146">
        <v>10</v>
      </c>
      <c r="W6" s="144">
        <v>20</v>
      </c>
      <c r="X6" s="145">
        <v>7</v>
      </c>
      <c r="Y6" s="146">
        <v>13</v>
      </c>
      <c r="Z6" s="144">
        <v>14</v>
      </c>
      <c r="AA6" s="145">
        <v>6</v>
      </c>
      <c r="AB6" s="146">
        <v>8</v>
      </c>
      <c r="AC6" s="144">
        <v>13</v>
      </c>
      <c r="AD6" s="145">
        <v>9</v>
      </c>
      <c r="AE6" s="146">
        <v>4</v>
      </c>
      <c r="AF6" s="144">
        <v>6</v>
      </c>
      <c r="AG6" s="145">
        <v>5</v>
      </c>
      <c r="AH6" s="146">
        <v>1</v>
      </c>
      <c r="AJ6" s="142"/>
      <c r="AK6" s="142"/>
      <c r="AL6" s="142"/>
    </row>
    <row r="7" spans="1:38" s="140" customFormat="1" ht="12.75" customHeight="1">
      <c r="A7" s="147" t="s">
        <v>116</v>
      </c>
      <c r="B7" s="148">
        <v>2</v>
      </c>
      <c r="C7" s="149">
        <v>0</v>
      </c>
      <c r="D7" s="150">
        <v>2</v>
      </c>
      <c r="E7" s="148">
        <v>3</v>
      </c>
      <c r="F7" s="149">
        <v>2</v>
      </c>
      <c r="G7" s="150">
        <v>1</v>
      </c>
      <c r="H7" s="148">
        <v>1</v>
      </c>
      <c r="I7" s="149">
        <v>0</v>
      </c>
      <c r="J7" s="150">
        <v>1</v>
      </c>
      <c r="K7" s="148">
        <v>3</v>
      </c>
      <c r="L7" s="149">
        <v>3</v>
      </c>
      <c r="M7" s="150">
        <v>0</v>
      </c>
      <c r="N7" s="148">
        <v>4</v>
      </c>
      <c r="O7" s="149">
        <v>2</v>
      </c>
      <c r="P7" s="150">
        <v>2</v>
      </c>
      <c r="Q7" s="148">
        <v>5</v>
      </c>
      <c r="R7" s="149">
        <v>1</v>
      </c>
      <c r="S7" s="150">
        <v>4</v>
      </c>
      <c r="T7" s="148">
        <v>5</v>
      </c>
      <c r="U7" s="149">
        <v>4</v>
      </c>
      <c r="V7" s="150">
        <v>1</v>
      </c>
      <c r="W7" s="148">
        <v>3</v>
      </c>
      <c r="X7" s="149">
        <v>2</v>
      </c>
      <c r="Y7" s="150">
        <v>1</v>
      </c>
      <c r="Z7" s="148">
        <v>3</v>
      </c>
      <c r="AA7" s="149">
        <v>2</v>
      </c>
      <c r="AB7" s="150">
        <v>1</v>
      </c>
      <c r="AC7" s="148">
        <v>1</v>
      </c>
      <c r="AD7" s="149">
        <v>1</v>
      </c>
      <c r="AE7" s="150">
        <v>0</v>
      </c>
      <c r="AF7" s="148">
        <v>7</v>
      </c>
      <c r="AG7" s="149">
        <v>4</v>
      </c>
      <c r="AH7" s="150">
        <v>3</v>
      </c>
      <c r="AJ7" s="142"/>
      <c r="AK7" s="142"/>
      <c r="AL7" s="142"/>
    </row>
    <row r="8" spans="1:38" s="140" customFormat="1" ht="12.75" customHeight="1">
      <c r="A8" s="151" t="s">
        <v>117</v>
      </c>
      <c r="B8" s="152">
        <v>3</v>
      </c>
      <c r="C8" s="153">
        <v>2</v>
      </c>
      <c r="D8" s="154">
        <v>1</v>
      </c>
      <c r="E8" s="152">
        <v>1</v>
      </c>
      <c r="F8" s="153">
        <v>0</v>
      </c>
      <c r="G8" s="154">
        <v>1</v>
      </c>
      <c r="H8" s="152">
        <v>0</v>
      </c>
      <c r="I8" s="153">
        <v>0</v>
      </c>
      <c r="J8" s="154">
        <v>0</v>
      </c>
      <c r="K8" s="152">
        <v>0</v>
      </c>
      <c r="L8" s="153">
        <v>0</v>
      </c>
      <c r="M8" s="154">
        <v>0</v>
      </c>
      <c r="N8" s="152">
        <v>2</v>
      </c>
      <c r="O8" s="153">
        <v>1</v>
      </c>
      <c r="P8" s="154">
        <v>1</v>
      </c>
      <c r="Q8" s="152">
        <v>10</v>
      </c>
      <c r="R8" s="153">
        <v>7</v>
      </c>
      <c r="S8" s="154">
        <v>3</v>
      </c>
      <c r="T8" s="152">
        <v>5</v>
      </c>
      <c r="U8" s="153">
        <v>4</v>
      </c>
      <c r="V8" s="154">
        <v>1</v>
      </c>
      <c r="W8" s="152">
        <v>5</v>
      </c>
      <c r="X8" s="153">
        <v>3</v>
      </c>
      <c r="Y8" s="154">
        <v>2</v>
      </c>
      <c r="Z8" s="152">
        <v>0</v>
      </c>
      <c r="AA8" s="153">
        <v>0</v>
      </c>
      <c r="AB8" s="154">
        <v>0</v>
      </c>
      <c r="AC8" s="152">
        <v>0</v>
      </c>
      <c r="AD8" s="153">
        <v>0</v>
      </c>
      <c r="AE8" s="154">
        <v>0</v>
      </c>
      <c r="AF8" s="152">
        <v>1</v>
      </c>
      <c r="AG8" s="153">
        <v>1</v>
      </c>
      <c r="AH8" s="154">
        <v>0</v>
      </c>
      <c r="AJ8" s="142"/>
      <c r="AK8" s="142"/>
      <c r="AL8" s="142"/>
    </row>
    <row r="9" spans="1:38" s="140" customFormat="1" ht="12.75" customHeight="1">
      <c r="A9" s="151" t="s">
        <v>118</v>
      </c>
      <c r="B9" s="152">
        <v>8</v>
      </c>
      <c r="C9" s="153">
        <v>3</v>
      </c>
      <c r="D9" s="154">
        <v>5</v>
      </c>
      <c r="E9" s="152">
        <v>4</v>
      </c>
      <c r="F9" s="153">
        <v>2</v>
      </c>
      <c r="G9" s="154">
        <v>2</v>
      </c>
      <c r="H9" s="152">
        <v>2</v>
      </c>
      <c r="I9" s="153">
        <v>0</v>
      </c>
      <c r="J9" s="154">
        <v>2</v>
      </c>
      <c r="K9" s="152">
        <v>2</v>
      </c>
      <c r="L9" s="153">
        <v>1</v>
      </c>
      <c r="M9" s="154">
        <v>1</v>
      </c>
      <c r="N9" s="152">
        <v>12</v>
      </c>
      <c r="O9" s="153">
        <v>6</v>
      </c>
      <c r="P9" s="154">
        <v>6</v>
      </c>
      <c r="Q9" s="152">
        <v>22</v>
      </c>
      <c r="R9" s="153">
        <v>14</v>
      </c>
      <c r="S9" s="154">
        <v>8</v>
      </c>
      <c r="T9" s="152">
        <v>17</v>
      </c>
      <c r="U9" s="153">
        <v>7</v>
      </c>
      <c r="V9" s="154">
        <v>10</v>
      </c>
      <c r="W9" s="152">
        <v>13</v>
      </c>
      <c r="X9" s="153">
        <v>10</v>
      </c>
      <c r="Y9" s="154">
        <v>3</v>
      </c>
      <c r="Z9" s="152">
        <v>12</v>
      </c>
      <c r="AA9" s="153">
        <v>8</v>
      </c>
      <c r="AB9" s="154">
        <v>4</v>
      </c>
      <c r="AC9" s="152">
        <v>7</v>
      </c>
      <c r="AD9" s="153">
        <v>7</v>
      </c>
      <c r="AE9" s="154">
        <v>0</v>
      </c>
      <c r="AF9" s="152">
        <v>3</v>
      </c>
      <c r="AG9" s="153">
        <v>2</v>
      </c>
      <c r="AH9" s="154">
        <v>1</v>
      </c>
      <c r="AJ9" s="142"/>
      <c r="AK9" s="142"/>
      <c r="AL9" s="142"/>
    </row>
    <row r="10" spans="1:38" s="140" customFormat="1" ht="12.75" customHeight="1">
      <c r="A10" s="151" t="s">
        <v>119</v>
      </c>
      <c r="B10" s="152">
        <v>0</v>
      </c>
      <c r="C10" s="153">
        <v>0</v>
      </c>
      <c r="D10" s="154">
        <v>0</v>
      </c>
      <c r="E10" s="152">
        <v>0</v>
      </c>
      <c r="F10" s="153">
        <v>0</v>
      </c>
      <c r="G10" s="154">
        <v>0</v>
      </c>
      <c r="H10" s="152">
        <v>0</v>
      </c>
      <c r="I10" s="153">
        <v>0</v>
      </c>
      <c r="J10" s="154">
        <v>0</v>
      </c>
      <c r="K10" s="152">
        <v>1</v>
      </c>
      <c r="L10" s="153">
        <v>1</v>
      </c>
      <c r="M10" s="154">
        <v>0</v>
      </c>
      <c r="N10" s="152">
        <v>6</v>
      </c>
      <c r="O10" s="153">
        <v>3</v>
      </c>
      <c r="P10" s="154">
        <v>3</v>
      </c>
      <c r="Q10" s="152">
        <v>3</v>
      </c>
      <c r="R10" s="153">
        <v>2</v>
      </c>
      <c r="S10" s="154">
        <v>1</v>
      </c>
      <c r="T10" s="152">
        <v>1</v>
      </c>
      <c r="U10" s="153">
        <v>1</v>
      </c>
      <c r="V10" s="154">
        <v>0</v>
      </c>
      <c r="W10" s="152">
        <v>1</v>
      </c>
      <c r="X10" s="153">
        <v>1</v>
      </c>
      <c r="Y10" s="154">
        <v>0</v>
      </c>
      <c r="Z10" s="152">
        <v>3</v>
      </c>
      <c r="AA10" s="153">
        <v>2</v>
      </c>
      <c r="AB10" s="154">
        <v>1</v>
      </c>
      <c r="AC10" s="152">
        <v>1</v>
      </c>
      <c r="AD10" s="153">
        <v>1</v>
      </c>
      <c r="AE10" s="154">
        <v>0</v>
      </c>
      <c r="AF10" s="152">
        <v>0</v>
      </c>
      <c r="AG10" s="153">
        <v>0</v>
      </c>
      <c r="AH10" s="154">
        <v>0</v>
      </c>
      <c r="AJ10" s="142"/>
      <c r="AK10" s="142"/>
      <c r="AL10" s="142"/>
    </row>
    <row r="11" spans="1:38" s="140" customFormat="1" ht="12.75" customHeight="1">
      <c r="A11" s="151" t="s">
        <v>120</v>
      </c>
      <c r="B11" s="152">
        <v>2</v>
      </c>
      <c r="C11" s="153">
        <v>0</v>
      </c>
      <c r="D11" s="154">
        <v>2</v>
      </c>
      <c r="E11" s="152">
        <v>1</v>
      </c>
      <c r="F11" s="153">
        <v>0</v>
      </c>
      <c r="G11" s="154">
        <v>1</v>
      </c>
      <c r="H11" s="152">
        <v>0</v>
      </c>
      <c r="I11" s="153">
        <v>0</v>
      </c>
      <c r="J11" s="154">
        <v>0</v>
      </c>
      <c r="K11" s="152">
        <v>0</v>
      </c>
      <c r="L11" s="153">
        <v>0</v>
      </c>
      <c r="M11" s="154">
        <v>0</v>
      </c>
      <c r="N11" s="152">
        <v>2</v>
      </c>
      <c r="O11" s="153">
        <v>2</v>
      </c>
      <c r="P11" s="154">
        <v>0</v>
      </c>
      <c r="Q11" s="152">
        <v>3</v>
      </c>
      <c r="R11" s="153">
        <v>1</v>
      </c>
      <c r="S11" s="154">
        <v>2</v>
      </c>
      <c r="T11" s="152">
        <v>1</v>
      </c>
      <c r="U11" s="153">
        <v>1</v>
      </c>
      <c r="V11" s="154">
        <v>0</v>
      </c>
      <c r="W11" s="152">
        <v>2</v>
      </c>
      <c r="X11" s="153">
        <v>1</v>
      </c>
      <c r="Y11" s="154">
        <v>1</v>
      </c>
      <c r="Z11" s="152">
        <v>0</v>
      </c>
      <c r="AA11" s="153">
        <v>0</v>
      </c>
      <c r="AB11" s="154">
        <v>0</v>
      </c>
      <c r="AC11" s="152">
        <v>1</v>
      </c>
      <c r="AD11" s="153">
        <v>1</v>
      </c>
      <c r="AE11" s="154">
        <v>0</v>
      </c>
      <c r="AF11" s="152">
        <v>1</v>
      </c>
      <c r="AG11" s="153">
        <v>0</v>
      </c>
      <c r="AH11" s="154">
        <v>1</v>
      </c>
      <c r="AJ11" s="142"/>
      <c r="AK11" s="142"/>
      <c r="AL11" s="142"/>
    </row>
    <row r="12" spans="1:38" s="140" customFormat="1" ht="12.75" customHeight="1">
      <c r="A12" s="155" t="s">
        <v>121</v>
      </c>
      <c r="B12" s="156">
        <v>2</v>
      </c>
      <c r="C12" s="157">
        <v>2</v>
      </c>
      <c r="D12" s="158">
        <v>0</v>
      </c>
      <c r="E12" s="156">
        <v>2</v>
      </c>
      <c r="F12" s="157">
        <v>0</v>
      </c>
      <c r="G12" s="158">
        <v>2</v>
      </c>
      <c r="H12" s="156">
        <v>2</v>
      </c>
      <c r="I12" s="157">
        <v>1</v>
      </c>
      <c r="J12" s="158">
        <v>1</v>
      </c>
      <c r="K12" s="156">
        <v>4</v>
      </c>
      <c r="L12" s="157">
        <v>2</v>
      </c>
      <c r="M12" s="158">
        <v>2</v>
      </c>
      <c r="N12" s="156">
        <v>7</v>
      </c>
      <c r="O12" s="157">
        <v>4</v>
      </c>
      <c r="P12" s="158">
        <v>3</v>
      </c>
      <c r="Q12" s="156">
        <v>6</v>
      </c>
      <c r="R12" s="157">
        <v>3</v>
      </c>
      <c r="S12" s="158">
        <v>3</v>
      </c>
      <c r="T12" s="156">
        <v>11</v>
      </c>
      <c r="U12" s="157">
        <v>6</v>
      </c>
      <c r="V12" s="158">
        <v>5</v>
      </c>
      <c r="W12" s="156">
        <v>5</v>
      </c>
      <c r="X12" s="157">
        <v>4</v>
      </c>
      <c r="Y12" s="158">
        <v>1</v>
      </c>
      <c r="Z12" s="156">
        <v>5</v>
      </c>
      <c r="AA12" s="157">
        <v>3</v>
      </c>
      <c r="AB12" s="158">
        <v>2</v>
      </c>
      <c r="AC12" s="156">
        <v>4</v>
      </c>
      <c r="AD12" s="157">
        <v>3</v>
      </c>
      <c r="AE12" s="158">
        <v>1</v>
      </c>
      <c r="AF12" s="156">
        <v>1</v>
      </c>
      <c r="AG12" s="157">
        <v>0</v>
      </c>
      <c r="AH12" s="158">
        <v>1</v>
      </c>
      <c r="AJ12" s="142"/>
      <c r="AK12" s="142"/>
      <c r="AL12" s="142"/>
    </row>
    <row r="13" spans="1:38" s="140" customFormat="1" ht="12.75" customHeight="1">
      <c r="A13" s="159" t="s">
        <v>122</v>
      </c>
      <c r="B13" s="160">
        <v>8</v>
      </c>
      <c r="C13" s="161">
        <v>0</v>
      </c>
      <c r="D13" s="162">
        <v>8</v>
      </c>
      <c r="E13" s="160">
        <v>9</v>
      </c>
      <c r="F13" s="161">
        <v>8</v>
      </c>
      <c r="G13" s="162">
        <v>1</v>
      </c>
      <c r="H13" s="160">
        <v>5</v>
      </c>
      <c r="I13" s="161">
        <v>1</v>
      </c>
      <c r="J13" s="162">
        <v>4</v>
      </c>
      <c r="K13" s="160">
        <v>6</v>
      </c>
      <c r="L13" s="161">
        <v>3</v>
      </c>
      <c r="M13" s="162">
        <v>3</v>
      </c>
      <c r="N13" s="160">
        <v>31</v>
      </c>
      <c r="O13" s="161">
        <v>13</v>
      </c>
      <c r="P13" s="162">
        <v>18</v>
      </c>
      <c r="Q13" s="160">
        <v>29</v>
      </c>
      <c r="R13" s="161">
        <v>16</v>
      </c>
      <c r="S13" s="162">
        <v>13</v>
      </c>
      <c r="T13" s="160">
        <v>19</v>
      </c>
      <c r="U13" s="161">
        <v>7</v>
      </c>
      <c r="V13" s="162">
        <v>12</v>
      </c>
      <c r="W13" s="160">
        <v>15</v>
      </c>
      <c r="X13" s="161">
        <v>8</v>
      </c>
      <c r="Y13" s="162">
        <v>7</v>
      </c>
      <c r="Z13" s="160">
        <v>13</v>
      </c>
      <c r="AA13" s="161">
        <v>4</v>
      </c>
      <c r="AB13" s="162">
        <v>9</v>
      </c>
      <c r="AC13" s="160">
        <v>11</v>
      </c>
      <c r="AD13" s="161">
        <v>9</v>
      </c>
      <c r="AE13" s="162">
        <v>2</v>
      </c>
      <c r="AF13" s="160">
        <v>8</v>
      </c>
      <c r="AG13" s="161">
        <v>7</v>
      </c>
      <c r="AH13" s="162">
        <v>1</v>
      </c>
      <c r="AJ13" s="142"/>
      <c r="AK13" s="142"/>
      <c r="AL13" s="142"/>
    </row>
    <row r="14" spans="1:38" s="140" customFormat="1" ht="12.75" customHeight="1">
      <c r="A14" s="151" t="s">
        <v>123</v>
      </c>
      <c r="B14" s="152">
        <v>5</v>
      </c>
      <c r="C14" s="153">
        <v>1</v>
      </c>
      <c r="D14" s="154">
        <v>4</v>
      </c>
      <c r="E14" s="152">
        <v>3</v>
      </c>
      <c r="F14" s="153">
        <v>1</v>
      </c>
      <c r="G14" s="154">
        <v>2</v>
      </c>
      <c r="H14" s="152">
        <v>1</v>
      </c>
      <c r="I14" s="153">
        <v>0</v>
      </c>
      <c r="J14" s="154">
        <v>1</v>
      </c>
      <c r="K14" s="152">
        <v>6</v>
      </c>
      <c r="L14" s="153">
        <v>4</v>
      </c>
      <c r="M14" s="154">
        <v>2</v>
      </c>
      <c r="N14" s="152">
        <v>11</v>
      </c>
      <c r="O14" s="153">
        <v>4</v>
      </c>
      <c r="P14" s="154">
        <v>7</v>
      </c>
      <c r="Q14" s="152">
        <v>5</v>
      </c>
      <c r="R14" s="153">
        <v>4</v>
      </c>
      <c r="S14" s="154">
        <v>1</v>
      </c>
      <c r="T14" s="152">
        <v>9</v>
      </c>
      <c r="U14" s="153">
        <v>4</v>
      </c>
      <c r="V14" s="154">
        <v>5</v>
      </c>
      <c r="W14" s="152">
        <v>4</v>
      </c>
      <c r="X14" s="153">
        <v>1</v>
      </c>
      <c r="Y14" s="154">
        <v>3</v>
      </c>
      <c r="Z14" s="152">
        <v>7</v>
      </c>
      <c r="AA14" s="153">
        <v>5</v>
      </c>
      <c r="AB14" s="154">
        <v>2</v>
      </c>
      <c r="AC14" s="152">
        <v>7</v>
      </c>
      <c r="AD14" s="153">
        <v>3</v>
      </c>
      <c r="AE14" s="154">
        <v>4</v>
      </c>
      <c r="AF14" s="152">
        <v>2</v>
      </c>
      <c r="AG14" s="153">
        <v>1</v>
      </c>
      <c r="AH14" s="154">
        <v>1</v>
      </c>
      <c r="AJ14" s="142"/>
      <c r="AK14" s="142"/>
      <c r="AL14" s="142"/>
    </row>
    <row r="15" spans="1:38" s="140" customFormat="1" ht="12.75" customHeight="1">
      <c r="A15" s="151" t="s">
        <v>124</v>
      </c>
      <c r="B15" s="152">
        <v>4</v>
      </c>
      <c r="C15" s="153">
        <v>2</v>
      </c>
      <c r="D15" s="154">
        <v>2</v>
      </c>
      <c r="E15" s="152">
        <v>1</v>
      </c>
      <c r="F15" s="153">
        <v>0</v>
      </c>
      <c r="G15" s="154">
        <v>1</v>
      </c>
      <c r="H15" s="152">
        <v>0</v>
      </c>
      <c r="I15" s="153">
        <v>0</v>
      </c>
      <c r="J15" s="154">
        <v>0</v>
      </c>
      <c r="K15" s="152">
        <v>3</v>
      </c>
      <c r="L15" s="153">
        <v>2</v>
      </c>
      <c r="M15" s="154">
        <v>1</v>
      </c>
      <c r="N15" s="152">
        <v>3</v>
      </c>
      <c r="O15" s="153">
        <v>2</v>
      </c>
      <c r="P15" s="154">
        <v>1</v>
      </c>
      <c r="Q15" s="152">
        <v>13</v>
      </c>
      <c r="R15" s="153">
        <v>5</v>
      </c>
      <c r="S15" s="154">
        <v>8</v>
      </c>
      <c r="T15" s="152">
        <v>11</v>
      </c>
      <c r="U15" s="153">
        <v>8</v>
      </c>
      <c r="V15" s="154">
        <v>3</v>
      </c>
      <c r="W15" s="152">
        <v>7</v>
      </c>
      <c r="X15" s="153">
        <v>5</v>
      </c>
      <c r="Y15" s="154">
        <v>2</v>
      </c>
      <c r="Z15" s="152">
        <v>0</v>
      </c>
      <c r="AA15" s="153">
        <v>0</v>
      </c>
      <c r="AB15" s="154">
        <v>0</v>
      </c>
      <c r="AC15" s="152">
        <v>2</v>
      </c>
      <c r="AD15" s="153">
        <v>1</v>
      </c>
      <c r="AE15" s="154">
        <v>1</v>
      </c>
      <c r="AF15" s="152">
        <v>1</v>
      </c>
      <c r="AG15" s="153">
        <v>1</v>
      </c>
      <c r="AH15" s="154">
        <v>0</v>
      </c>
      <c r="AJ15" s="142"/>
      <c r="AK15" s="142"/>
      <c r="AL15" s="142"/>
    </row>
    <row r="16" spans="1:38" s="140" customFormat="1" ht="12.75" customHeight="1">
      <c r="A16" s="151" t="s">
        <v>125</v>
      </c>
      <c r="B16" s="152">
        <v>19</v>
      </c>
      <c r="C16" s="153">
        <v>11</v>
      </c>
      <c r="D16" s="154">
        <v>8</v>
      </c>
      <c r="E16" s="152">
        <v>9</v>
      </c>
      <c r="F16" s="153">
        <v>7</v>
      </c>
      <c r="G16" s="154">
        <v>2</v>
      </c>
      <c r="H16" s="152">
        <v>7</v>
      </c>
      <c r="I16" s="153">
        <v>5</v>
      </c>
      <c r="J16" s="154">
        <v>2</v>
      </c>
      <c r="K16" s="152">
        <v>12</v>
      </c>
      <c r="L16" s="153">
        <v>6</v>
      </c>
      <c r="M16" s="154">
        <v>6</v>
      </c>
      <c r="N16" s="152">
        <v>41</v>
      </c>
      <c r="O16" s="153">
        <v>21</v>
      </c>
      <c r="P16" s="154">
        <v>20</v>
      </c>
      <c r="Q16" s="152">
        <v>61</v>
      </c>
      <c r="R16" s="153">
        <v>40</v>
      </c>
      <c r="S16" s="154">
        <v>21</v>
      </c>
      <c r="T16" s="152">
        <v>46</v>
      </c>
      <c r="U16" s="153">
        <v>27</v>
      </c>
      <c r="V16" s="154">
        <v>19</v>
      </c>
      <c r="W16" s="152">
        <v>25</v>
      </c>
      <c r="X16" s="153">
        <v>14</v>
      </c>
      <c r="Y16" s="154">
        <v>11</v>
      </c>
      <c r="Z16" s="152">
        <v>18</v>
      </c>
      <c r="AA16" s="153">
        <v>13</v>
      </c>
      <c r="AB16" s="154">
        <v>5</v>
      </c>
      <c r="AC16" s="152">
        <v>9</v>
      </c>
      <c r="AD16" s="153">
        <v>6</v>
      </c>
      <c r="AE16" s="154">
        <v>3</v>
      </c>
      <c r="AF16" s="152">
        <v>9</v>
      </c>
      <c r="AG16" s="153">
        <v>4</v>
      </c>
      <c r="AH16" s="154">
        <v>5</v>
      </c>
      <c r="AJ16" s="142"/>
      <c r="AK16" s="142"/>
      <c r="AL16" s="142"/>
    </row>
    <row r="17" spans="1:38" s="140" customFormat="1" ht="12.75" customHeight="1">
      <c r="A17" s="151" t="s">
        <v>126</v>
      </c>
      <c r="B17" s="152">
        <v>28</v>
      </c>
      <c r="C17" s="153">
        <v>12</v>
      </c>
      <c r="D17" s="154">
        <v>16</v>
      </c>
      <c r="E17" s="152">
        <v>22</v>
      </c>
      <c r="F17" s="153">
        <v>11</v>
      </c>
      <c r="G17" s="154">
        <v>11</v>
      </c>
      <c r="H17" s="152">
        <v>8</v>
      </c>
      <c r="I17" s="153">
        <v>3</v>
      </c>
      <c r="J17" s="154">
        <v>5</v>
      </c>
      <c r="K17" s="152">
        <v>20</v>
      </c>
      <c r="L17" s="153">
        <v>16</v>
      </c>
      <c r="M17" s="154">
        <v>4</v>
      </c>
      <c r="N17" s="152">
        <v>73</v>
      </c>
      <c r="O17" s="153">
        <v>55</v>
      </c>
      <c r="P17" s="154">
        <v>18</v>
      </c>
      <c r="Q17" s="152">
        <v>109</v>
      </c>
      <c r="R17" s="153">
        <v>77</v>
      </c>
      <c r="S17" s="154">
        <v>32</v>
      </c>
      <c r="T17" s="152">
        <v>67</v>
      </c>
      <c r="U17" s="153">
        <v>38</v>
      </c>
      <c r="V17" s="154">
        <v>29</v>
      </c>
      <c r="W17" s="152">
        <v>25</v>
      </c>
      <c r="X17" s="153">
        <v>14</v>
      </c>
      <c r="Y17" s="154">
        <v>11</v>
      </c>
      <c r="Z17" s="152">
        <v>43</v>
      </c>
      <c r="AA17" s="153">
        <v>29</v>
      </c>
      <c r="AB17" s="154">
        <v>14</v>
      </c>
      <c r="AC17" s="152">
        <v>30</v>
      </c>
      <c r="AD17" s="153">
        <v>22</v>
      </c>
      <c r="AE17" s="154">
        <v>8</v>
      </c>
      <c r="AF17" s="152">
        <v>16</v>
      </c>
      <c r="AG17" s="153">
        <v>8</v>
      </c>
      <c r="AH17" s="154">
        <v>8</v>
      </c>
      <c r="AJ17" s="142"/>
      <c r="AK17" s="142"/>
      <c r="AL17" s="142"/>
    </row>
    <row r="18" spans="1:38" s="140" customFormat="1" ht="12.75" customHeight="1">
      <c r="A18" s="151" t="s">
        <v>127</v>
      </c>
      <c r="B18" s="152">
        <v>108</v>
      </c>
      <c r="C18" s="153">
        <v>53</v>
      </c>
      <c r="D18" s="154">
        <v>55</v>
      </c>
      <c r="E18" s="152">
        <v>49</v>
      </c>
      <c r="F18" s="153">
        <v>28</v>
      </c>
      <c r="G18" s="154">
        <v>21</v>
      </c>
      <c r="H18" s="152">
        <v>19</v>
      </c>
      <c r="I18" s="153">
        <v>12</v>
      </c>
      <c r="J18" s="154">
        <v>7</v>
      </c>
      <c r="K18" s="152">
        <v>51</v>
      </c>
      <c r="L18" s="153">
        <v>28</v>
      </c>
      <c r="M18" s="154">
        <v>23</v>
      </c>
      <c r="N18" s="152">
        <v>177</v>
      </c>
      <c r="O18" s="153">
        <v>110</v>
      </c>
      <c r="P18" s="154">
        <v>67</v>
      </c>
      <c r="Q18" s="152">
        <v>274</v>
      </c>
      <c r="R18" s="153">
        <v>147</v>
      </c>
      <c r="S18" s="154">
        <v>127</v>
      </c>
      <c r="T18" s="152">
        <v>200</v>
      </c>
      <c r="U18" s="153">
        <v>112</v>
      </c>
      <c r="V18" s="154">
        <v>88</v>
      </c>
      <c r="W18" s="152">
        <v>142</v>
      </c>
      <c r="X18" s="153">
        <v>64</v>
      </c>
      <c r="Y18" s="154">
        <v>78</v>
      </c>
      <c r="Z18" s="152">
        <v>102</v>
      </c>
      <c r="AA18" s="153">
        <v>61</v>
      </c>
      <c r="AB18" s="154">
        <v>41</v>
      </c>
      <c r="AC18" s="152">
        <v>73</v>
      </c>
      <c r="AD18" s="153">
        <v>46</v>
      </c>
      <c r="AE18" s="154">
        <v>27</v>
      </c>
      <c r="AF18" s="152">
        <v>57</v>
      </c>
      <c r="AG18" s="153">
        <v>38</v>
      </c>
      <c r="AH18" s="154">
        <v>19</v>
      </c>
      <c r="AJ18" s="142"/>
      <c r="AK18" s="142"/>
      <c r="AL18" s="142"/>
    </row>
    <row r="19" spans="1:38" s="140" customFormat="1" ht="12.75" customHeight="1">
      <c r="A19" s="163" t="s">
        <v>128</v>
      </c>
      <c r="B19" s="164">
        <v>62</v>
      </c>
      <c r="C19" s="165">
        <v>33</v>
      </c>
      <c r="D19" s="166">
        <v>29</v>
      </c>
      <c r="E19" s="164">
        <v>33</v>
      </c>
      <c r="F19" s="165">
        <v>20</v>
      </c>
      <c r="G19" s="166">
        <v>13</v>
      </c>
      <c r="H19" s="164">
        <v>7</v>
      </c>
      <c r="I19" s="165">
        <v>6</v>
      </c>
      <c r="J19" s="166">
        <v>1</v>
      </c>
      <c r="K19" s="164">
        <v>15</v>
      </c>
      <c r="L19" s="165">
        <v>11</v>
      </c>
      <c r="M19" s="166">
        <v>4</v>
      </c>
      <c r="N19" s="164">
        <v>90</v>
      </c>
      <c r="O19" s="165">
        <v>63</v>
      </c>
      <c r="P19" s="166">
        <v>27</v>
      </c>
      <c r="Q19" s="164">
        <v>102</v>
      </c>
      <c r="R19" s="165">
        <v>63</v>
      </c>
      <c r="S19" s="166">
        <v>39</v>
      </c>
      <c r="T19" s="164">
        <v>103</v>
      </c>
      <c r="U19" s="165">
        <v>56</v>
      </c>
      <c r="V19" s="166">
        <v>47</v>
      </c>
      <c r="W19" s="164">
        <v>59</v>
      </c>
      <c r="X19" s="165">
        <v>32</v>
      </c>
      <c r="Y19" s="166">
        <v>27</v>
      </c>
      <c r="Z19" s="164">
        <v>59</v>
      </c>
      <c r="AA19" s="165">
        <v>40</v>
      </c>
      <c r="AB19" s="166">
        <v>19</v>
      </c>
      <c r="AC19" s="164">
        <v>36</v>
      </c>
      <c r="AD19" s="165">
        <v>23</v>
      </c>
      <c r="AE19" s="166">
        <v>13</v>
      </c>
      <c r="AF19" s="164">
        <v>33</v>
      </c>
      <c r="AG19" s="165">
        <v>23</v>
      </c>
      <c r="AH19" s="166">
        <v>10</v>
      </c>
      <c r="AJ19" s="142"/>
      <c r="AK19" s="142"/>
      <c r="AL19" s="142"/>
    </row>
    <row r="20" spans="1:38" s="140" customFormat="1" ht="12.75" customHeight="1">
      <c r="A20" s="147" t="s">
        <v>129</v>
      </c>
      <c r="B20" s="148">
        <v>4</v>
      </c>
      <c r="C20" s="149">
        <v>3</v>
      </c>
      <c r="D20" s="150">
        <v>1</v>
      </c>
      <c r="E20" s="148">
        <v>5</v>
      </c>
      <c r="F20" s="149">
        <v>3</v>
      </c>
      <c r="G20" s="150">
        <v>2</v>
      </c>
      <c r="H20" s="148">
        <v>3</v>
      </c>
      <c r="I20" s="149">
        <v>2</v>
      </c>
      <c r="J20" s="150">
        <v>1</v>
      </c>
      <c r="K20" s="148">
        <v>1</v>
      </c>
      <c r="L20" s="149">
        <v>0</v>
      </c>
      <c r="M20" s="150">
        <v>1</v>
      </c>
      <c r="N20" s="148">
        <v>5</v>
      </c>
      <c r="O20" s="149">
        <v>1</v>
      </c>
      <c r="P20" s="150">
        <v>4</v>
      </c>
      <c r="Q20" s="148">
        <v>7</v>
      </c>
      <c r="R20" s="149">
        <v>3</v>
      </c>
      <c r="S20" s="150">
        <v>4</v>
      </c>
      <c r="T20" s="148">
        <v>6</v>
      </c>
      <c r="U20" s="149">
        <v>3</v>
      </c>
      <c r="V20" s="150">
        <v>3</v>
      </c>
      <c r="W20" s="148">
        <v>8</v>
      </c>
      <c r="X20" s="149">
        <v>3</v>
      </c>
      <c r="Y20" s="150">
        <v>5</v>
      </c>
      <c r="Z20" s="148">
        <v>1</v>
      </c>
      <c r="AA20" s="149">
        <v>1</v>
      </c>
      <c r="AB20" s="150">
        <v>0</v>
      </c>
      <c r="AC20" s="148">
        <v>3</v>
      </c>
      <c r="AD20" s="149">
        <v>3</v>
      </c>
      <c r="AE20" s="150">
        <v>0</v>
      </c>
      <c r="AF20" s="148">
        <v>2</v>
      </c>
      <c r="AG20" s="149">
        <v>2</v>
      </c>
      <c r="AH20" s="150">
        <v>0</v>
      </c>
      <c r="AJ20" s="142"/>
      <c r="AK20" s="142"/>
      <c r="AL20" s="142"/>
    </row>
    <row r="21" spans="1:38" s="140" customFormat="1" ht="12.75" customHeight="1">
      <c r="A21" s="151" t="s">
        <v>130</v>
      </c>
      <c r="B21" s="152">
        <v>1</v>
      </c>
      <c r="C21" s="153">
        <v>1</v>
      </c>
      <c r="D21" s="154">
        <v>0</v>
      </c>
      <c r="E21" s="152">
        <v>1</v>
      </c>
      <c r="F21" s="153">
        <v>1</v>
      </c>
      <c r="G21" s="154">
        <v>0</v>
      </c>
      <c r="H21" s="152">
        <v>0</v>
      </c>
      <c r="I21" s="153">
        <v>0</v>
      </c>
      <c r="J21" s="154">
        <v>0</v>
      </c>
      <c r="K21" s="152">
        <v>2</v>
      </c>
      <c r="L21" s="153">
        <v>1</v>
      </c>
      <c r="M21" s="154">
        <v>1</v>
      </c>
      <c r="N21" s="152">
        <v>3</v>
      </c>
      <c r="O21" s="153">
        <v>3</v>
      </c>
      <c r="P21" s="154">
        <v>0</v>
      </c>
      <c r="Q21" s="152">
        <v>1</v>
      </c>
      <c r="R21" s="153">
        <v>0</v>
      </c>
      <c r="S21" s="154">
        <v>1</v>
      </c>
      <c r="T21" s="152">
        <v>5</v>
      </c>
      <c r="U21" s="153">
        <v>3</v>
      </c>
      <c r="V21" s="154">
        <v>2</v>
      </c>
      <c r="W21" s="152">
        <v>2</v>
      </c>
      <c r="X21" s="153">
        <v>1</v>
      </c>
      <c r="Y21" s="154">
        <v>1</v>
      </c>
      <c r="Z21" s="152">
        <v>2</v>
      </c>
      <c r="AA21" s="153">
        <v>1</v>
      </c>
      <c r="AB21" s="154">
        <v>1</v>
      </c>
      <c r="AC21" s="152">
        <v>4</v>
      </c>
      <c r="AD21" s="153">
        <v>2</v>
      </c>
      <c r="AE21" s="154">
        <v>2</v>
      </c>
      <c r="AF21" s="152">
        <v>0</v>
      </c>
      <c r="AG21" s="153">
        <v>0</v>
      </c>
      <c r="AH21" s="154">
        <v>0</v>
      </c>
      <c r="AJ21" s="142"/>
      <c r="AK21" s="142"/>
      <c r="AL21" s="142"/>
    </row>
    <row r="22" spans="1:38" s="140" customFormat="1" ht="12.75" customHeight="1">
      <c r="A22" s="151" t="s">
        <v>131</v>
      </c>
      <c r="B22" s="152">
        <v>3</v>
      </c>
      <c r="C22" s="153">
        <v>1</v>
      </c>
      <c r="D22" s="154">
        <v>2</v>
      </c>
      <c r="E22" s="152">
        <v>3</v>
      </c>
      <c r="F22" s="153">
        <v>1</v>
      </c>
      <c r="G22" s="154">
        <v>2</v>
      </c>
      <c r="H22" s="152">
        <v>0</v>
      </c>
      <c r="I22" s="153">
        <v>0</v>
      </c>
      <c r="J22" s="154">
        <v>0</v>
      </c>
      <c r="K22" s="152">
        <v>1</v>
      </c>
      <c r="L22" s="153">
        <v>1</v>
      </c>
      <c r="M22" s="154">
        <v>0</v>
      </c>
      <c r="N22" s="152">
        <v>5</v>
      </c>
      <c r="O22" s="153">
        <v>4</v>
      </c>
      <c r="P22" s="154">
        <v>1</v>
      </c>
      <c r="Q22" s="152">
        <v>10</v>
      </c>
      <c r="R22" s="153">
        <v>4</v>
      </c>
      <c r="S22" s="154">
        <v>6</v>
      </c>
      <c r="T22" s="152">
        <v>3</v>
      </c>
      <c r="U22" s="153">
        <v>2</v>
      </c>
      <c r="V22" s="154">
        <v>1</v>
      </c>
      <c r="W22" s="152">
        <v>4</v>
      </c>
      <c r="X22" s="153">
        <v>3</v>
      </c>
      <c r="Y22" s="154">
        <v>1</v>
      </c>
      <c r="Z22" s="152">
        <v>4</v>
      </c>
      <c r="AA22" s="153">
        <v>2</v>
      </c>
      <c r="AB22" s="154">
        <v>2</v>
      </c>
      <c r="AC22" s="152">
        <v>0</v>
      </c>
      <c r="AD22" s="153">
        <v>0</v>
      </c>
      <c r="AE22" s="154">
        <v>0</v>
      </c>
      <c r="AF22" s="152">
        <v>0</v>
      </c>
      <c r="AG22" s="153">
        <v>0</v>
      </c>
      <c r="AH22" s="154">
        <v>0</v>
      </c>
      <c r="AJ22" s="142"/>
      <c r="AK22" s="142"/>
      <c r="AL22" s="142"/>
    </row>
    <row r="23" spans="1:38" s="140" customFormat="1" ht="12.75" customHeight="1">
      <c r="A23" s="151" t="s">
        <v>132</v>
      </c>
      <c r="B23" s="152">
        <v>3</v>
      </c>
      <c r="C23" s="153">
        <v>2</v>
      </c>
      <c r="D23" s="154">
        <v>1</v>
      </c>
      <c r="E23" s="152">
        <v>0</v>
      </c>
      <c r="F23" s="153">
        <v>0</v>
      </c>
      <c r="G23" s="154">
        <v>0</v>
      </c>
      <c r="H23" s="152">
        <v>0</v>
      </c>
      <c r="I23" s="153">
        <v>0</v>
      </c>
      <c r="J23" s="154">
        <v>0</v>
      </c>
      <c r="K23" s="152">
        <v>2</v>
      </c>
      <c r="L23" s="153">
        <v>1</v>
      </c>
      <c r="M23" s="154">
        <v>1</v>
      </c>
      <c r="N23" s="152">
        <v>2</v>
      </c>
      <c r="O23" s="153">
        <v>2</v>
      </c>
      <c r="P23" s="154">
        <v>0</v>
      </c>
      <c r="Q23" s="152">
        <v>5</v>
      </c>
      <c r="R23" s="153">
        <v>2</v>
      </c>
      <c r="S23" s="154">
        <v>3</v>
      </c>
      <c r="T23" s="152">
        <v>2</v>
      </c>
      <c r="U23" s="153">
        <v>2</v>
      </c>
      <c r="V23" s="154">
        <v>0</v>
      </c>
      <c r="W23" s="152">
        <v>2</v>
      </c>
      <c r="X23" s="153">
        <v>1</v>
      </c>
      <c r="Y23" s="154">
        <v>1</v>
      </c>
      <c r="Z23" s="152">
        <v>1</v>
      </c>
      <c r="AA23" s="153">
        <v>1</v>
      </c>
      <c r="AB23" s="154">
        <v>0</v>
      </c>
      <c r="AC23" s="152">
        <v>1</v>
      </c>
      <c r="AD23" s="153">
        <v>0</v>
      </c>
      <c r="AE23" s="154">
        <v>1</v>
      </c>
      <c r="AF23" s="152">
        <v>1</v>
      </c>
      <c r="AG23" s="153">
        <v>1</v>
      </c>
      <c r="AH23" s="154">
        <v>0</v>
      </c>
      <c r="AJ23" s="142"/>
      <c r="AK23" s="142"/>
      <c r="AL23" s="142"/>
    </row>
    <row r="24" spans="1:38" s="140" customFormat="1" ht="12.75" customHeight="1">
      <c r="A24" s="151" t="s">
        <v>133</v>
      </c>
      <c r="B24" s="152">
        <v>4</v>
      </c>
      <c r="C24" s="153">
        <v>2</v>
      </c>
      <c r="D24" s="154">
        <v>2</v>
      </c>
      <c r="E24" s="152">
        <v>4</v>
      </c>
      <c r="F24" s="153">
        <v>2</v>
      </c>
      <c r="G24" s="154">
        <v>2</v>
      </c>
      <c r="H24" s="152">
        <v>2</v>
      </c>
      <c r="I24" s="153">
        <v>2</v>
      </c>
      <c r="J24" s="154">
        <v>0</v>
      </c>
      <c r="K24" s="152">
        <v>2</v>
      </c>
      <c r="L24" s="153">
        <v>1</v>
      </c>
      <c r="M24" s="154">
        <v>1</v>
      </c>
      <c r="N24" s="152">
        <v>6</v>
      </c>
      <c r="O24" s="153">
        <v>4</v>
      </c>
      <c r="P24" s="154">
        <v>2</v>
      </c>
      <c r="Q24" s="152">
        <v>2</v>
      </c>
      <c r="R24" s="153">
        <v>1</v>
      </c>
      <c r="S24" s="154">
        <v>1</v>
      </c>
      <c r="T24" s="152">
        <v>7</v>
      </c>
      <c r="U24" s="153">
        <v>4</v>
      </c>
      <c r="V24" s="154">
        <v>3</v>
      </c>
      <c r="W24" s="152">
        <v>6</v>
      </c>
      <c r="X24" s="153">
        <v>3</v>
      </c>
      <c r="Y24" s="154">
        <v>3</v>
      </c>
      <c r="Z24" s="152">
        <v>6</v>
      </c>
      <c r="AA24" s="153">
        <v>3</v>
      </c>
      <c r="AB24" s="154">
        <v>3</v>
      </c>
      <c r="AC24" s="152">
        <v>8</v>
      </c>
      <c r="AD24" s="153">
        <v>7</v>
      </c>
      <c r="AE24" s="154">
        <v>1</v>
      </c>
      <c r="AF24" s="152">
        <v>3</v>
      </c>
      <c r="AG24" s="153">
        <v>2</v>
      </c>
      <c r="AH24" s="154">
        <v>1</v>
      </c>
      <c r="AJ24" s="142"/>
      <c r="AK24" s="142"/>
      <c r="AL24" s="142"/>
    </row>
    <row r="25" spans="1:38" s="140" customFormat="1" ht="12.75" customHeight="1">
      <c r="A25" s="151" t="s">
        <v>134</v>
      </c>
      <c r="B25" s="152">
        <v>3</v>
      </c>
      <c r="C25" s="153">
        <v>0</v>
      </c>
      <c r="D25" s="154">
        <v>3</v>
      </c>
      <c r="E25" s="152">
        <v>0</v>
      </c>
      <c r="F25" s="153">
        <v>0</v>
      </c>
      <c r="G25" s="154">
        <v>0</v>
      </c>
      <c r="H25" s="152">
        <v>1</v>
      </c>
      <c r="I25" s="153">
        <v>1</v>
      </c>
      <c r="J25" s="154">
        <v>0</v>
      </c>
      <c r="K25" s="152">
        <v>5</v>
      </c>
      <c r="L25" s="153">
        <v>1</v>
      </c>
      <c r="M25" s="154">
        <v>4</v>
      </c>
      <c r="N25" s="152">
        <v>6</v>
      </c>
      <c r="O25" s="153">
        <v>4</v>
      </c>
      <c r="P25" s="154">
        <v>2</v>
      </c>
      <c r="Q25" s="152">
        <v>7</v>
      </c>
      <c r="R25" s="153">
        <v>6</v>
      </c>
      <c r="S25" s="154">
        <v>1</v>
      </c>
      <c r="T25" s="152">
        <v>9</v>
      </c>
      <c r="U25" s="153">
        <v>3</v>
      </c>
      <c r="V25" s="154">
        <v>6</v>
      </c>
      <c r="W25" s="152">
        <v>4</v>
      </c>
      <c r="X25" s="153">
        <v>0</v>
      </c>
      <c r="Y25" s="154">
        <v>4</v>
      </c>
      <c r="Z25" s="152">
        <v>3</v>
      </c>
      <c r="AA25" s="153">
        <v>2</v>
      </c>
      <c r="AB25" s="154">
        <v>1</v>
      </c>
      <c r="AC25" s="152">
        <v>5</v>
      </c>
      <c r="AD25" s="153">
        <v>3</v>
      </c>
      <c r="AE25" s="154">
        <v>2</v>
      </c>
      <c r="AF25" s="152">
        <v>2</v>
      </c>
      <c r="AG25" s="153">
        <v>1</v>
      </c>
      <c r="AH25" s="154">
        <v>1</v>
      </c>
      <c r="AJ25" s="142"/>
      <c r="AK25" s="142"/>
      <c r="AL25" s="142"/>
    </row>
    <row r="26" spans="1:38" s="140" customFormat="1" ht="12.75" customHeight="1">
      <c r="A26" s="151" t="s">
        <v>135</v>
      </c>
      <c r="B26" s="152">
        <v>4</v>
      </c>
      <c r="C26" s="153">
        <v>2</v>
      </c>
      <c r="D26" s="154">
        <v>2</v>
      </c>
      <c r="E26" s="152">
        <v>1</v>
      </c>
      <c r="F26" s="153">
        <v>0</v>
      </c>
      <c r="G26" s="154">
        <v>1</v>
      </c>
      <c r="H26" s="152">
        <v>2</v>
      </c>
      <c r="I26" s="153">
        <v>1</v>
      </c>
      <c r="J26" s="154">
        <v>1</v>
      </c>
      <c r="K26" s="152">
        <v>2</v>
      </c>
      <c r="L26" s="153">
        <v>1</v>
      </c>
      <c r="M26" s="154">
        <v>1</v>
      </c>
      <c r="N26" s="152">
        <v>12</v>
      </c>
      <c r="O26" s="153">
        <v>6</v>
      </c>
      <c r="P26" s="154">
        <v>6</v>
      </c>
      <c r="Q26" s="152">
        <v>14</v>
      </c>
      <c r="R26" s="153">
        <v>12</v>
      </c>
      <c r="S26" s="154">
        <v>2</v>
      </c>
      <c r="T26" s="152">
        <v>5</v>
      </c>
      <c r="U26" s="153">
        <v>3</v>
      </c>
      <c r="V26" s="154">
        <v>2</v>
      </c>
      <c r="W26" s="152">
        <v>5</v>
      </c>
      <c r="X26" s="153">
        <v>4</v>
      </c>
      <c r="Y26" s="154">
        <v>1</v>
      </c>
      <c r="Z26" s="152">
        <v>3</v>
      </c>
      <c r="AA26" s="153">
        <v>1</v>
      </c>
      <c r="AB26" s="154">
        <v>2</v>
      </c>
      <c r="AC26" s="152">
        <v>1</v>
      </c>
      <c r="AD26" s="153">
        <v>1</v>
      </c>
      <c r="AE26" s="154">
        <v>0</v>
      </c>
      <c r="AF26" s="152">
        <v>5</v>
      </c>
      <c r="AG26" s="153">
        <v>4</v>
      </c>
      <c r="AH26" s="154">
        <v>1</v>
      </c>
      <c r="AJ26" s="142"/>
      <c r="AK26" s="142"/>
      <c r="AL26" s="142"/>
    </row>
    <row r="27" spans="1:38" s="140" customFormat="1" ht="12.75" customHeight="1">
      <c r="A27" s="151" t="s">
        <v>136</v>
      </c>
      <c r="B27" s="152">
        <v>13</v>
      </c>
      <c r="C27" s="153">
        <v>9</v>
      </c>
      <c r="D27" s="154">
        <v>4</v>
      </c>
      <c r="E27" s="152">
        <v>13</v>
      </c>
      <c r="F27" s="153">
        <v>7</v>
      </c>
      <c r="G27" s="154">
        <v>6</v>
      </c>
      <c r="H27" s="152">
        <v>5</v>
      </c>
      <c r="I27" s="153">
        <v>2</v>
      </c>
      <c r="J27" s="154">
        <v>3</v>
      </c>
      <c r="K27" s="152">
        <v>11</v>
      </c>
      <c r="L27" s="153">
        <v>10</v>
      </c>
      <c r="M27" s="154">
        <v>1</v>
      </c>
      <c r="N27" s="152">
        <v>24</v>
      </c>
      <c r="O27" s="153">
        <v>15</v>
      </c>
      <c r="P27" s="154">
        <v>9</v>
      </c>
      <c r="Q27" s="152">
        <v>21</v>
      </c>
      <c r="R27" s="153">
        <v>15</v>
      </c>
      <c r="S27" s="154">
        <v>6</v>
      </c>
      <c r="T27" s="152">
        <v>28</v>
      </c>
      <c r="U27" s="153">
        <v>19</v>
      </c>
      <c r="V27" s="154">
        <v>9</v>
      </c>
      <c r="W27" s="152">
        <v>19</v>
      </c>
      <c r="X27" s="153">
        <v>14</v>
      </c>
      <c r="Y27" s="154">
        <v>5</v>
      </c>
      <c r="Z27" s="152">
        <v>22</v>
      </c>
      <c r="AA27" s="153">
        <v>12</v>
      </c>
      <c r="AB27" s="154">
        <v>10</v>
      </c>
      <c r="AC27" s="152">
        <v>11</v>
      </c>
      <c r="AD27" s="153">
        <v>7</v>
      </c>
      <c r="AE27" s="154">
        <v>4</v>
      </c>
      <c r="AF27" s="152">
        <v>8</v>
      </c>
      <c r="AG27" s="153">
        <v>4</v>
      </c>
      <c r="AH27" s="154">
        <v>4</v>
      </c>
      <c r="AJ27" s="142"/>
      <c r="AK27" s="142"/>
      <c r="AL27" s="142"/>
    </row>
    <row r="28" spans="1:38" s="140" customFormat="1" ht="12.75" customHeight="1">
      <c r="A28" s="155" t="s">
        <v>137</v>
      </c>
      <c r="B28" s="156">
        <v>44</v>
      </c>
      <c r="C28" s="157">
        <v>15</v>
      </c>
      <c r="D28" s="158">
        <v>29</v>
      </c>
      <c r="E28" s="156">
        <v>17</v>
      </c>
      <c r="F28" s="157">
        <v>13</v>
      </c>
      <c r="G28" s="158">
        <v>4</v>
      </c>
      <c r="H28" s="156">
        <v>12</v>
      </c>
      <c r="I28" s="157">
        <v>6</v>
      </c>
      <c r="J28" s="158">
        <v>6</v>
      </c>
      <c r="K28" s="156">
        <v>37</v>
      </c>
      <c r="L28" s="157">
        <v>21</v>
      </c>
      <c r="M28" s="158">
        <v>16</v>
      </c>
      <c r="N28" s="156">
        <v>61</v>
      </c>
      <c r="O28" s="157">
        <v>43</v>
      </c>
      <c r="P28" s="158">
        <v>18</v>
      </c>
      <c r="Q28" s="156">
        <v>66</v>
      </c>
      <c r="R28" s="157">
        <v>43</v>
      </c>
      <c r="S28" s="158">
        <v>23</v>
      </c>
      <c r="T28" s="156">
        <v>58</v>
      </c>
      <c r="U28" s="157">
        <v>31</v>
      </c>
      <c r="V28" s="158">
        <v>27</v>
      </c>
      <c r="W28" s="156">
        <v>56</v>
      </c>
      <c r="X28" s="157">
        <v>34</v>
      </c>
      <c r="Y28" s="158">
        <v>22</v>
      </c>
      <c r="Z28" s="156">
        <v>33</v>
      </c>
      <c r="AA28" s="157">
        <v>21</v>
      </c>
      <c r="AB28" s="158">
        <v>12</v>
      </c>
      <c r="AC28" s="156">
        <v>22</v>
      </c>
      <c r="AD28" s="157">
        <v>19</v>
      </c>
      <c r="AE28" s="158">
        <v>3</v>
      </c>
      <c r="AF28" s="156">
        <v>21</v>
      </c>
      <c r="AG28" s="157">
        <v>13</v>
      </c>
      <c r="AH28" s="158">
        <v>8</v>
      </c>
      <c r="AJ28" s="142"/>
      <c r="AK28" s="142"/>
      <c r="AL28" s="142"/>
    </row>
    <row r="29" spans="1:38" s="140" customFormat="1" ht="12.75" customHeight="1">
      <c r="A29" s="159" t="s">
        <v>138</v>
      </c>
      <c r="B29" s="160">
        <v>19</v>
      </c>
      <c r="C29" s="161">
        <v>11</v>
      </c>
      <c r="D29" s="162">
        <v>8</v>
      </c>
      <c r="E29" s="160">
        <v>13</v>
      </c>
      <c r="F29" s="161">
        <v>3</v>
      </c>
      <c r="G29" s="162">
        <v>10</v>
      </c>
      <c r="H29" s="160">
        <v>1</v>
      </c>
      <c r="I29" s="161">
        <v>0</v>
      </c>
      <c r="J29" s="162">
        <v>1</v>
      </c>
      <c r="K29" s="160">
        <v>2</v>
      </c>
      <c r="L29" s="161">
        <v>0</v>
      </c>
      <c r="M29" s="162">
        <v>2</v>
      </c>
      <c r="N29" s="160">
        <v>14</v>
      </c>
      <c r="O29" s="161">
        <v>7</v>
      </c>
      <c r="P29" s="162">
        <v>7</v>
      </c>
      <c r="Q29" s="160">
        <v>18</v>
      </c>
      <c r="R29" s="161">
        <v>11</v>
      </c>
      <c r="S29" s="162">
        <v>7</v>
      </c>
      <c r="T29" s="160">
        <v>23</v>
      </c>
      <c r="U29" s="161">
        <v>10</v>
      </c>
      <c r="V29" s="162">
        <v>13</v>
      </c>
      <c r="W29" s="160">
        <v>29</v>
      </c>
      <c r="X29" s="161">
        <v>21</v>
      </c>
      <c r="Y29" s="162">
        <v>8</v>
      </c>
      <c r="Z29" s="160">
        <v>13</v>
      </c>
      <c r="AA29" s="161">
        <v>8</v>
      </c>
      <c r="AB29" s="162">
        <v>5</v>
      </c>
      <c r="AC29" s="160">
        <v>3</v>
      </c>
      <c r="AD29" s="161">
        <v>3</v>
      </c>
      <c r="AE29" s="162">
        <v>0</v>
      </c>
      <c r="AF29" s="160">
        <v>6</v>
      </c>
      <c r="AG29" s="161">
        <v>4</v>
      </c>
      <c r="AH29" s="162">
        <v>2</v>
      </c>
      <c r="AJ29" s="142"/>
      <c r="AK29" s="142"/>
      <c r="AL29" s="142"/>
    </row>
    <row r="30" spans="1:38" s="140" customFormat="1" ht="12.75" customHeight="1">
      <c r="A30" s="151" t="s">
        <v>139</v>
      </c>
      <c r="B30" s="152">
        <v>11</v>
      </c>
      <c r="C30" s="153">
        <v>3</v>
      </c>
      <c r="D30" s="154">
        <v>8</v>
      </c>
      <c r="E30" s="152">
        <v>6</v>
      </c>
      <c r="F30" s="153">
        <v>5</v>
      </c>
      <c r="G30" s="154">
        <v>1</v>
      </c>
      <c r="H30" s="152">
        <v>2</v>
      </c>
      <c r="I30" s="153">
        <v>1</v>
      </c>
      <c r="J30" s="154">
        <v>1</v>
      </c>
      <c r="K30" s="152">
        <v>6</v>
      </c>
      <c r="L30" s="153">
        <v>2</v>
      </c>
      <c r="M30" s="154">
        <v>4</v>
      </c>
      <c r="N30" s="152">
        <v>28</v>
      </c>
      <c r="O30" s="153">
        <v>15</v>
      </c>
      <c r="P30" s="154">
        <v>13</v>
      </c>
      <c r="Q30" s="152">
        <v>21</v>
      </c>
      <c r="R30" s="153">
        <v>14</v>
      </c>
      <c r="S30" s="154">
        <v>7</v>
      </c>
      <c r="T30" s="152">
        <v>12</v>
      </c>
      <c r="U30" s="153">
        <v>5</v>
      </c>
      <c r="V30" s="154">
        <v>7</v>
      </c>
      <c r="W30" s="152">
        <v>9</v>
      </c>
      <c r="X30" s="153">
        <v>6</v>
      </c>
      <c r="Y30" s="154">
        <v>3</v>
      </c>
      <c r="Z30" s="152">
        <v>8</v>
      </c>
      <c r="AA30" s="153">
        <v>5</v>
      </c>
      <c r="AB30" s="154">
        <v>3</v>
      </c>
      <c r="AC30" s="152">
        <v>5</v>
      </c>
      <c r="AD30" s="153">
        <v>4</v>
      </c>
      <c r="AE30" s="154">
        <v>1</v>
      </c>
      <c r="AF30" s="152">
        <v>4</v>
      </c>
      <c r="AG30" s="153">
        <v>4</v>
      </c>
      <c r="AH30" s="154">
        <v>0</v>
      </c>
      <c r="AJ30" s="142"/>
      <c r="AK30" s="142"/>
      <c r="AL30" s="142"/>
    </row>
    <row r="31" spans="1:38" s="140" customFormat="1" ht="12.75" customHeight="1">
      <c r="A31" s="151" t="s">
        <v>140</v>
      </c>
      <c r="B31" s="152">
        <v>21</v>
      </c>
      <c r="C31" s="153">
        <v>9</v>
      </c>
      <c r="D31" s="154">
        <v>12</v>
      </c>
      <c r="E31" s="152">
        <v>12</v>
      </c>
      <c r="F31" s="153">
        <v>8</v>
      </c>
      <c r="G31" s="154">
        <v>4</v>
      </c>
      <c r="H31" s="152">
        <v>2</v>
      </c>
      <c r="I31" s="153">
        <v>1</v>
      </c>
      <c r="J31" s="154">
        <v>1</v>
      </c>
      <c r="K31" s="152">
        <v>16</v>
      </c>
      <c r="L31" s="153">
        <v>10</v>
      </c>
      <c r="M31" s="154">
        <v>6</v>
      </c>
      <c r="N31" s="152">
        <v>57</v>
      </c>
      <c r="O31" s="153">
        <v>32</v>
      </c>
      <c r="P31" s="154">
        <v>25</v>
      </c>
      <c r="Q31" s="152">
        <v>63</v>
      </c>
      <c r="R31" s="153">
        <v>37</v>
      </c>
      <c r="S31" s="154">
        <v>26</v>
      </c>
      <c r="T31" s="152">
        <v>56</v>
      </c>
      <c r="U31" s="153">
        <v>32</v>
      </c>
      <c r="V31" s="154">
        <v>24</v>
      </c>
      <c r="W31" s="152">
        <v>35</v>
      </c>
      <c r="X31" s="153">
        <v>23</v>
      </c>
      <c r="Y31" s="154">
        <v>12</v>
      </c>
      <c r="Z31" s="152">
        <v>19</v>
      </c>
      <c r="AA31" s="153">
        <v>14</v>
      </c>
      <c r="AB31" s="154">
        <v>5</v>
      </c>
      <c r="AC31" s="152">
        <v>14</v>
      </c>
      <c r="AD31" s="153">
        <v>11</v>
      </c>
      <c r="AE31" s="154">
        <v>3</v>
      </c>
      <c r="AF31" s="152">
        <v>5</v>
      </c>
      <c r="AG31" s="153">
        <v>4</v>
      </c>
      <c r="AH31" s="154">
        <v>1</v>
      </c>
      <c r="AJ31" s="142"/>
      <c r="AK31" s="142"/>
      <c r="AL31" s="142"/>
    </row>
    <row r="32" spans="1:38" s="140" customFormat="1" ht="12.75" customHeight="1">
      <c r="A32" s="151" t="s">
        <v>141</v>
      </c>
      <c r="B32" s="152">
        <v>72</v>
      </c>
      <c r="C32" s="153">
        <v>33</v>
      </c>
      <c r="D32" s="154">
        <v>39</v>
      </c>
      <c r="E32" s="152">
        <v>32</v>
      </c>
      <c r="F32" s="153">
        <v>21</v>
      </c>
      <c r="G32" s="154">
        <v>11</v>
      </c>
      <c r="H32" s="152">
        <v>15</v>
      </c>
      <c r="I32" s="153">
        <v>9</v>
      </c>
      <c r="J32" s="154">
        <v>6</v>
      </c>
      <c r="K32" s="152">
        <v>27</v>
      </c>
      <c r="L32" s="153">
        <v>16</v>
      </c>
      <c r="M32" s="154">
        <v>11</v>
      </c>
      <c r="N32" s="152">
        <v>137</v>
      </c>
      <c r="O32" s="153">
        <v>80</v>
      </c>
      <c r="P32" s="154">
        <v>57</v>
      </c>
      <c r="Q32" s="152">
        <v>147</v>
      </c>
      <c r="R32" s="153">
        <v>81</v>
      </c>
      <c r="S32" s="154">
        <v>66</v>
      </c>
      <c r="T32" s="152">
        <v>127</v>
      </c>
      <c r="U32" s="153">
        <v>64</v>
      </c>
      <c r="V32" s="154">
        <v>63</v>
      </c>
      <c r="W32" s="152">
        <v>79</v>
      </c>
      <c r="X32" s="153">
        <v>48</v>
      </c>
      <c r="Y32" s="154">
        <v>31</v>
      </c>
      <c r="Z32" s="152">
        <v>48</v>
      </c>
      <c r="AA32" s="153">
        <v>24</v>
      </c>
      <c r="AB32" s="154">
        <v>24</v>
      </c>
      <c r="AC32" s="152">
        <v>46</v>
      </c>
      <c r="AD32" s="153">
        <v>34</v>
      </c>
      <c r="AE32" s="154">
        <v>12</v>
      </c>
      <c r="AF32" s="152">
        <v>25</v>
      </c>
      <c r="AG32" s="153">
        <v>13</v>
      </c>
      <c r="AH32" s="154">
        <v>12</v>
      </c>
      <c r="AJ32" s="142"/>
      <c r="AK32" s="142"/>
      <c r="AL32" s="142"/>
    </row>
    <row r="33" spans="1:38" s="140" customFormat="1" ht="12.75" customHeight="1">
      <c r="A33" s="151" t="s">
        <v>142</v>
      </c>
      <c r="B33" s="152">
        <v>21</v>
      </c>
      <c r="C33" s="153">
        <v>11</v>
      </c>
      <c r="D33" s="154">
        <v>10</v>
      </c>
      <c r="E33" s="152">
        <v>11</v>
      </c>
      <c r="F33" s="153">
        <v>5</v>
      </c>
      <c r="G33" s="154">
        <v>6</v>
      </c>
      <c r="H33" s="152">
        <v>1</v>
      </c>
      <c r="I33" s="153">
        <v>1</v>
      </c>
      <c r="J33" s="154">
        <v>0</v>
      </c>
      <c r="K33" s="152">
        <v>21</v>
      </c>
      <c r="L33" s="153">
        <v>13</v>
      </c>
      <c r="M33" s="154">
        <v>8</v>
      </c>
      <c r="N33" s="152">
        <v>86</v>
      </c>
      <c r="O33" s="153">
        <v>47</v>
      </c>
      <c r="P33" s="154">
        <v>39</v>
      </c>
      <c r="Q33" s="152">
        <v>67</v>
      </c>
      <c r="R33" s="153">
        <v>36</v>
      </c>
      <c r="S33" s="154">
        <v>31</v>
      </c>
      <c r="T33" s="152">
        <v>44</v>
      </c>
      <c r="U33" s="153">
        <v>28</v>
      </c>
      <c r="V33" s="154">
        <v>16</v>
      </c>
      <c r="W33" s="152">
        <v>29</v>
      </c>
      <c r="X33" s="153">
        <v>15</v>
      </c>
      <c r="Y33" s="154">
        <v>14</v>
      </c>
      <c r="Z33" s="152">
        <v>20</v>
      </c>
      <c r="AA33" s="153">
        <v>13</v>
      </c>
      <c r="AB33" s="154">
        <v>7</v>
      </c>
      <c r="AC33" s="152">
        <v>17</v>
      </c>
      <c r="AD33" s="153">
        <v>12</v>
      </c>
      <c r="AE33" s="154">
        <v>5</v>
      </c>
      <c r="AF33" s="152">
        <v>13</v>
      </c>
      <c r="AG33" s="153">
        <v>5</v>
      </c>
      <c r="AH33" s="154">
        <v>8</v>
      </c>
      <c r="AJ33" s="142"/>
      <c r="AK33" s="142"/>
      <c r="AL33" s="142"/>
    </row>
    <row r="34" spans="1:38" s="140" customFormat="1" ht="12.75" customHeight="1">
      <c r="A34" s="151" t="s">
        <v>143</v>
      </c>
      <c r="B34" s="152">
        <v>2</v>
      </c>
      <c r="C34" s="153">
        <v>2</v>
      </c>
      <c r="D34" s="154">
        <v>0</v>
      </c>
      <c r="E34" s="152">
        <v>3</v>
      </c>
      <c r="F34" s="153">
        <v>2</v>
      </c>
      <c r="G34" s="154">
        <v>1</v>
      </c>
      <c r="H34" s="152">
        <v>3</v>
      </c>
      <c r="I34" s="153">
        <v>2</v>
      </c>
      <c r="J34" s="154">
        <v>1</v>
      </c>
      <c r="K34" s="152">
        <v>3</v>
      </c>
      <c r="L34" s="153">
        <v>1</v>
      </c>
      <c r="M34" s="154">
        <v>2</v>
      </c>
      <c r="N34" s="152">
        <v>13</v>
      </c>
      <c r="O34" s="153">
        <v>12</v>
      </c>
      <c r="P34" s="154">
        <v>1</v>
      </c>
      <c r="Q34" s="152">
        <v>8</v>
      </c>
      <c r="R34" s="153">
        <v>4</v>
      </c>
      <c r="S34" s="154">
        <v>4</v>
      </c>
      <c r="T34" s="152">
        <v>8</v>
      </c>
      <c r="U34" s="153">
        <v>4</v>
      </c>
      <c r="V34" s="154">
        <v>4</v>
      </c>
      <c r="W34" s="152">
        <v>4</v>
      </c>
      <c r="X34" s="153">
        <v>2</v>
      </c>
      <c r="Y34" s="154">
        <v>2</v>
      </c>
      <c r="Z34" s="152">
        <v>2</v>
      </c>
      <c r="AA34" s="153">
        <v>1</v>
      </c>
      <c r="AB34" s="154">
        <v>1</v>
      </c>
      <c r="AC34" s="152">
        <v>4</v>
      </c>
      <c r="AD34" s="153">
        <v>3</v>
      </c>
      <c r="AE34" s="154">
        <v>1</v>
      </c>
      <c r="AF34" s="152">
        <v>3</v>
      </c>
      <c r="AG34" s="153">
        <v>2</v>
      </c>
      <c r="AH34" s="154">
        <v>1</v>
      </c>
      <c r="AJ34" s="142"/>
      <c r="AK34" s="142"/>
      <c r="AL34" s="142"/>
    </row>
    <row r="35" spans="1:38" s="140" customFormat="1" ht="12.75" customHeight="1">
      <c r="A35" s="163" t="s">
        <v>144</v>
      </c>
      <c r="B35" s="164">
        <v>6</v>
      </c>
      <c r="C35" s="165">
        <v>4</v>
      </c>
      <c r="D35" s="166">
        <v>2</v>
      </c>
      <c r="E35" s="164">
        <v>2</v>
      </c>
      <c r="F35" s="165">
        <v>2</v>
      </c>
      <c r="G35" s="166">
        <v>0</v>
      </c>
      <c r="H35" s="164">
        <v>2</v>
      </c>
      <c r="I35" s="165">
        <v>2</v>
      </c>
      <c r="J35" s="166">
        <v>0</v>
      </c>
      <c r="K35" s="164">
        <v>3</v>
      </c>
      <c r="L35" s="165">
        <v>2</v>
      </c>
      <c r="M35" s="166">
        <v>1</v>
      </c>
      <c r="N35" s="164">
        <v>6</v>
      </c>
      <c r="O35" s="165">
        <v>2</v>
      </c>
      <c r="P35" s="166">
        <v>4</v>
      </c>
      <c r="Q35" s="164">
        <v>5</v>
      </c>
      <c r="R35" s="165">
        <v>2</v>
      </c>
      <c r="S35" s="166">
        <v>3</v>
      </c>
      <c r="T35" s="164">
        <v>5</v>
      </c>
      <c r="U35" s="165">
        <v>2</v>
      </c>
      <c r="V35" s="166">
        <v>3</v>
      </c>
      <c r="W35" s="164">
        <v>4</v>
      </c>
      <c r="X35" s="165">
        <v>2</v>
      </c>
      <c r="Y35" s="166">
        <v>2</v>
      </c>
      <c r="Z35" s="164">
        <v>3</v>
      </c>
      <c r="AA35" s="165">
        <v>0</v>
      </c>
      <c r="AB35" s="166">
        <v>3</v>
      </c>
      <c r="AC35" s="164">
        <v>4</v>
      </c>
      <c r="AD35" s="165">
        <v>4</v>
      </c>
      <c r="AE35" s="166">
        <v>0</v>
      </c>
      <c r="AF35" s="164">
        <v>4</v>
      </c>
      <c r="AG35" s="165">
        <v>1</v>
      </c>
      <c r="AH35" s="166">
        <v>3</v>
      </c>
      <c r="AJ35" s="142"/>
      <c r="AK35" s="142"/>
      <c r="AL35" s="142"/>
    </row>
    <row r="36" spans="1:38" s="140" customFormat="1" ht="12.75" customHeight="1">
      <c r="A36" s="147" t="s">
        <v>145</v>
      </c>
      <c r="B36" s="148">
        <v>6</v>
      </c>
      <c r="C36" s="149">
        <v>3</v>
      </c>
      <c r="D36" s="150">
        <v>3</v>
      </c>
      <c r="E36" s="148">
        <v>3</v>
      </c>
      <c r="F36" s="149">
        <v>1</v>
      </c>
      <c r="G36" s="150">
        <v>2</v>
      </c>
      <c r="H36" s="148">
        <v>0</v>
      </c>
      <c r="I36" s="149">
        <v>0</v>
      </c>
      <c r="J36" s="150">
        <v>0</v>
      </c>
      <c r="K36" s="148">
        <v>3</v>
      </c>
      <c r="L36" s="149">
        <v>2</v>
      </c>
      <c r="M36" s="150">
        <v>1</v>
      </c>
      <c r="N36" s="148">
        <v>11</v>
      </c>
      <c r="O36" s="149">
        <v>4</v>
      </c>
      <c r="P36" s="150">
        <v>7</v>
      </c>
      <c r="Q36" s="148">
        <v>8</v>
      </c>
      <c r="R36" s="149">
        <v>6</v>
      </c>
      <c r="S36" s="150">
        <v>2</v>
      </c>
      <c r="T36" s="148">
        <v>5</v>
      </c>
      <c r="U36" s="149">
        <v>1</v>
      </c>
      <c r="V36" s="150">
        <v>4</v>
      </c>
      <c r="W36" s="148">
        <v>8</v>
      </c>
      <c r="X36" s="149">
        <v>4</v>
      </c>
      <c r="Y36" s="150">
        <v>4</v>
      </c>
      <c r="Z36" s="148">
        <v>5</v>
      </c>
      <c r="AA36" s="149">
        <v>4</v>
      </c>
      <c r="AB36" s="150">
        <v>1</v>
      </c>
      <c r="AC36" s="148">
        <v>0</v>
      </c>
      <c r="AD36" s="149">
        <v>0</v>
      </c>
      <c r="AE36" s="150">
        <v>0</v>
      </c>
      <c r="AF36" s="148">
        <v>0</v>
      </c>
      <c r="AG36" s="149">
        <v>0</v>
      </c>
      <c r="AH36" s="150">
        <v>0</v>
      </c>
      <c r="AJ36" s="142"/>
      <c r="AK36" s="142"/>
      <c r="AL36" s="142"/>
    </row>
    <row r="37" spans="1:38" s="140" customFormat="1" ht="12.75" customHeight="1">
      <c r="A37" s="151" t="s">
        <v>146</v>
      </c>
      <c r="B37" s="152">
        <v>8</v>
      </c>
      <c r="C37" s="153">
        <v>3</v>
      </c>
      <c r="D37" s="154">
        <v>5</v>
      </c>
      <c r="E37" s="152">
        <v>6</v>
      </c>
      <c r="F37" s="153">
        <v>3</v>
      </c>
      <c r="G37" s="154">
        <v>3</v>
      </c>
      <c r="H37" s="152">
        <v>3</v>
      </c>
      <c r="I37" s="153">
        <v>1</v>
      </c>
      <c r="J37" s="154">
        <v>2</v>
      </c>
      <c r="K37" s="152">
        <v>11</v>
      </c>
      <c r="L37" s="153">
        <v>5</v>
      </c>
      <c r="M37" s="154">
        <v>6</v>
      </c>
      <c r="N37" s="152">
        <v>9</v>
      </c>
      <c r="O37" s="153">
        <v>6</v>
      </c>
      <c r="P37" s="154">
        <v>3</v>
      </c>
      <c r="Q37" s="152">
        <v>3</v>
      </c>
      <c r="R37" s="153">
        <v>1</v>
      </c>
      <c r="S37" s="154">
        <v>2</v>
      </c>
      <c r="T37" s="152">
        <v>14</v>
      </c>
      <c r="U37" s="153">
        <v>7</v>
      </c>
      <c r="V37" s="154">
        <v>7</v>
      </c>
      <c r="W37" s="152">
        <v>7</v>
      </c>
      <c r="X37" s="153">
        <v>3</v>
      </c>
      <c r="Y37" s="154">
        <v>4</v>
      </c>
      <c r="Z37" s="152">
        <v>6</v>
      </c>
      <c r="AA37" s="153">
        <v>3</v>
      </c>
      <c r="AB37" s="154">
        <v>3</v>
      </c>
      <c r="AC37" s="152">
        <v>3</v>
      </c>
      <c r="AD37" s="153">
        <v>1</v>
      </c>
      <c r="AE37" s="154">
        <v>2</v>
      </c>
      <c r="AF37" s="152">
        <v>1</v>
      </c>
      <c r="AG37" s="153">
        <v>1</v>
      </c>
      <c r="AH37" s="154">
        <v>0</v>
      </c>
      <c r="AJ37" s="142"/>
      <c r="AK37" s="142"/>
      <c r="AL37" s="142"/>
    </row>
    <row r="38" spans="1:38" s="140" customFormat="1" ht="12.75" customHeight="1">
      <c r="A38" s="151" t="s">
        <v>147</v>
      </c>
      <c r="B38" s="152">
        <v>11</v>
      </c>
      <c r="C38" s="153">
        <v>9</v>
      </c>
      <c r="D38" s="154">
        <v>2</v>
      </c>
      <c r="E38" s="152">
        <v>9</v>
      </c>
      <c r="F38" s="153">
        <v>5</v>
      </c>
      <c r="G38" s="154">
        <v>4</v>
      </c>
      <c r="H38" s="152">
        <v>1</v>
      </c>
      <c r="I38" s="153">
        <v>1</v>
      </c>
      <c r="J38" s="154">
        <v>0</v>
      </c>
      <c r="K38" s="152">
        <v>10</v>
      </c>
      <c r="L38" s="153">
        <v>5</v>
      </c>
      <c r="M38" s="154">
        <v>5</v>
      </c>
      <c r="N38" s="152">
        <v>49</v>
      </c>
      <c r="O38" s="153">
        <v>24</v>
      </c>
      <c r="P38" s="154">
        <v>25</v>
      </c>
      <c r="Q38" s="152">
        <v>26</v>
      </c>
      <c r="R38" s="153">
        <v>16</v>
      </c>
      <c r="S38" s="154">
        <v>10</v>
      </c>
      <c r="T38" s="152">
        <v>27</v>
      </c>
      <c r="U38" s="153">
        <v>12</v>
      </c>
      <c r="V38" s="154">
        <v>15</v>
      </c>
      <c r="W38" s="152">
        <v>15</v>
      </c>
      <c r="X38" s="153">
        <v>8</v>
      </c>
      <c r="Y38" s="154">
        <v>7</v>
      </c>
      <c r="Z38" s="152">
        <v>11</v>
      </c>
      <c r="AA38" s="153">
        <v>8</v>
      </c>
      <c r="AB38" s="154">
        <v>3</v>
      </c>
      <c r="AC38" s="152">
        <v>11</v>
      </c>
      <c r="AD38" s="153">
        <v>4</v>
      </c>
      <c r="AE38" s="154">
        <v>7</v>
      </c>
      <c r="AF38" s="152">
        <v>4</v>
      </c>
      <c r="AG38" s="153">
        <v>3</v>
      </c>
      <c r="AH38" s="154">
        <v>1</v>
      </c>
      <c r="AJ38" s="142"/>
      <c r="AK38" s="142"/>
      <c r="AL38" s="142"/>
    </row>
    <row r="39" spans="1:38" s="140" customFormat="1" ht="12.75" customHeight="1">
      <c r="A39" s="151" t="s">
        <v>148</v>
      </c>
      <c r="B39" s="152">
        <v>29</v>
      </c>
      <c r="C39" s="153">
        <v>16</v>
      </c>
      <c r="D39" s="154">
        <v>13</v>
      </c>
      <c r="E39" s="152">
        <v>15</v>
      </c>
      <c r="F39" s="153">
        <v>8</v>
      </c>
      <c r="G39" s="154">
        <v>7</v>
      </c>
      <c r="H39" s="152">
        <v>6</v>
      </c>
      <c r="I39" s="153">
        <v>3</v>
      </c>
      <c r="J39" s="154">
        <v>3</v>
      </c>
      <c r="K39" s="152">
        <v>30</v>
      </c>
      <c r="L39" s="153">
        <v>10</v>
      </c>
      <c r="M39" s="154">
        <v>20</v>
      </c>
      <c r="N39" s="152">
        <v>112</v>
      </c>
      <c r="O39" s="153">
        <v>58</v>
      </c>
      <c r="P39" s="154">
        <v>54</v>
      </c>
      <c r="Q39" s="152">
        <v>79</v>
      </c>
      <c r="R39" s="153">
        <v>43</v>
      </c>
      <c r="S39" s="154">
        <v>36</v>
      </c>
      <c r="T39" s="152">
        <v>44</v>
      </c>
      <c r="U39" s="153">
        <v>26</v>
      </c>
      <c r="V39" s="154">
        <v>18</v>
      </c>
      <c r="W39" s="152">
        <v>49</v>
      </c>
      <c r="X39" s="153">
        <v>31</v>
      </c>
      <c r="Y39" s="154">
        <v>18</v>
      </c>
      <c r="Z39" s="152">
        <v>27</v>
      </c>
      <c r="AA39" s="153">
        <v>17</v>
      </c>
      <c r="AB39" s="154">
        <v>10</v>
      </c>
      <c r="AC39" s="152">
        <v>10</v>
      </c>
      <c r="AD39" s="153">
        <v>5</v>
      </c>
      <c r="AE39" s="154">
        <v>5</v>
      </c>
      <c r="AF39" s="152">
        <v>12</v>
      </c>
      <c r="AG39" s="153">
        <v>6</v>
      </c>
      <c r="AH39" s="154">
        <v>6</v>
      </c>
      <c r="AJ39" s="142"/>
      <c r="AK39" s="142"/>
      <c r="AL39" s="142"/>
    </row>
    <row r="40" spans="1:38" s="140" customFormat="1" ht="12.75" customHeight="1">
      <c r="A40" s="155" t="s">
        <v>149</v>
      </c>
      <c r="B40" s="156">
        <v>23</v>
      </c>
      <c r="C40" s="157">
        <v>13</v>
      </c>
      <c r="D40" s="158">
        <v>10</v>
      </c>
      <c r="E40" s="156">
        <v>11</v>
      </c>
      <c r="F40" s="157">
        <v>5</v>
      </c>
      <c r="G40" s="158">
        <v>6</v>
      </c>
      <c r="H40" s="156">
        <v>16</v>
      </c>
      <c r="I40" s="157">
        <v>9</v>
      </c>
      <c r="J40" s="158">
        <v>7</v>
      </c>
      <c r="K40" s="156">
        <v>21</v>
      </c>
      <c r="L40" s="157">
        <v>14</v>
      </c>
      <c r="M40" s="158">
        <v>7</v>
      </c>
      <c r="N40" s="156">
        <v>87</v>
      </c>
      <c r="O40" s="157">
        <v>49</v>
      </c>
      <c r="P40" s="158">
        <v>38</v>
      </c>
      <c r="Q40" s="156">
        <v>51</v>
      </c>
      <c r="R40" s="157">
        <v>29</v>
      </c>
      <c r="S40" s="158">
        <v>22</v>
      </c>
      <c r="T40" s="156">
        <v>40</v>
      </c>
      <c r="U40" s="157">
        <v>21</v>
      </c>
      <c r="V40" s="158">
        <v>19</v>
      </c>
      <c r="W40" s="156">
        <v>27</v>
      </c>
      <c r="X40" s="157">
        <v>16</v>
      </c>
      <c r="Y40" s="158">
        <v>11</v>
      </c>
      <c r="Z40" s="156">
        <v>33</v>
      </c>
      <c r="AA40" s="157">
        <v>18</v>
      </c>
      <c r="AB40" s="158">
        <v>15</v>
      </c>
      <c r="AC40" s="156">
        <v>23</v>
      </c>
      <c r="AD40" s="157">
        <v>16</v>
      </c>
      <c r="AE40" s="158">
        <v>7</v>
      </c>
      <c r="AF40" s="156">
        <v>17</v>
      </c>
      <c r="AG40" s="157">
        <v>10</v>
      </c>
      <c r="AH40" s="158">
        <v>7</v>
      </c>
      <c r="AJ40" s="142"/>
      <c r="AK40" s="142"/>
      <c r="AL40" s="142"/>
    </row>
    <row r="41" spans="1:38" s="140" customFormat="1" ht="12.75" customHeight="1">
      <c r="A41" s="159" t="s">
        <v>150</v>
      </c>
      <c r="B41" s="160">
        <v>0</v>
      </c>
      <c r="C41" s="161">
        <v>0</v>
      </c>
      <c r="D41" s="162">
        <v>0</v>
      </c>
      <c r="E41" s="160">
        <v>1</v>
      </c>
      <c r="F41" s="161">
        <v>1</v>
      </c>
      <c r="G41" s="162">
        <v>0</v>
      </c>
      <c r="H41" s="160">
        <v>2</v>
      </c>
      <c r="I41" s="161">
        <v>2</v>
      </c>
      <c r="J41" s="162">
        <v>0</v>
      </c>
      <c r="K41" s="160">
        <v>2</v>
      </c>
      <c r="L41" s="161">
        <v>0</v>
      </c>
      <c r="M41" s="162">
        <v>2</v>
      </c>
      <c r="N41" s="160">
        <v>9</v>
      </c>
      <c r="O41" s="161">
        <v>5</v>
      </c>
      <c r="P41" s="162">
        <v>4</v>
      </c>
      <c r="Q41" s="160">
        <v>8</v>
      </c>
      <c r="R41" s="161">
        <v>3</v>
      </c>
      <c r="S41" s="162">
        <v>5</v>
      </c>
      <c r="T41" s="160">
        <v>6</v>
      </c>
      <c r="U41" s="161">
        <v>4</v>
      </c>
      <c r="V41" s="162">
        <v>2</v>
      </c>
      <c r="W41" s="160">
        <v>3</v>
      </c>
      <c r="X41" s="161">
        <v>0</v>
      </c>
      <c r="Y41" s="162">
        <v>3</v>
      </c>
      <c r="Z41" s="160">
        <v>4</v>
      </c>
      <c r="AA41" s="161">
        <v>2</v>
      </c>
      <c r="AB41" s="162">
        <v>2</v>
      </c>
      <c r="AC41" s="160">
        <v>3</v>
      </c>
      <c r="AD41" s="161">
        <v>2</v>
      </c>
      <c r="AE41" s="162">
        <v>1</v>
      </c>
      <c r="AF41" s="160">
        <v>4</v>
      </c>
      <c r="AG41" s="161">
        <v>2</v>
      </c>
      <c r="AH41" s="162">
        <v>2</v>
      </c>
      <c r="AJ41" s="142"/>
      <c r="AK41" s="142"/>
      <c r="AL41" s="142"/>
    </row>
    <row r="42" spans="1:38" s="140" customFormat="1" ht="12.75" customHeight="1">
      <c r="A42" s="151" t="s">
        <v>151</v>
      </c>
      <c r="B42" s="152">
        <v>8</v>
      </c>
      <c r="C42" s="153">
        <v>4</v>
      </c>
      <c r="D42" s="154">
        <v>4</v>
      </c>
      <c r="E42" s="152">
        <v>3</v>
      </c>
      <c r="F42" s="153">
        <v>3</v>
      </c>
      <c r="G42" s="154">
        <v>0</v>
      </c>
      <c r="H42" s="152">
        <v>2</v>
      </c>
      <c r="I42" s="153">
        <v>2</v>
      </c>
      <c r="J42" s="154">
        <v>0</v>
      </c>
      <c r="K42" s="152">
        <v>5</v>
      </c>
      <c r="L42" s="153">
        <v>4</v>
      </c>
      <c r="M42" s="154">
        <v>1</v>
      </c>
      <c r="N42" s="152">
        <v>9</v>
      </c>
      <c r="O42" s="153">
        <v>4</v>
      </c>
      <c r="P42" s="154">
        <v>5</v>
      </c>
      <c r="Q42" s="152">
        <v>13</v>
      </c>
      <c r="R42" s="153">
        <v>5</v>
      </c>
      <c r="S42" s="154">
        <v>8</v>
      </c>
      <c r="T42" s="152">
        <v>7</v>
      </c>
      <c r="U42" s="153">
        <v>5</v>
      </c>
      <c r="V42" s="154">
        <v>2</v>
      </c>
      <c r="W42" s="152">
        <v>13</v>
      </c>
      <c r="X42" s="153">
        <v>7</v>
      </c>
      <c r="Y42" s="154">
        <v>6</v>
      </c>
      <c r="Z42" s="152">
        <v>9</v>
      </c>
      <c r="AA42" s="153">
        <v>7</v>
      </c>
      <c r="AB42" s="154">
        <v>2</v>
      </c>
      <c r="AC42" s="152">
        <v>2</v>
      </c>
      <c r="AD42" s="153">
        <v>2</v>
      </c>
      <c r="AE42" s="154">
        <v>0</v>
      </c>
      <c r="AF42" s="152">
        <v>2</v>
      </c>
      <c r="AG42" s="153">
        <v>2</v>
      </c>
      <c r="AH42" s="154">
        <v>0</v>
      </c>
      <c r="AJ42" s="142"/>
      <c r="AK42" s="142"/>
      <c r="AL42" s="142"/>
    </row>
    <row r="43" spans="1:38" s="140" customFormat="1" ht="12.75" customHeight="1">
      <c r="A43" s="151" t="s">
        <v>152</v>
      </c>
      <c r="B43" s="152">
        <v>26</v>
      </c>
      <c r="C43" s="153">
        <v>13</v>
      </c>
      <c r="D43" s="154">
        <v>13</v>
      </c>
      <c r="E43" s="152">
        <v>16</v>
      </c>
      <c r="F43" s="153">
        <v>6</v>
      </c>
      <c r="G43" s="154">
        <v>10</v>
      </c>
      <c r="H43" s="152">
        <v>10</v>
      </c>
      <c r="I43" s="153">
        <v>4</v>
      </c>
      <c r="J43" s="154">
        <v>6</v>
      </c>
      <c r="K43" s="152">
        <v>28</v>
      </c>
      <c r="L43" s="153">
        <v>15</v>
      </c>
      <c r="M43" s="154">
        <v>13</v>
      </c>
      <c r="N43" s="152">
        <v>49</v>
      </c>
      <c r="O43" s="153">
        <v>26</v>
      </c>
      <c r="P43" s="154">
        <v>23</v>
      </c>
      <c r="Q43" s="152">
        <v>53</v>
      </c>
      <c r="R43" s="153">
        <v>30</v>
      </c>
      <c r="S43" s="154">
        <v>23</v>
      </c>
      <c r="T43" s="152">
        <v>40</v>
      </c>
      <c r="U43" s="153">
        <v>20</v>
      </c>
      <c r="V43" s="154">
        <v>20</v>
      </c>
      <c r="W43" s="152">
        <v>26</v>
      </c>
      <c r="X43" s="153">
        <v>13</v>
      </c>
      <c r="Y43" s="154">
        <v>13</v>
      </c>
      <c r="Z43" s="152">
        <v>16</v>
      </c>
      <c r="AA43" s="153">
        <v>10</v>
      </c>
      <c r="AB43" s="154">
        <v>6</v>
      </c>
      <c r="AC43" s="152">
        <v>12</v>
      </c>
      <c r="AD43" s="153">
        <v>9</v>
      </c>
      <c r="AE43" s="154">
        <v>3</v>
      </c>
      <c r="AF43" s="152">
        <v>9</v>
      </c>
      <c r="AG43" s="153">
        <v>5</v>
      </c>
      <c r="AH43" s="154">
        <v>4</v>
      </c>
      <c r="AJ43" s="142"/>
      <c r="AK43" s="142"/>
      <c r="AL43" s="142"/>
    </row>
    <row r="44" spans="1:38" s="140" customFormat="1" ht="12.75" customHeight="1">
      <c r="A44" s="163" t="s">
        <v>153</v>
      </c>
      <c r="B44" s="164">
        <v>6</v>
      </c>
      <c r="C44" s="165">
        <v>2</v>
      </c>
      <c r="D44" s="166">
        <v>4</v>
      </c>
      <c r="E44" s="164">
        <v>4</v>
      </c>
      <c r="F44" s="165">
        <v>2</v>
      </c>
      <c r="G44" s="166">
        <v>2</v>
      </c>
      <c r="H44" s="164">
        <v>6</v>
      </c>
      <c r="I44" s="165">
        <v>2</v>
      </c>
      <c r="J44" s="166">
        <v>4</v>
      </c>
      <c r="K44" s="164">
        <v>5</v>
      </c>
      <c r="L44" s="165">
        <v>2</v>
      </c>
      <c r="M44" s="166">
        <v>3</v>
      </c>
      <c r="N44" s="164">
        <v>16</v>
      </c>
      <c r="O44" s="165">
        <v>7</v>
      </c>
      <c r="P44" s="166">
        <v>9</v>
      </c>
      <c r="Q44" s="164">
        <v>9</v>
      </c>
      <c r="R44" s="165">
        <v>6</v>
      </c>
      <c r="S44" s="166">
        <v>3</v>
      </c>
      <c r="T44" s="164">
        <v>4</v>
      </c>
      <c r="U44" s="165">
        <v>1</v>
      </c>
      <c r="V44" s="166">
        <v>3</v>
      </c>
      <c r="W44" s="164">
        <v>12</v>
      </c>
      <c r="X44" s="165">
        <v>5</v>
      </c>
      <c r="Y44" s="166">
        <v>7</v>
      </c>
      <c r="Z44" s="164">
        <v>8</v>
      </c>
      <c r="AA44" s="165">
        <v>3</v>
      </c>
      <c r="AB44" s="166">
        <v>5</v>
      </c>
      <c r="AC44" s="164">
        <v>7</v>
      </c>
      <c r="AD44" s="165">
        <v>4</v>
      </c>
      <c r="AE44" s="166">
        <v>3</v>
      </c>
      <c r="AF44" s="164">
        <v>4</v>
      </c>
      <c r="AG44" s="165">
        <v>3</v>
      </c>
      <c r="AH44" s="166">
        <v>1</v>
      </c>
      <c r="AJ44" s="142"/>
      <c r="AK44" s="142"/>
      <c r="AL44" s="142"/>
    </row>
    <row r="45" spans="1:38" s="140" customFormat="1" ht="12.75" customHeight="1">
      <c r="A45" s="147" t="s">
        <v>154</v>
      </c>
      <c r="B45" s="148">
        <v>460</v>
      </c>
      <c r="C45" s="149">
        <v>227</v>
      </c>
      <c r="D45" s="150">
        <v>233</v>
      </c>
      <c r="E45" s="148">
        <v>247</v>
      </c>
      <c r="F45" s="149">
        <v>127</v>
      </c>
      <c r="G45" s="150">
        <v>120</v>
      </c>
      <c r="H45" s="148">
        <v>90</v>
      </c>
      <c r="I45" s="149">
        <v>45</v>
      </c>
      <c r="J45" s="150">
        <v>45</v>
      </c>
      <c r="K45" s="148">
        <v>318</v>
      </c>
      <c r="L45" s="149">
        <v>209</v>
      </c>
      <c r="M45" s="150">
        <v>109</v>
      </c>
      <c r="N45" s="148">
        <v>1133</v>
      </c>
      <c r="O45" s="149">
        <v>627</v>
      </c>
      <c r="P45" s="150">
        <v>506</v>
      </c>
      <c r="Q45" s="148">
        <v>1014</v>
      </c>
      <c r="R45" s="149">
        <v>536</v>
      </c>
      <c r="S45" s="150">
        <v>478</v>
      </c>
      <c r="T45" s="148">
        <v>784</v>
      </c>
      <c r="U45" s="149">
        <v>412</v>
      </c>
      <c r="V45" s="150">
        <v>372</v>
      </c>
      <c r="W45" s="148">
        <v>539</v>
      </c>
      <c r="X45" s="149">
        <v>292</v>
      </c>
      <c r="Y45" s="150">
        <v>247</v>
      </c>
      <c r="Z45" s="148">
        <v>358</v>
      </c>
      <c r="AA45" s="149">
        <v>220</v>
      </c>
      <c r="AB45" s="150">
        <v>138</v>
      </c>
      <c r="AC45" s="148">
        <v>240</v>
      </c>
      <c r="AD45" s="149">
        <v>146</v>
      </c>
      <c r="AE45" s="150">
        <v>94</v>
      </c>
      <c r="AF45" s="148">
        <v>212</v>
      </c>
      <c r="AG45" s="149">
        <v>128</v>
      </c>
      <c r="AH45" s="150">
        <v>84</v>
      </c>
      <c r="AJ45" s="142"/>
      <c r="AK45" s="142"/>
      <c r="AL45" s="142"/>
    </row>
    <row r="46" spans="1:38" s="140" customFormat="1" ht="12.75" customHeight="1">
      <c r="A46" s="151" t="s">
        <v>155</v>
      </c>
      <c r="B46" s="152">
        <v>43</v>
      </c>
      <c r="C46" s="153">
        <v>24</v>
      </c>
      <c r="D46" s="154">
        <v>19</v>
      </c>
      <c r="E46" s="152">
        <v>17</v>
      </c>
      <c r="F46" s="153">
        <v>7</v>
      </c>
      <c r="G46" s="154">
        <v>10</v>
      </c>
      <c r="H46" s="152">
        <v>7</v>
      </c>
      <c r="I46" s="153">
        <v>4</v>
      </c>
      <c r="J46" s="154">
        <v>3</v>
      </c>
      <c r="K46" s="152">
        <v>48</v>
      </c>
      <c r="L46" s="153">
        <v>36</v>
      </c>
      <c r="M46" s="154">
        <v>12</v>
      </c>
      <c r="N46" s="152">
        <v>84</v>
      </c>
      <c r="O46" s="153">
        <v>53</v>
      </c>
      <c r="P46" s="154">
        <v>31</v>
      </c>
      <c r="Q46" s="152">
        <v>77</v>
      </c>
      <c r="R46" s="153">
        <v>44</v>
      </c>
      <c r="S46" s="154">
        <v>33</v>
      </c>
      <c r="T46" s="152">
        <v>62</v>
      </c>
      <c r="U46" s="153">
        <v>33</v>
      </c>
      <c r="V46" s="154">
        <v>29</v>
      </c>
      <c r="W46" s="152">
        <v>42</v>
      </c>
      <c r="X46" s="153">
        <v>22</v>
      </c>
      <c r="Y46" s="154">
        <v>20</v>
      </c>
      <c r="Z46" s="152">
        <v>27</v>
      </c>
      <c r="AA46" s="153">
        <v>19</v>
      </c>
      <c r="AB46" s="154">
        <v>8</v>
      </c>
      <c r="AC46" s="152">
        <v>26</v>
      </c>
      <c r="AD46" s="153">
        <v>21</v>
      </c>
      <c r="AE46" s="154">
        <v>5</v>
      </c>
      <c r="AF46" s="152">
        <v>12</v>
      </c>
      <c r="AG46" s="153">
        <v>5</v>
      </c>
      <c r="AH46" s="154">
        <v>7</v>
      </c>
      <c r="AJ46" s="142"/>
      <c r="AK46" s="142"/>
      <c r="AL46" s="142"/>
    </row>
    <row r="47" spans="1:38" s="140" customFormat="1" ht="12.75" customHeight="1">
      <c r="A47" s="151" t="s">
        <v>156</v>
      </c>
      <c r="B47" s="152">
        <v>50</v>
      </c>
      <c r="C47" s="153">
        <v>29</v>
      </c>
      <c r="D47" s="154">
        <v>21</v>
      </c>
      <c r="E47" s="152">
        <v>34</v>
      </c>
      <c r="F47" s="153">
        <v>14</v>
      </c>
      <c r="G47" s="154">
        <v>20</v>
      </c>
      <c r="H47" s="152">
        <v>26</v>
      </c>
      <c r="I47" s="153">
        <v>16</v>
      </c>
      <c r="J47" s="154">
        <v>10</v>
      </c>
      <c r="K47" s="152">
        <v>99</v>
      </c>
      <c r="L47" s="153">
        <v>71</v>
      </c>
      <c r="M47" s="154">
        <v>28</v>
      </c>
      <c r="N47" s="152">
        <v>156</v>
      </c>
      <c r="O47" s="153">
        <v>87</v>
      </c>
      <c r="P47" s="154">
        <v>69</v>
      </c>
      <c r="Q47" s="152">
        <v>93</v>
      </c>
      <c r="R47" s="153">
        <v>53</v>
      </c>
      <c r="S47" s="154">
        <v>40</v>
      </c>
      <c r="T47" s="152">
        <v>81</v>
      </c>
      <c r="U47" s="153">
        <v>41</v>
      </c>
      <c r="V47" s="154">
        <v>40</v>
      </c>
      <c r="W47" s="152">
        <v>90</v>
      </c>
      <c r="X47" s="153">
        <v>50</v>
      </c>
      <c r="Y47" s="154">
        <v>40</v>
      </c>
      <c r="Z47" s="152">
        <v>52</v>
      </c>
      <c r="AA47" s="153">
        <v>33</v>
      </c>
      <c r="AB47" s="154">
        <v>19</v>
      </c>
      <c r="AC47" s="152">
        <v>38</v>
      </c>
      <c r="AD47" s="153">
        <v>21</v>
      </c>
      <c r="AE47" s="154">
        <v>17</v>
      </c>
      <c r="AF47" s="152">
        <v>34</v>
      </c>
      <c r="AG47" s="153">
        <v>22</v>
      </c>
      <c r="AH47" s="154">
        <v>12</v>
      </c>
      <c r="AJ47" s="142"/>
      <c r="AK47" s="142"/>
      <c r="AL47" s="142"/>
    </row>
    <row r="48" spans="1:38" s="140" customFormat="1" ht="12.75" customHeight="1">
      <c r="A48" s="151" t="s">
        <v>157</v>
      </c>
      <c r="B48" s="152">
        <v>109</v>
      </c>
      <c r="C48" s="153">
        <v>52</v>
      </c>
      <c r="D48" s="154">
        <v>57</v>
      </c>
      <c r="E48" s="152">
        <v>52</v>
      </c>
      <c r="F48" s="153">
        <v>26</v>
      </c>
      <c r="G48" s="154">
        <v>26</v>
      </c>
      <c r="H48" s="152">
        <v>27</v>
      </c>
      <c r="I48" s="153">
        <v>10</v>
      </c>
      <c r="J48" s="154">
        <v>17</v>
      </c>
      <c r="K48" s="152">
        <v>91</v>
      </c>
      <c r="L48" s="153">
        <v>50</v>
      </c>
      <c r="M48" s="154">
        <v>41</v>
      </c>
      <c r="N48" s="152">
        <v>280</v>
      </c>
      <c r="O48" s="153">
        <v>165</v>
      </c>
      <c r="P48" s="154">
        <v>115</v>
      </c>
      <c r="Q48" s="152">
        <v>243</v>
      </c>
      <c r="R48" s="153">
        <v>115</v>
      </c>
      <c r="S48" s="154">
        <v>128</v>
      </c>
      <c r="T48" s="152">
        <v>189</v>
      </c>
      <c r="U48" s="153">
        <v>80</v>
      </c>
      <c r="V48" s="154">
        <v>109</v>
      </c>
      <c r="W48" s="152">
        <v>145</v>
      </c>
      <c r="X48" s="153">
        <v>72</v>
      </c>
      <c r="Y48" s="154">
        <v>73</v>
      </c>
      <c r="Z48" s="152">
        <v>100</v>
      </c>
      <c r="AA48" s="153">
        <v>62</v>
      </c>
      <c r="AB48" s="154">
        <v>38</v>
      </c>
      <c r="AC48" s="152">
        <v>74</v>
      </c>
      <c r="AD48" s="153">
        <v>48</v>
      </c>
      <c r="AE48" s="154">
        <v>26</v>
      </c>
      <c r="AF48" s="152">
        <v>61</v>
      </c>
      <c r="AG48" s="153">
        <v>41</v>
      </c>
      <c r="AH48" s="154">
        <v>20</v>
      </c>
      <c r="AJ48" s="142"/>
      <c r="AK48" s="142"/>
      <c r="AL48" s="142"/>
    </row>
    <row r="49" spans="1:38" s="140" customFormat="1" ht="12.75" customHeight="1">
      <c r="A49" s="151" t="s">
        <v>158</v>
      </c>
      <c r="B49" s="152">
        <v>59</v>
      </c>
      <c r="C49" s="153">
        <v>29</v>
      </c>
      <c r="D49" s="154">
        <v>30</v>
      </c>
      <c r="E49" s="152">
        <v>31</v>
      </c>
      <c r="F49" s="153">
        <v>15</v>
      </c>
      <c r="G49" s="154">
        <v>16</v>
      </c>
      <c r="H49" s="152">
        <v>19</v>
      </c>
      <c r="I49" s="153">
        <v>10</v>
      </c>
      <c r="J49" s="154">
        <v>9</v>
      </c>
      <c r="K49" s="152">
        <v>97</v>
      </c>
      <c r="L49" s="153">
        <v>56</v>
      </c>
      <c r="M49" s="154">
        <v>41</v>
      </c>
      <c r="N49" s="152">
        <v>203</v>
      </c>
      <c r="O49" s="153">
        <v>124</v>
      </c>
      <c r="P49" s="154">
        <v>79</v>
      </c>
      <c r="Q49" s="152">
        <v>114</v>
      </c>
      <c r="R49" s="153">
        <v>65</v>
      </c>
      <c r="S49" s="154">
        <v>49</v>
      </c>
      <c r="T49" s="152">
        <v>83</v>
      </c>
      <c r="U49" s="153">
        <v>44</v>
      </c>
      <c r="V49" s="154">
        <v>39</v>
      </c>
      <c r="W49" s="152">
        <v>63</v>
      </c>
      <c r="X49" s="153">
        <v>34</v>
      </c>
      <c r="Y49" s="154">
        <v>29</v>
      </c>
      <c r="Z49" s="152">
        <v>73</v>
      </c>
      <c r="AA49" s="153">
        <v>48</v>
      </c>
      <c r="AB49" s="154">
        <v>25</v>
      </c>
      <c r="AC49" s="152">
        <v>49</v>
      </c>
      <c r="AD49" s="153">
        <v>29</v>
      </c>
      <c r="AE49" s="154">
        <v>20</v>
      </c>
      <c r="AF49" s="152">
        <v>50</v>
      </c>
      <c r="AG49" s="153">
        <v>35</v>
      </c>
      <c r="AH49" s="154">
        <v>15</v>
      </c>
      <c r="AJ49" s="142"/>
      <c r="AK49" s="142"/>
      <c r="AL49" s="142"/>
    </row>
    <row r="50" spans="1:38" s="140" customFormat="1" ht="12.75" customHeight="1">
      <c r="A50" s="151" t="s">
        <v>159</v>
      </c>
      <c r="B50" s="152">
        <v>40</v>
      </c>
      <c r="C50" s="153">
        <v>26</v>
      </c>
      <c r="D50" s="154">
        <v>14</v>
      </c>
      <c r="E50" s="152">
        <v>30</v>
      </c>
      <c r="F50" s="153">
        <v>14</v>
      </c>
      <c r="G50" s="154">
        <v>16</v>
      </c>
      <c r="H50" s="152">
        <v>15</v>
      </c>
      <c r="I50" s="153">
        <v>6</v>
      </c>
      <c r="J50" s="154">
        <v>9</v>
      </c>
      <c r="K50" s="152">
        <v>119</v>
      </c>
      <c r="L50" s="153">
        <v>88</v>
      </c>
      <c r="M50" s="154">
        <v>31</v>
      </c>
      <c r="N50" s="152">
        <v>107</v>
      </c>
      <c r="O50" s="153">
        <v>66</v>
      </c>
      <c r="P50" s="154">
        <v>41</v>
      </c>
      <c r="Q50" s="152">
        <v>102</v>
      </c>
      <c r="R50" s="153">
        <v>63</v>
      </c>
      <c r="S50" s="154">
        <v>39</v>
      </c>
      <c r="T50" s="152">
        <v>64</v>
      </c>
      <c r="U50" s="153">
        <v>36</v>
      </c>
      <c r="V50" s="154">
        <v>28</v>
      </c>
      <c r="W50" s="152">
        <v>60</v>
      </c>
      <c r="X50" s="153">
        <v>42</v>
      </c>
      <c r="Y50" s="154">
        <v>18</v>
      </c>
      <c r="Z50" s="152">
        <v>39</v>
      </c>
      <c r="AA50" s="153">
        <v>26</v>
      </c>
      <c r="AB50" s="154">
        <v>13</v>
      </c>
      <c r="AC50" s="152">
        <v>25</v>
      </c>
      <c r="AD50" s="153">
        <v>17</v>
      </c>
      <c r="AE50" s="154">
        <v>8</v>
      </c>
      <c r="AF50" s="152">
        <v>36</v>
      </c>
      <c r="AG50" s="153">
        <v>22</v>
      </c>
      <c r="AH50" s="154">
        <v>14</v>
      </c>
      <c r="AJ50" s="142"/>
      <c r="AK50" s="142"/>
      <c r="AL50" s="142"/>
    </row>
    <row r="51" spans="1:38" s="140" customFormat="1" ht="12.75" customHeight="1">
      <c r="A51" s="155" t="s">
        <v>160</v>
      </c>
      <c r="B51" s="156">
        <v>19</v>
      </c>
      <c r="C51" s="157">
        <v>10</v>
      </c>
      <c r="D51" s="158">
        <v>9</v>
      </c>
      <c r="E51" s="156">
        <v>12</v>
      </c>
      <c r="F51" s="157">
        <v>4</v>
      </c>
      <c r="G51" s="158">
        <v>8</v>
      </c>
      <c r="H51" s="156">
        <v>5</v>
      </c>
      <c r="I51" s="157">
        <v>2</v>
      </c>
      <c r="J51" s="158">
        <v>3</v>
      </c>
      <c r="K51" s="156">
        <v>33</v>
      </c>
      <c r="L51" s="157">
        <v>21</v>
      </c>
      <c r="M51" s="158">
        <v>12</v>
      </c>
      <c r="N51" s="156">
        <v>53</v>
      </c>
      <c r="O51" s="157">
        <v>32</v>
      </c>
      <c r="P51" s="158">
        <v>21</v>
      </c>
      <c r="Q51" s="156">
        <v>30</v>
      </c>
      <c r="R51" s="157">
        <v>16</v>
      </c>
      <c r="S51" s="158">
        <v>14</v>
      </c>
      <c r="T51" s="156">
        <v>39</v>
      </c>
      <c r="U51" s="157">
        <v>20</v>
      </c>
      <c r="V51" s="158">
        <v>19</v>
      </c>
      <c r="W51" s="156">
        <v>24</v>
      </c>
      <c r="X51" s="157">
        <v>8</v>
      </c>
      <c r="Y51" s="158">
        <v>16</v>
      </c>
      <c r="Z51" s="156">
        <v>18</v>
      </c>
      <c r="AA51" s="157">
        <v>12</v>
      </c>
      <c r="AB51" s="158">
        <v>6</v>
      </c>
      <c r="AC51" s="156">
        <v>13</v>
      </c>
      <c r="AD51" s="157">
        <v>11</v>
      </c>
      <c r="AE51" s="158">
        <v>2</v>
      </c>
      <c r="AF51" s="156">
        <v>14</v>
      </c>
      <c r="AG51" s="157">
        <v>10</v>
      </c>
      <c r="AH51" s="158">
        <v>4</v>
      </c>
      <c r="AJ51" s="142"/>
      <c r="AK51" s="142"/>
      <c r="AL51" s="142"/>
    </row>
    <row r="52" spans="1:38" s="140" customFormat="1" ht="12.75" customHeight="1">
      <c r="A52" s="167" t="s">
        <v>161</v>
      </c>
      <c r="B52" s="168">
        <v>78</v>
      </c>
      <c r="C52" s="169">
        <v>38</v>
      </c>
      <c r="D52" s="170">
        <v>40</v>
      </c>
      <c r="E52" s="168">
        <v>54</v>
      </c>
      <c r="F52" s="169">
        <v>21</v>
      </c>
      <c r="G52" s="170">
        <v>33</v>
      </c>
      <c r="H52" s="168">
        <v>23</v>
      </c>
      <c r="I52" s="169">
        <v>12</v>
      </c>
      <c r="J52" s="170">
        <v>11</v>
      </c>
      <c r="K52" s="168">
        <v>778</v>
      </c>
      <c r="L52" s="169">
        <v>328</v>
      </c>
      <c r="M52" s="170">
        <v>450</v>
      </c>
      <c r="N52" s="168">
        <v>792</v>
      </c>
      <c r="O52" s="169">
        <v>405</v>
      </c>
      <c r="P52" s="170">
        <v>387</v>
      </c>
      <c r="Q52" s="168">
        <v>426</v>
      </c>
      <c r="R52" s="169">
        <v>182</v>
      </c>
      <c r="S52" s="170">
        <v>244</v>
      </c>
      <c r="T52" s="168">
        <v>247</v>
      </c>
      <c r="U52" s="169">
        <v>90</v>
      </c>
      <c r="V52" s="170">
        <v>157</v>
      </c>
      <c r="W52" s="168">
        <v>141</v>
      </c>
      <c r="X52" s="169">
        <v>44</v>
      </c>
      <c r="Y52" s="170">
        <v>97</v>
      </c>
      <c r="Z52" s="168">
        <v>84</v>
      </c>
      <c r="AA52" s="169">
        <v>31</v>
      </c>
      <c r="AB52" s="170">
        <v>53</v>
      </c>
      <c r="AC52" s="168">
        <v>56</v>
      </c>
      <c r="AD52" s="169">
        <v>31</v>
      </c>
      <c r="AE52" s="170">
        <v>25</v>
      </c>
      <c r="AF52" s="168">
        <v>41</v>
      </c>
      <c r="AG52" s="169">
        <v>22</v>
      </c>
      <c r="AH52" s="170">
        <v>19</v>
      </c>
      <c r="AJ52" s="142"/>
      <c r="AK52" s="142"/>
      <c r="AL52" s="142"/>
    </row>
    <row r="53" spans="1:38" s="140" customFormat="1" ht="12.75" customHeight="1">
      <c r="A53" s="167" t="s">
        <v>162</v>
      </c>
      <c r="B53" s="168">
        <v>5</v>
      </c>
      <c r="C53" s="169">
        <v>4</v>
      </c>
      <c r="D53" s="170">
        <v>1</v>
      </c>
      <c r="E53" s="168">
        <v>5</v>
      </c>
      <c r="F53" s="169">
        <v>2</v>
      </c>
      <c r="G53" s="170">
        <v>3</v>
      </c>
      <c r="H53" s="168">
        <v>5</v>
      </c>
      <c r="I53" s="169">
        <v>4</v>
      </c>
      <c r="J53" s="170">
        <v>1</v>
      </c>
      <c r="K53" s="168">
        <v>16</v>
      </c>
      <c r="L53" s="169">
        <v>6</v>
      </c>
      <c r="M53" s="170">
        <v>10</v>
      </c>
      <c r="N53" s="168">
        <v>33</v>
      </c>
      <c r="O53" s="169">
        <v>16</v>
      </c>
      <c r="P53" s="170">
        <v>17</v>
      </c>
      <c r="Q53" s="168">
        <v>27</v>
      </c>
      <c r="R53" s="169">
        <v>13</v>
      </c>
      <c r="S53" s="170">
        <v>14</v>
      </c>
      <c r="T53" s="168">
        <v>20</v>
      </c>
      <c r="U53" s="169">
        <v>5</v>
      </c>
      <c r="V53" s="170">
        <v>15</v>
      </c>
      <c r="W53" s="168">
        <v>14</v>
      </c>
      <c r="X53" s="169">
        <v>6</v>
      </c>
      <c r="Y53" s="170">
        <v>8</v>
      </c>
      <c r="Z53" s="168">
        <v>19</v>
      </c>
      <c r="AA53" s="169">
        <v>14</v>
      </c>
      <c r="AB53" s="170">
        <v>5</v>
      </c>
      <c r="AC53" s="168">
        <v>11</v>
      </c>
      <c r="AD53" s="169">
        <v>6</v>
      </c>
      <c r="AE53" s="170">
        <v>5</v>
      </c>
      <c r="AF53" s="168">
        <v>15</v>
      </c>
      <c r="AG53" s="169">
        <v>12</v>
      </c>
      <c r="AH53" s="170">
        <v>3</v>
      </c>
      <c r="AJ53" s="142"/>
      <c r="AK53" s="142"/>
      <c r="AL53" s="142"/>
    </row>
    <row r="54" spans="36:38" ht="9.75" customHeight="1">
      <c r="AJ54" s="142"/>
      <c r="AK54" s="142"/>
      <c r="AL54" s="142"/>
    </row>
    <row r="55" spans="2:34" ht="9.75" customHeight="1">
      <c r="B55" s="171"/>
      <c r="C55" s="171"/>
      <c r="D55" s="171"/>
      <c r="E55" s="171"/>
      <c r="F55" s="171"/>
      <c r="G55" s="171"/>
      <c r="H55" s="171"/>
      <c r="I55" s="171"/>
      <c r="J55" s="171"/>
      <c r="K55" s="171"/>
      <c r="L55" s="171"/>
      <c r="M55" s="171"/>
      <c r="N55" s="171"/>
      <c r="O55" s="171"/>
      <c r="P55" s="171"/>
      <c r="Q55" s="171"/>
      <c r="R55" s="171"/>
      <c r="S55" s="171"/>
      <c r="T55" s="171"/>
      <c r="U55" s="171"/>
      <c r="V55" s="171"/>
      <c r="W55" s="171"/>
      <c r="X55" s="171"/>
      <c r="Y55" s="171"/>
      <c r="Z55" s="171"/>
      <c r="AA55" s="171"/>
      <c r="AB55" s="171"/>
      <c r="AC55" s="171"/>
      <c r="AD55" s="171"/>
      <c r="AE55" s="171"/>
      <c r="AF55" s="171"/>
      <c r="AG55" s="171"/>
      <c r="AH55" s="171"/>
    </row>
    <row r="56" spans="2:34" ht="9.75" customHeight="1">
      <c r="B56" s="171"/>
      <c r="C56" s="171"/>
      <c r="D56" s="171"/>
      <c r="E56" s="171"/>
      <c r="F56" s="171"/>
      <c r="G56" s="171"/>
      <c r="H56" s="171"/>
      <c r="I56" s="171"/>
      <c r="J56" s="171"/>
      <c r="K56" s="171"/>
      <c r="L56" s="171"/>
      <c r="M56" s="171"/>
      <c r="N56" s="171"/>
      <c r="O56" s="171"/>
      <c r="P56" s="171"/>
      <c r="Q56" s="171"/>
      <c r="R56" s="171"/>
      <c r="S56" s="171"/>
      <c r="T56" s="171"/>
      <c r="U56" s="171"/>
      <c r="V56" s="171"/>
      <c r="W56" s="171"/>
      <c r="X56" s="171"/>
      <c r="Y56" s="171"/>
      <c r="Z56" s="171"/>
      <c r="AA56" s="171"/>
      <c r="AB56" s="171"/>
      <c r="AC56" s="171"/>
      <c r="AD56" s="171"/>
      <c r="AE56" s="171"/>
      <c r="AF56" s="171"/>
      <c r="AG56" s="171"/>
      <c r="AH56" s="171"/>
    </row>
    <row r="57" spans="1:43" s="36" customFormat="1" ht="14.25">
      <c r="A57" s="35" t="s">
        <v>110</v>
      </c>
      <c r="L57" s="36" t="s">
        <v>163</v>
      </c>
      <c r="Z57" s="131"/>
      <c r="AA57" s="131"/>
      <c r="AB57" s="131"/>
      <c r="AC57" s="131"/>
      <c r="AD57" s="131"/>
      <c r="AE57" s="131"/>
      <c r="AF57" s="131"/>
      <c r="AG57" s="131"/>
      <c r="AH57" s="131"/>
      <c r="AI57" s="131"/>
      <c r="AJ57" s="131"/>
      <c r="AK57" s="131"/>
      <c r="AL57" s="131"/>
      <c r="AM57" s="131"/>
      <c r="AN57" s="131"/>
      <c r="AO57" s="131"/>
      <c r="AP57" s="132"/>
      <c r="AQ57" s="132"/>
    </row>
    <row r="58" spans="2:43" s="36" customFormat="1" ht="14.25">
      <c r="B58" s="35"/>
      <c r="Z58" s="133"/>
      <c r="AA58" s="133"/>
      <c r="AB58" s="133"/>
      <c r="AC58" s="133"/>
      <c r="AD58" s="133"/>
      <c r="AE58" s="133"/>
      <c r="AF58" s="134"/>
      <c r="AG58" s="134"/>
      <c r="AH58" s="135" t="s">
        <v>48</v>
      </c>
      <c r="AI58" s="133"/>
      <c r="AJ58" s="133"/>
      <c r="AK58" s="133"/>
      <c r="AL58" s="133"/>
      <c r="AM58" s="133"/>
      <c r="AN58" s="133"/>
      <c r="AO58" s="133"/>
      <c r="AP58" s="133"/>
      <c r="AQ58" s="133"/>
    </row>
    <row r="59" spans="1:34" ht="9.75" customHeight="1">
      <c r="A59" s="516"/>
      <c r="B59" s="518" t="s">
        <v>106</v>
      </c>
      <c r="C59" s="519"/>
      <c r="D59" s="520"/>
      <c r="E59" s="518" t="s">
        <v>107</v>
      </c>
      <c r="F59" s="519"/>
      <c r="G59" s="520"/>
      <c r="H59" s="518" t="s">
        <v>164</v>
      </c>
      <c r="I59" s="519"/>
      <c r="J59" s="520"/>
      <c r="K59" s="518" t="s">
        <v>165</v>
      </c>
      <c r="L59" s="519"/>
      <c r="M59" s="520"/>
      <c r="N59" s="518" t="s">
        <v>166</v>
      </c>
      <c r="O59" s="519"/>
      <c r="P59" s="520"/>
      <c r="Q59" s="518" t="s">
        <v>167</v>
      </c>
      <c r="R59" s="519"/>
      <c r="S59" s="520"/>
      <c r="T59" s="518" t="s">
        <v>168</v>
      </c>
      <c r="U59" s="519"/>
      <c r="V59" s="520"/>
      <c r="W59" s="518" t="s">
        <v>169</v>
      </c>
      <c r="X59" s="519"/>
      <c r="Y59" s="520"/>
      <c r="Z59" s="518" t="s">
        <v>170</v>
      </c>
      <c r="AA59" s="519"/>
      <c r="AB59" s="520"/>
      <c r="AC59" s="518" t="s">
        <v>171</v>
      </c>
      <c r="AD59" s="519"/>
      <c r="AE59" s="520"/>
      <c r="AF59" s="518" t="s">
        <v>172</v>
      </c>
      <c r="AG59" s="519"/>
      <c r="AH59" s="520"/>
    </row>
    <row r="60" spans="1:34" ht="9.75" customHeight="1">
      <c r="A60" s="517"/>
      <c r="B60" s="137" t="s">
        <v>112</v>
      </c>
      <c r="C60" s="138" t="s">
        <v>113</v>
      </c>
      <c r="D60" s="139" t="s">
        <v>114</v>
      </c>
      <c r="E60" s="137" t="s">
        <v>112</v>
      </c>
      <c r="F60" s="138" t="s">
        <v>113</v>
      </c>
      <c r="G60" s="139" t="s">
        <v>114</v>
      </c>
      <c r="H60" s="137" t="s">
        <v>112</v>
      </c>
      <c r="I60" s="138" t="s">
        <v>113</v>
      </c>
      <c r="J60" s="139" t="s">
        <v>114</v>
      </c>
      <c r="K60" s="137" t="s">
        <v>112</v>
      </c>
      <c r="L60" s="138" t="s">
        <v>113</v>
      </c>
      <c r="M60" s="139" t="s">
        <v>114</v>
      </c>
      <c r="N60" s="137" t="s">
        <v>112</v>
      </c>
      <c r="O60" s="138" t="s">
        <v>113</v>
      </c>
      <c r="P60" s="139" t="s">
        <v>114</v>
      </c>
      <c r="Q60" s="137" t="s">
        <v>112</v>
      </c>
      <c r="R60" s="138" t="s">
        <v>113</v>
      </c>
      <c r="S60" s="139" t="s">
        <v>114</v>
      </c>
      <c r="T60" s="137" t="s">
        <v>112</v>
      </c>
      <c r="U60" s="138" t="s">
        <v>113</v>
      </c>
      <c r="V60" s="139" t="s">
        <v>114</v>
      </c>
      <c r="W60" s="137" t="s">
        <v>112</v>
      </c>
      <c r="X60" s="138" t="s">
        <v>113</v>
      </c>
      <c r="Y60" s="139" t="s">
        <v>114</v>
      </c>
      <c r="Z60" s="137" t="s">
        <v>112</v>
      </c>
      <c r="AA60" s="138" t="s">
        <v>113</v>
      </c>
      <c r="AB60" s="139" t="s">
        <v>114</v>
      </c>
      <c r="AC60" s="137" t="s">
        <v>112</v>
      </c>
      <c r="AD60" s="138" t="s">
        <v>113</v>
      </c>
      <c r="AE60" s="139" t="s">
        <v>114</v>
      </c>
      <c r="AF60" s="137" t="s">
        <v>112</v>
      </c>
      <c r="AG60" s="138" t="s">
        <v>113</v>
      </c>
      <c r="AH60" s="139" t="s">
        <v>114</v>
      </c>
    </row>
    <row r="61" spans="1:34" ht="9.75" customHeight="1" thickBot="1">
      <c r="A61" s="141" t="s">
        <v>7</v>
      </c>
      <c r="B61" s="93">
        <v>637</v>
      </c>
      <c r="C61" s="94">
        <v>393</v>
      </c>
      <c r="D61" s="95">
        <v>244</v>
      </c>
      <c r="E61" s="93">
        <v>648</v>
      </c>
      <c r="F61" s="94">
        <v>417</v>
      </c>
      <c r="G61" s="95">
        <v>231</v>
      </c>
      <c r="H61" s="93">
        <v>399</v>
      </c>
      <c r="I61" s="94">
        <v>239</v>
      </c>
      <c r="J61" s="95">
        <v>160</v>
      </c>
      <c r="K61" s="93">
        <v>208</v>
      </c>
      <c r="L61" s="94">
        <v>101</v>
      </c>
      <c r="M61" s="95">
        <v>107</v>
      </c>
      <c r="N61" s="93">
        <v>146</v>
      </c>
      <c r="O61" s="94">
        <v>58</v>
      </c>
      <c r="P61" s="95">
        <v>88</v>
      </c>
      <c r="Q61" s="93">
        <v>125</v>
      </c>
      <c r="R61" s="94">
        <v>46</v>
      </c>
      <c r="S61" s="95">
        <v>79</v>
      </c>
      <c r="T61" s="93">
        <v>106</v>
      </c>
      <c r="U61" s="94">
        <v>29</v>
      </c>
      <c r="V61" s="95">
        <v>77</v>
      </c>
      <c r="W61" s="93">
        <v>37</v>
      </c>
      <c r="X61" s="94">
        <v>9</v>
      </c>
      <c r="Y61" s="95">
        <v>28</v>
      </c>
      <c r="Z61" s="93">
        <v>9</v>
      </c>
      <c r="AA61" s="94">
        <v>0</v>
      </c>
      <c r="AB61" s="95">
        <v>9</v>
      </c>
      <c r="AC61" s="93">
        <v>3</v>
      </c>
      <c r="AD61" s="94">
        <v>1</v>
      </c>
      <c r="AE61" s="95">
        <v>2</v>
      </c>
      <c r="AF61" s="93">
        <v>22257</v>
      </c>
      <c r="AG61" s="94">
        <v>12227</v>
      </c>
      <c r="AH61" s="95">
        <v>10030</v>
      </c>
    </row>
    <row r="62" spans="1:34" ht="9.75" customHeight="1" thickTop="1">
      <c r="A62" s="143" t="s">
        <v>115</v>
      </c>
      <c r="B62" s="144">
        <v>1</v>
      </c>
      <c r="C62" s="145">
        <v>1</v>
      </c>
      <c r="D62" s="146">
        <v>0</v>
      </c>
      <c r="E62" s="144">
        <v>1</v>
      </c>
      <c r="F62" s="145">
        <v>1</v>
      </c>
      <c r="G62" s="146">
        <v>0</v>
      </c>
      <c r="H62" s="144">
        <v>2</v>
      </c>
      <c r="I62" s="145">
        <v>1</v>
      </c>
      <c r="J62" s="146">
        <v>1</v>
      </c>
      <c r="K62" s="144">
        <v>0</v>
      </c>
      <c r="L62" s="145">
        <v>0</v>
      </c>
      <c r="M62" s="146">
        <v>0</v>
      </c>
      <c r="N62" s="144">
        <v>2</v>
      </c>
      <c r="O62" s="145">
        <v>1</v>
      </c>
      <c r="P62" s="146">
        <v>1</v>
      </c>
      <c r="Q62" s="144">
        <v>1</v>
      </c>
      <c r="R62" s="145">
        <v>0</v>
      </c>
      <c r="S62" s="146">
        <v>1</v>
      </c>
      <c r="T62" s="144">
        <v>0</v>
      </c>
      <c r="U62" s="145">
        <v>0</v>
      </c>
      <c r="V62" s="146">
        <v>0</v>
      </c>
      <c r="W62" s="144">
        <v>0</v>
      </c>
      <c r="X62" s="145">
        <v>0</v>
      </c>
      <c r="Y62" s="146">
        <v>0</v>
      </c>
      <c r="Z62" s="144">
        <v>0</v>
      </c>
      <c r="AA62" s="145">
        <v>0</v>
      </c>
      <c r="AB62" s="146">
        <v>0</v>
      </c>
      <c r="AC62" s="144">
        <v>0</v>
      </c>
      <c r="AD62" s="145">
        <v>0</v>
      </c>
      <c r="AE62" s="146">
        <v>0</v>
      </c>
      <c r="AF62" s="172">
        <v>162</v>
      </c>
      <c r="AG62" s="173">
        <v>80</v>
      </c>
      <c r="AH62" s="174">
        <v>82</v>
      </c>
    </row>
    <row r="63" spans="1:34" ht="9.75" customHeight="1">
      <c r="A63" s="147" t="s">
        <v>116</v>
      </c>
      <c r="B63" s="148">
        <v>0</v>
      </c>
      <c r="C63" s="149">
        <v>0</v>
      </c>
      <c r="D63" s="150">
        <v>0</v>
      </c>
      <c r="E63" s="148">
        <v>0</v>
      </c>
      <c r="F63" s="149">
        <v>0</v>
      </c>
      <c r="G63" s="150">
        <v>0</v>
      </c>
      <c r="H63" s="148">
        <v>0</v>
      </c>
      <c r="I63" s="149">
        <v>0</v>
      </c>
      <c r="J63" s="150">
        <v>0</v>
      </c>
      <c r="K63" s="148">
        <v>0</v>
      </c>
      <c r="L63" s="149">
        <v>0</v>
      </c>
      <c r="M63" s="150">
        <v>0</v>
      </c>
      <c r="N63" s="148">
        <v>0</v>
      </c>
      <c r="O63" s="149">
        <v>0</v>
      </c>
      <c r="P63" s="150">
        <v>0</v>
      </c>
      <c r="Q63" s="148">
        <v>1</v>
      </c>
      <c r="R63" s="149">
        <v>0</v>
      </c>
      <c r="S63" s="150">
        <v>1</v>
      </c>
      <c r="T63" s="148">
        <v>0</v>
      </c>
      <c r="U63" s="149">
        <v>0</v>
      </c>
      <c r="V63" s="150">
        <v>0</v>
      </c>
      <c r="W63" s="148">
        <v>0</v>
      </c>
      <c r="X63" s="149">
        <v>0</v>
      </c>
      <c r="Y63" s="150">
        <v>0</v>
      </c>
      <c r="Z63" s="148">
        <v>0</v>
      </c>
      <c r="AA63" s="149">
        <v>0</v>
      </c>
      <c r="AB63" s="150">
        <v>0</v>
      </c>
      <c r="AC63" s="148">
        <v>0</v>
      </c>
      <c r="AD63" s="149">
        <v>0</v>
      </c>
      <c r="AE63" s="150">
        <v>0</v>
      </c>
      <c r="AF63" s="175">
        <v>38</v>
      </c>
      <c r="AG63" s="176">
        <v>21</v>
      </c>
      <c r="AH63" s="177">
        <v>17</v>
      </c>
    </row>
    <row r="64" spans="1:34" ht="9.75" customHeight="1">
      <c r="A64" s="151" t="s">
        <v>117</v>
      </c>
      <c r="B64" s="152">
        <v>4</v>
      </c>
      <c r="C64" s="153">
        <v>3</v>
      </c>
      <c r="D64" s="154">
        <v>1</v>
      </c>
      <c r="E64" s="152">
        <v>1</v>
      </c>
      <c r="F64" s="153">
        <v>1</v>
      </c>
      <c r="G64" s="154">
        <v>0</v>
      </c>
      <c r="H64" s="152">
        <v>0</v>
      </c>
      <c r="I64" s="153">
        <v>0</v>
      </c>
      <c r="J64" s="154">
        <v>0</v>
      </c>
      <c r="K64" s="152">
        <v>0</v>
      </c>
      <c r="L64" s="153">
        <v>0</v>
      </c>
      <c r="M64" s="154">
        <v>0</v>
      </c>
      <c r="N64" s="152">
        <v>0</v>
      </c>
      <c r="O64" s="153">
        <v>0</v>
      </c>
      <c r="P64" s="154">
        <v>0</v>
      </c>
      <c r="Q64" s="152">
        <v>1</v>
      </c>
      <c r="R64" s="153">
        <v>0</v>
      </c>
      <c r="S64" s="154">
        <v>1</v>
      </c>
      <c r="T64" s="152">
        <v>0</v>
      </c>
      <c r="U64" s="153">
        <v>0</v>
      </c>
      <c r="V64" s="154">
        <v>0</v>
      </c>
      <c r="W64" s="152">
        <v>0</v>
      </c>
      <c r="X64" s="153">
        <v>0</v>
      </c>
      <c r="Y64" s="154">
        <v>0</v>
      </c>
      <c r="Z64" s="152">
        <v>0</v>
      </c>
      <c r="AA64" s="153">
        <v>0</v>
      </c>
      <c r="AB64" s="154">
        <v>0</v>
      </c>
      <c r="AC64" s="152">
        <v>0</v>
      </c>
      <c r="AD64" s="153">
        <v>0</v>
      </c>
      <c r="AE64" s="154">
        <v>0</v>
      </c>
      <c r="AF64" s="178">
        <v>33</v>
      </c>
      <c r="AG64" s="179">
        <v>22</v>
      </c>
      <c r="AH64" s="180">
        <v>11</v>
      </c>
    </row>
    <row r="65" spans="1:34" ht="9.75" customHeight="1">
      <c r="A65" s="151" t="s">
        <v>118</v>
      </c>
      <c r="B65" s="152">
        <v>2</v>
      </c>
      <c r="C65" s="153">
        <v>2</v>
      </c>
      <c r="D65" s="154">
        <v>0</v>
      </c>
      <c r="E65" s="152">
        <v>2</v>
      </c>
      <c r="F65" s="153">
        <v>2</v>
      </c>
      <c r="G65" s="154">
        <v>0</v>
      </c>
      <c r="H65" s="152">
        <v>4</v>
      </c>
      <c r="I65" s="153">
        <v>2</v>
      </c>
      <c r="J65" s="154">
        <v>2</v>
      </c>
      <c r="K65" s="152">
        <v>0</v>
      </c>
      <c r="L65" s="153">
        <v>0</v>
      </c>
      <c r="M65" s="154">
        <v>0</v>
      </c>
      <c r="N65" s="152">
        <v>0</v>
      </c>
      <c r="O65" s="153">
        <v>0</v>
      </c>
      <c r="P65" s="154">
        <v>0</v>
      </c>
      <c r="Q65" s="152">
        <v>2</v>
      </c>
      <c r="R65" s="153">
        <v>1</v>
      </c>
      <c r="S65" s="154">
        <v>1</v>
      </c>
      <c r="T65" s="152">
        <v>0</v>
      </c>
      <c r="U65" s="153">
        <v>0</v>
      </c>
      <c r="V65" s="154">
        <v>0</v>
      </c>
      <c r="W65" s="152">
        <v>0</v>
      </c>
      <c r="X65" s="153">
        <v>0</v>
      </c>
      <c r="Y65" s="154">
        <v>0</v>
      </c>
      <c r="Z65" s="152">
        <v>0</v>
      </c>
      <c r="AA65" s="153">
        <v>0</v>
      </c>
      <c r="AB65" s="154">
        <v>0</v>
      </c>
      <c r="AC65" s="152">
        <v>0</v>
      </c>
      <c r="AD65" s="153">
        <v>0</v>
      </c>
      <c r="AE65" s="154">
        <v>0</v>
      </c>
      <c r="AF65" s="178">
        <v>112</v>
      </c>
      <c r="AG65" s="179">
        <v>67</v>
      </c>
      <c r="AH65" s="180">
        <v>45</v>
      </c>
    </row>
    <row r="66" spans="1:34" ht="9.75" customHeight="1">
      <c r="A66" s="151" t="s">
        <v>119</v>
      </c>
      <c r="B66" s="152">
        <v>0</v>
      </c>
      <c r="C66" s="153">
        <v>0</v>
      </c>
      <c r="D66" s="154">
        <v>0</v>
      </c>
      <c r="E66" s="152">
        <v>0</v>
      </c>
      <c r="F66" s="153">
        <v>0</v>
      </c>
      <c r="G66" s="154">
        <v>0</v>
      </c>
      <c r="H66" s="152">
        <v>0</v>
      </c>
      <c r="I66" s="153">
        <v>0</v>
      </c>
      <c r="J66" s="154">
        <v>0</v>
      </c>
      <c r="K66" s="152">
        <v>0</v>
      </c>
      <c r="L66" s="153">
        <v>0</v>
      </c>
      <c r="M66" s="154">
        <v>0</v>
      </c>
      <c r="N66" s="152">
        <v>0</v>
      </c>
      <c r="O66" s="153">
        <v>0</v>
      </c>
      <c r="P66" s="154">
        <v>0</v>
      </c>
      <c r="Q66" s="152">
        <v>0</v>
      </c>
      <c r="R66" s="153">
        <v>0</v>
      </c>
      <c r="S66" s="154">
        <v>0</v>
      </c>
      <c r="T66" s="152">
        <v>0</v>
      </c>
      <c r="U66" s="153">
        <v>0</v>
      </c>
      <c r="V66" s="154">
        <v>0</v>
      </c>
      <c r="W66" s="152">
        <v>0</v>
      </c>
      <c r="X66" s="153">
        <v>0</v>
      </c>
      <c r="Y66" s="154">
        <v>0</v>
      </c>
      <c r="Z66" s="152">
        <v>0</v>
      </c>
      <c r="AA66" s="153">
        <v>0</v>
      </c>
      <c r="AB66" s="154">
        <v>0</v>
      </c>
      <c r="AC66" s="152">
        <v>0</v>
      </c>
      <c r="AD66" s="153">
        <v>0</v>
      </c>
      <c r="AE66" s="154">
        <v>0</v>
      </c>
      <c r="AF66" s="178">
        <v>16</v>
      </c>
      <c r="AG66" s="179">
        <v>11</v>
      </c>
      <c r="AH66" s="180">
        <v>5</v>
      </c>
    </row>
    <row r="67" spans="1:34" ht="9.75" customHeight="1">
      <c r="A67" s="151" t="s">
        <v>120</v>
      </c>
      <c r="B67" s="152">
        <v>1</v>
      </c>
      <c r="C67" s="153">
        <v>0</v>
      </c>
      <c r="D67" s="154">
        <v>1</v>
      </c>
      <c r="E67" s="152">
        <v>0</v>
      </c>
      <c r="F67" s="153">
        <v>0</v>
      </c>
      <c r="G67" s="154">
        <v>0</v>
      </c>
      <c r="H67" s="152">
        <v>1</v>
      </c>
      <c r="I67" s="153">
        <v>1</v>
      </c>
      <c r="J67" s="154">
        <v>0</v>
      </c>
      <c r="K67" s="152">
        <v>0</v>
      </c>
      <c r="L67" s="153">
        <v>0</v>
      </c>
      <c r="M67" s="154">
        <v>0</v>
      </c>
      <c r="N67" s="152">
        <v>0</v>
      </c>
      <c r="O67" s="153">
        <v>0</v>
      </c>
      <c r="P67" s="154">
        <v>0</v>
      </c>
      <c r="Q67" s="152">
        <v>0</v>
      </c>
      <c r="R67" s="153">
        <v>0</v>
      </c>
      <c r="S67" s="154">
        <v>0</v>
      </c>
      <c r="T67" s="152">
        <v>0</v>
      </c>
      <c r="U67" s="153">
        <v>0</v>
      </c>
      <c r="V67" s="154">
        <v>0</v>
      </c>
      <c r="W67" s="152">
        <v>0</v>
      </c>
      <c r="X67" s="153">
        <v>0</v>
      </c>
      <c r="Y67" s="154">
        <v>0</v>
      </c>
      <c r="Z67" s="152">
        <v>0</v>
      </c>
      <c r="AA67" s="153">
        <v>0</v>
      </c>
      <c r="AB67" s="154">
        <v>0</v>
      </c>
      <c r="AC67" s="152">
        <v>0</v>
      </c>
      <c r="AD67" s="153">
        <v>0</v>
      </c>
      <c r="AE67" s="154">
        <v>0</v>
      </c>
      <c r="AF67" s="178">
        <v>15</v>
      </c>
      <c r="AG67" s="179">
        <v>7</v>
      </c>
      <c r="AH67" s="180">
        <v>8</v>
      </c>
    </row>
    <row r="68" spans="1:34" ht="9.75" customHeight="1">
      <c r="A68" s="155" t="s">
        <v>121</v>
      </c>
      <c r="B68" s="156">
        <v>8</v>
      </c>
      <c r="C68" s="157">
        <v>7</v>
      </c>
      <c r="D68" s="158">
        <v>1</v>
      </c>
      <c r="E68" s="156">
        <v>2</v>
      </c>
      <c r="F68" s="157">
        <v>2</v>
      </c>
      <c r="G68" s="158">
        <v>0</v>
      </c>
      <c r="H68" s="156">
        <v>1</v>
      </c>
      <c r="I68" s="157">
        <v>1</v>
      </c>
      <c r="J68" s="158">
        <v>0</v>
      </c>
      <c r="K68" s="156">
        <v>0</v>
      </c>
      <c r="L68" s="157">
        <v>0</v>
      </c>
      <c r="M68" s="158">
        <v>0</v>
      </c>
      <c r="N68" s="156">
        <v>1</v>
      </c>
      <c r="O68" s="157">
        <v>0</v>
      </c>
      <c r="P68" s="158">
        <v>1</v>
      </c>
      <c r="Q68" s="156">
        <v>0</v>
      </c>
      <c r="R68" s="157">
        <v>0</v>
      </c>
      <c r="S68" s="158">
        <v>0</v>
      </c>
      <c r="T68" s="156">
        <v>3</v>
      </c>
      <c r="U68" s="157">
        <v>2</v>
      </c>
      <c r="V68" s="158">
        <v>1</v>
      </c>
      <c r="W68" s="156">
        <v>0</v>
      </c>
      <c r="X68" s="157">
        <v>0</v>
      </c>
      <c r="Y68" s="158">
        <v>0</v>
      </c>
      <c r="Z68" s="156">
        <v>0</v>
      </c>
      <c r="AA68" s="157">
        <v>0</v>
      </c>
      <c r="AB68" s="158">
        <v>0</v>
      </c>
      <c r="AC68" s="156">
        <v>0</v>
      </c>
      <c r="AD68" s="157">
        <v>0</v>
      </c>
      <c r="AE68" s="158">
        <v>0</v>
      </c>
      <c r="AF68" s="181">
        <v>64</v>
      </c>
      <c r="AG68" s="182">
        <v>40</v>
      </c>
      <c r="AH68" s="183">
        <v>24</v>
      </c>
    </row>
    <row r="69" spans="1:34" ht="9.75" customHeight="1">
      <c r="A69" s="159" t="s">
        <v>122</v>
      </c>
      <c r="B69" s="160">
        <v>6</v>
      </c>
      <c r="C69" s="161">
        <v>3</v>
      </c>
      <c r="D69" s="162">
        <v>3</v>
      </c>
      <c r="E69" s="160">
        <v>4</v>
      </c>
      <c r="F69" s="161">
        <v>3</v>
      </c>
      <c r="G69" s="162">
        <v>1</v>
      </c>
      <c r="H69" s="160">
        <v>3</v>
      </c>
      <c r="I69" s="161">
        <v>3</v>
      </c>
      <c r="J69" s="162">
        <v>0</v>
      </c>
      <c r="K69" s="160">
        <v>0</v>
      </c>
      <c r="L69" s="161">
        <v>0</v>
      </c>
      <c r="M69" s="162">
        <v>0</v>
      </c>
      <c r="N69" s="160">
        <v>0</v>
      </c>
      <c r="O69" s="161">
        <v>0</v>
      </c>
      <c r="P69" s="162">
        <v>0</v>
      </c>
      <c r="Q69" s="160">
        <v>0</v>
      </c>
      <c r="R69" s="161">
        <v>0</v>
      </c>
      <c r="S69" s="162">
        <v>0</v>
      </c>
      <c r="T69" s="160">
        <v>0</v>
      </c>
      <c r="U69" s="161">
        <v>0</v>
      </c>
      <c r="V69" s="162">
        <v>0</v>
      </c>
      <c r="W69" s="160">
        <v>0</v>
      </c>
      <c r="X69" s="161">
        <v>0</v>
      </c>
      <c r="Y69" s="162">
        <v>0</v>
      </c>
      <c r="Z69" s="160">
        <v>0</v>
      </c>
      <c r="AA69" s="161">
        <v>0</v>
      </c>
      <c r="AB69" s="162">
        <v>0</v>
      </c>
      <c r="AC69" s="160">
        <v>0</v>
      </c>
      <c r="AD69" s="161">
        <v>0</v>
      </c>
      <c r="AE69" s="162">
        <v>0</v>
      </c>
      <c r="AF69" s="184">
        <v>167</v>
      </c>
      <c r="AG69" s="185">
        <v>85</v>
      </c>
      <c r="AH69" s="186">
        <v>82</v>
      </c>
    </row>
    <row r="70" spans="1:34" ht="9.75" customHeight="1">
      <c r="A70" s="151" t="s">
        <v>123</v>
      </c>
      <c r="B70" s="152">
        <v>6</v>
      </c>
      <c r="C70" s="153">
        <v>3</v>
      </c>
      <c r="D70" s="154">
        <v>3</v>
      </c>
      <c r="E70" s="152">
        <v>2</v>
      </c>
      <c r="F70" s="153">
        <v>2</v>
      </c>
      <c r="G70" s="154">
        <v>0</v>
      </c>
      <c r="H70" s="152">
        <v>1</v>
      </c>
      <c r="I70" s="153">
        <v>0</v>
      </c>
      <c r="J70" s="154">
        <v>1</v>
      </c>
      <c r="K70" s="152">
        <v>0</v>
      </c>
      <c r="L70" s="153">
        <v>0</v>
      </c>
      <c r="M70" s="154">
        <v>0</v>
      </c>
      <c r="N70" s="152">
        <v>0</v>
      </c>
      <c r="O70" s="153">
        <v>0</v>
      </c>
      <c r="P70" s="154">
        <v>0</v>
      </c>
      <c r="Q70" s="152">
        <v>0</v>
      </c>
      <c r="R70" s="153">
        <v>0</v>
      </c>
      <c r="S70" s="154">
        <v>0</v>
      </c>
      <c r="T70" s="152">
        <v>1</v>
      </c>
      <c r="U70" s="153">
        <v>0</v>
      </c>
      <c r="V70" s="154">
        <v>1</v>
      </c>
      <c r="W70" s="152">
        <v>0</v>
      </c>
      <c r="X70" s="153">
        <v>0</v>
      </c>
      <c r="Y70" s="154">
        <v>0</v>
      </c>
      <c r="Z70" s="152">
        <v>0</v>
      </c>
      <c r="AA70" s="153">
        <v>0</v>
      </c>
      <c r="AB70" s="154">
        <v>0</v>
      </c>
      <c r="AC70" s="152">
        <v>0</v>
      </c>
      <c r="AD70" s="153">
        <v>0</v>
      </c>
      <c r="AE70" s="154">
        <v>0</v>
      </c>
      <c r="AF70" s="178">
        <v>70</v>
      </c>
      <c r="AG70" s="179">
        <v>33</v>
      </c>
      <c r="AH70" s="180">
        <v>37</v>
      </c>
    </row>
    <row r="71" spans="1:34" ht="9.75" customHeight="1">
      <c r="A71" s="151" t="s">
        <v>124</v>
      </c>
      <c r="B71" s="152">
        <v>3</v>
      </c>
      <c r="C71" s="153">
        <v>3</v>
      </c>
      <c r="D71" s="154">
        <v>0</v>
      </c>
      <c r="E71" s="152">
        <v>10</v>
      </c>
      <c r="F71" s="153">
        <v>7</v>
      </c>
      <c r="G71" s="154">
        <v>3</v>
      </c>
      <c r="H71" s="152">
        <v>3</v>
      </c>
      <c r="I71" s="153">
        <v>2</v>
      </c>
      <c r="J71" s="154">
        <v>1</v>
      </c>
      <c r="K71" s="152">
        <v>2</v>
      </c>
      <c r="L71" s="153">
        <v>0</v>
      </c>
      <c r="M71" s="154">
        <v>2</v>
      </c>
      <c r="N71" s="152">
        <v>0</v>
      </c>
      <c r="O71" s="153">
        <v>0</v>
      </c>
      <c r="P71" s="154">
        <v>0</v>
      </c>
      <c r="Q71" s="152">
        <v>1</v>
      </c>
      <c r="R71" s="153">
        <v>0</v>
      </c>
      <c r="S71" s="154">
        <v>1</v>
      </c>
      <c r="T71" s="152">
        <v>0</v>
      </c>
      <c r="U71" s="153">
        <v>0</v>
      </c>
      <c r="V71" s="154">
        <v>0</v>
      </c>
      <c r="W71" s="152">
        <v>0</v>
      </c>
      <c r="X71" s="153">
        <v>0</v>
      </c>
      <c r="Y71" s="154">
        <v>0</v>
      </c>
      <c r="Z71" s="152">
        <v>0</v>
      </c>
      <c r="AA71" s="153">
        <v>0</v>
      </c>
      <c r="AB71" s="154">
        <v>0</v>
      </c>
      <c r="AC71" s="152">
        <v>0</v>
      </c>
      <c r="AD71" s="153">
        <v>0</v>
      </c>
      <c r="AE71" s="154">
        <v>0</v>
      </c>
      <c r="AF71" s="178">
        <v>64</v>
      </c>
      <c r="AG71" s="179">
        <v>38</v>
      </c>
      <c r="AH71" s="180">
        <v>26</v>
      </c>
    </row>
    <row r="72" spans="1:34" ht="9.75" customHeight="1">
      <c r="A72" s="151" t="s">
        <v>125</v>
      </c>
      <c r="B72" s="152">
        <v>10</v>
      </c>
      <c r="C72" s="153">
        <v>6</v>
      </c>
      <c r="D72" s="154">
        <v>4</v>
      </c>
      <c r="E72" s="152">
        <v>16</v>
      </c>
      <c r="F72" s="153">
        <v>11</v>
      </c>
      <c r="G72" s="154">
        <v>5</v>
      </c>
      <c r="H72" s="152">
        <v>19</v>
      </c>
      <c r="I72" s="153">
        <v>12</v>
      </c>
      <c r="J72" s="154">
        <v>7</v>
      </c>
      <c r="K72" s="152">
        <v>3</v>
      </c>
      <c r="L72" s="153">
        <v>1</v>
      </c>
      <c r="M72" s="154">
        <v>2</v>
      </c>
      <c r="N72" s="152">
        <v>2</v>
      </c>
      <c r="O72" s="153">
        <v>2</v>
      </c>
      <c r="P72" s="154">
        <v>0</v>
      </c>
      <c r="Q72" s="152">
        <v>2</v>
      </c>
      <c r="R72" s="153">
        <v>1</v>
      </c>
      <c r="S72" s="154">
        <v>1</v>
      </c>
      <c r="T72" s="152">
        <v>1</v>
      </c>
      <c r="U72" s="153">
        <v>0</v>
      </c>
      <c r="V72" s="154">
        <v>1</v>
      </c>
      <c r="W72" s="152">
        <v>1</v>
      </c>
      <c r="X72" s="153">
        <v>0</v>
      </c>
      <c r="Y72" s="154">
        <v>1</v>
      </c>
      <c r="Z72" s="152">
        <v>0</v>
      </c>
      <c r="AA72" s="153">
        <v>0</v>
      </c>
      <c r="AB72" s="154">
        <v>0</v>
      </c>
      <c r="AC72" s="152">
        <v>0</v>
      </c>
      <c r="AD72" s="153">
        <v>0</v>
      </c>
      <c r="AE72" s="154">
        <v>0</v>
      </c>
      <c r="AF72" s="178">
        <v>310</v>
      </c>
      <c r="AG72" s="179">
        <v>187</v>
      </c>
      <c r="AH72" s="180">
        <v>123</v>
      </c>
    </row>
    <row r="73" spans="1:34" ht="9.75" customHeight="1">
      <c r="A73" s="151" t="s">
        <v>126</v>
      </c>
      <c r="B73" s="152">
        <v>22</v>
      </c>
      <c r="C73" s="153">
        <v>14</v>
      </c>
      <c r="D73" s="154">
        <v>8</v>
      </c>
      <c r="E73" s="152">
        <v>14</v>
      </c>
      <c r="F73" s="153">
        <v>8</v>
      </c>
      <c r="G73" s="154">
        <v>6</v>
      </c>
      <c r="H73" s="152">
        <v>23</v>
      </c>
      <c r="I73" s="153">
        <v>11</v>
      </c>
      <c r="J73" s="154">
        <v>12</v>
      </c>
      <c r="K73" s="152">
        <v>3</v>
      </c>
      <c r="L73" s="153">
        <v>2</v>
      </c>
      <c r="M73" s="154">
        <v>1</v>
      </c>
      <c r="N73" s="152">
        <v>1</v>
      </c>
      <c r="O73" s="153">
        <v>0</v>
      </c>
      <c r="P73" s="154">
        <v>1</v>
      </c>
      <c r="Q73" s="152">
        <v>2</v>
      </c>
      <c r="R73" s="153">
        <v>1</v>
      </c>
      <c r="S73" s="154">
        <v>1</v>
      </c>
      <c r="T73" s="152">
        <v>3</v>
      </c>
      <c r="U73" s="153">
        <v>1</v>
      </c>
      <c r="V73" s="154">
        <v>2</v>
      </c>
      <c r="W73" s="152">
        <v>0</v>
      </c>
      <c r="X73" s="153">
        <v>0</v>
      </c>
      <c r="Y73" s="154">
        <v>0</v>
      </c>
      <c r="Z73" s="152">
        <v>1</v>
      </c>
      <c r="AA73" s="153">
        <v>0</v>
      </c>
      <c r="AB73" s="154">
        <v>1</v>
      </c>
      <c r="AC73" s="152">
        <v>0</v>
      </c>
      <c r="AD73" s="153">
        <v>0</v>
      </c>
      <c r="AE73" s="154">
        <v>0</v>
      </c>
      <c r="AF73" s="178">
        <v>510</v>
      </c>
      <c r="AG73" s="179">
        <v>322</v>
      </c>
      <c r="AH73" s="180">
        <v>188</v>
      </c>
    </row>
    <row r="74" spans="1:34" ht="9.75" customHeight="1">
      <c r="A74" s="151" t="s">
        <v>127</v>
      </c>
      <c r="B74" s="152">
        <v>50</v>
      </c>
      <c r="C74" s="153">
        <v>32</v>
      </c>
      <c r="D74" s="154">
        <v>18</v>
      </c>
      <c r="E74" s="152">
        <v>54</v>
      </c>
      <c r="F74" s="153">
        <v>34</v>
      </c>
      <c r="G74" s="154">
        <v>20</v>
      </c>
      <c r="H74" s="152">
        <v>34</v>
      </c>
      <c r="I74" s="153">
        <v>18</v>
      </c>
      <c r="J74" s="154">
        <v>16</v>
      </c>
      <c r="K74" s="152">
        <v>17</v>
      </c>
      <c r="L74" s="153">
        <v>4</v>
      </c>
      <c r="M74" s="154">
        <v>13</v>
      </c>
      <c r="N74" s="152">
        <v>20</v>
      </c>
      <c r="O74" s="153">
        <v>10</v>
      </c>
      <c r="P74" s="154">
        <v>10</v>
      </c>
      <c r="Q74" s="152">
        <v>10</v>
      </c>
      <c r="R74" s="153">
        <v>5</v>
      </c>
      <c r="S74" s="154">
        <v>5</v>
      </c>
      <c r="T74" s="152">
        <v>12</v>
      </c>
      <c r="U74" s="153">
        <v>5</v>
      </c>
      <c r="V74" s="154">
        <v>7</v>
      </c>
      <c r="W74" s="152">
        <v>0</v>
      </c>
      <c r="X74" s="153">
        <v>0</v>
      </c>
      <c r="Y74" s="154">
        <v>0</v>
      </c>
      <c r="Z74" s="152">
        <v>0</v>
      </c>
      <c r="AA74" s="153">
        <v>0</v>
      </c>
      <c r="AB74" s="154">
        <v>0</v>
      </c>
      <c r="AC74" s="152">
        <v>0</v>
      </c>
      <c r="AD74" s="153">
        <v>0</v>
      </c>
      <c r="AE74" s="154">
        <v>0</v>
      </c>
      <c r="AF74" s="178">
        <v>1449</v>
      </c>
      <c r="AG74" s="179">
        <v>807</v>
      </c>
      <c r="AH74" s="180">
        <v>642</v>
      </c>
    </row>
    <row r="75" spans="1:34" ht="9.75" customHeight="1">
      <c r="A75" s="163" t="s">
        <v>128</v>
      </c>
      <c r="B75" s="164">
        <v>34</v>
      </c>
      <c r="C75" s="165">
        <v>22</v>
      </c>
      <c r="D75" s="166">
        <v>12</v>
      </c>
      <c r="E75" s="164">
        <v>34</v>
      </c>
      <c r="F75" s="165">
        <v>25</v>
      </c>
      <c r="G75" s="166">
        <v>9</v>
      </c>
      <c r="H75" s="164">
        <v>19</v>
      </c>
      <c r="I75" s="165">
        <v>13</v>
      </c>
      <c r="J75" s="166">
        <v>6</v>
      </c>
      <c r="K75" s="164">
        <v>18</v>
      </c>
      <c r="L75" s="165">
        <v>12</v>
      </c>
      <c r="M75" s="166">
        <v>6</v>
      </c>
      <c r="N75" s="164">
        <v>8</v>
      </c>
      <c r="O75" s="165">
        <v>2</v>
      </c>
      <c r="P75" s="166">
        <v>6</v>
      </c>
      <c r="Q75" s="164">
        <v>5</v>
      </c>
      <c r="R75" s="165">
        <v>3</v>
      </c>
      <c r="S75" s="166">
        <v>2</v>
      </c>
      <c r="T75" s="164">
        <v>5</v>
      </c>
      <c r="U75" s="165">
        <v>1</v>
      </c>
      <c r="V75" s="166">
        <v>4</v>
      </c>
      <c r="W75" s="164">
        <v>1</v>
      </c>
      <c r="X75" s="165">
        <v>1</v>
      </c>
      <c r="Y75" s="166">
        <v>0</v>
      </c>
      <c r="Z75" s="164">
        <v>0</v>
      </c>
      <c r="AA75" s="165">
        <v>0</v>
      </c>
      <c r="AB75" s="166">
        <v>0</v>
      </c>
      <c r="AC75" s="164">
        <v>0</v>
      </c>
      <c r="AD75" s="165">
        <v>0</v>
      </c>
      <c r="AE75" s="166">
        <v>0</v>
      </c>
      <c r="AF75" s="187">
        <v>723</v>
      </c>
      <c r="AG75" s="188">
        <v>449</v>
      </c>
      <c r="AH75" s="189">
        <v>274</v>
      </c>
    </row>
    <row r="76" spans="1:34" ht="9.75" customHeight="1">
      <c r="A76" s="147" t="s">
        <v>129</v>
      </c>
      <c r="B76" s="148">
        <v>3</v>
      </c>
      <c r="C76" s="149">
        <v>1</v>
      </c>
      <c r="D76" s="150">
        <v>2</v>
      </c>
      <c r="E76" s="148">
        <v>4</v>
      </c>
      <c r="F76" s="149">
        <v>2</v>
      </c>
      <c r="G76" s="150">
        <v>2</v>
      </c>
      <c r="H76" s="148">
        <v>2</v>
      </c>
      <c r="I76" s="149">
        <v>1</v>
      </c>
      <c r="J76" s="150">
        <v>1</v>
      </c>
      <c r="K76" s="148">
        <v>0</v>
      </c>
      <c r="L76" s="149">
        <v>0</v>
      </c>
      <c r="M76" s="150">
        <v>0</v>
      </c>
      <c r="N76" s="148">
        <v>0</v>
      </c>
      <c r="O76" s="149">
        <v>0</v>
      </c>
      <c r="P76" s="150">
        <v>0</v>
      </c>
      <c r="Q76" s="148">
        <v>0</v>
      </c>
      <c r="R76" s="149">
        <v>0</v>
      </c>
      <c r="S76" s="150">
        <v>0</v>
      </c>
      <c r="T76" s="148">
        <v>0</v>
      </c>
      <c r="U76" s="149">
        <v>0</v>
      </c>
      <c r="V76" s="150">
        <v>0</v>
      </c>
      <c r="W76" s="148">
        <v>0</v>
      </c>
      <c r="X76" s="149">
        <v>0</v>
      </c>
      <c r="Y76" s="150">
        <v>0</v>
      </c>
      <c r="Z76" s="148">
        <v>0</v>
      </c>
      <c r="AA76" s="149">
        <v>0</v>
      </c>
      <c r="AB76" s="150">
        <v>0</v>
      </c>
      <c r="AC76" s="148">
        <v>0</v>
      </c>
      <c r="AD76" s="149">
        <v>0</v>
      </c>
      <c r="AE76" s="150">
        <v>0</v>
      </c>
      <c r="AF76" s="175">
        <v>54</v>
      </c>
      <c r="AG76" s="176">
        <v>28</v>
      </c>
      <c r="AH76" s="177">
        <v>26</v>
      </c>
    </row>
    <row r="77" spans="1:34" ht="9.75" customHeight="1">
      <c r="A77" s="151" t="s">
        <v>130</v>
      </c>
      <c r="B77" s="152">
        <v>0</v>
      </c>
      <c r="C77" s="153">
        <v>0</v>
      </c>
      <c r="D77" s="154">
        <v>0</v>
      </c>
      <c r="E77" s="152">
        <v>2</v>
      </c>
      <c r="F77" s="153">
        <v>1</v>
      </c>
      <c r="G77" s="154">
        <v>1</v>
      </c>
      <c r="H77" s="152">
        <v>0</v>
      </c>
      <c r="I77" s="153">
        <v>0</v>
      </c>
      <c r="J77" s="154">
        <v>0</v>
      </c>
      <c r="K77" s="152">
        <v>1</v>
      </c>
      <c r="L77" s="153">
        <v>0</v>
      </c>
      <c r="M77" s="154">
        <v>1</v>
      </c>
      <c r="N77" s="152">
        <v>0</v>
      </c>
      <c r="O77" s="153">
        <v>0</v>
      </c>
      <c r="P77" s="154">
        <v>0</v>
      </c>
      <c r="Q77" s="152">
        <v>0</v>
      </c>
      <c r="R77" s="153">
        <v>0</v>
      </c>
      <c r="S77" s="154">
        <v>0</v>
      </c>
      <c r="T77" s="152">
        <v>0</v>
      </c>
      <c r="U77" s="153">
        <v>0</v>
      </c>
      <c r="V77" s="154">
        <v>0</v>
      </c>
      <c r="W77" s="152">
        <v>0</v>
      </c>
      <c r="X77" s="153">
        <v>0</v>
      </c>
      <c r="Y77" s="154">
        <v>0</v>
      </c>
      <c r="Z77" s="152">
        <v>0</v>
      </c>
      <c r="AA77" s="153">
        <v>0</v>
      </c>
      <c r="AB77" s="154">
        <v>0</v>
      </c>
      <c r="AC77" s="152">
        <v>0</v>
      </c>
      <c r="AD77" s="153">
        <v>0</v>
      </c>
      <c r="AE77" s="154">
        <v>0</v>
      </c>
      <c r="AF77" s="178">
        <v>24</v>
      </c>
      <c r="AG77" s="179">
        <v>14</v>
      </c>
      <c r="AH77" s="180">
        <v>10</v>
      </c>
    </row>
    <row r="78" spans="1:34" ht="9.75" customHeight="1">
      <c r="A78" s="151" t="s">
        <v>131</v>
      </c>
      <c r="B78" s="152">
        <v>1</v>
      </c>
      <c r="C78" s="153">
        <v>1</v>
      </c>
      <c r="D78" s="154">
        <v>0</v>
      </c>
      <c r="E78" s="152">
        <v>2</v>
      </c>
      <c r="F78" s="153">
        <v>1</v>
      </c>
      <c r="G78" s="154">
        <v>1</v>
      </c>
      <c r="H78" s="152">
        <v>0</v>
      </c>
      <c r="I78" s="153">
        <v>0</v>
      </c>
      <c r="J78" s="154">
        <v>0</v>
      </c>
      <c r="K78" s="152">
        <v>0</v>
      </c>
      <c r="L78" s="153">
        <v>0</v>
      </c>
      <c r="M78" s="154">
        <v>0</v>
      </c>
      <c r="N78" s="152">
        <v>0</v>
      </c>
      <c r="O78" s="153">
        <v>0</v>
      </c>
      <c r="P78" s="154">
        <v>0</v>
      </c>
      <c r="Q78" s="152">
        <v>0</v>
      </c>
      <c r="R78" s="153">
        <v>0</v>
      </c>
      <c r="S78" s="154">
        <v>0</v>
      </c>
      <c r="T78" s="152">
        <v>0</v>
      </c>
      <c r="U78" s="153">
        <v>0</v>
      </c>
      <c r="V78" s="154">
        <v>0</v>
      </c>
      <c r="W78" s="152">
        <v>0</v>
      </c>
      <c r="X78" s="153">
        <v>0</v>
      </c>
      <c r="Y78" s="154">
        <v>0</v>
      </c>
      <c r="Z78" s="152">
        <v>0</v>
      </c>
      <c r="AA78" s="153">
        <v>0</v>
      </c>
      <c r="AB78" s="154">
        <v>0</v>
      </c>
      <c r="AC78" s="152">
        <v>0</v>
      </c>
      <c r="AD78" s="153">
        <v>0</v>
      </c>
      <c r="AE78" s="154">
        <v>0</v>
      </c>
      <c r="AF78" s="178">
        <v>36</v>
      </c>
      <c r="AG78" s="179">
        <v>20</v>
      </c>
      <c r="AH78" s="180">
        <v>16</v>
      </c>
    </row>
    <row r="79" spans="1:34" ht="9.75" customHeight="1">
      <c r="A79" s="151" t="s">
        <v>132</v>
      </c>
      <c r="B79" s="152">
        <v>0</v>
      </c>
      <c r="C79" s="153">
        <v>0</v>
      </c>
      <c r="D79" s="154">
        <v>0</v>
      </c>
      <c r="E79" s="152">
        <v>0</v>
      </c>
      <c r="F79" s="153">
        <v>0</v>
      </c>
      <c r="G79" s="154">
        <v>0</v>
      </c>
      <c r="H79" s="152">
        <v>0</v>
      </c>
      <c r="I79" s="153">
        <v>0</v>
      </c>
      <c r="J79" s="154">
        <v>0</v>
      </c>
      <c r="K79" s="152">
        <v>0</v>
      </c>
      <c r="L79" s="153">
        <v>0</v>
      </c>
      <c r="M79" s="154">
        <v>0</v>
      </c>
      <c r="N79" s="152">
        <v>1</v>
      </c>
      <c r="O79" s="153">
        <v>0</v>
      </c>
      <c r="P79" s="154">
        <v>1</v>
      </c>
      <c r="Q79" s="152">
        <v>0</v>
      </c>
      <c r="R79" s="153">
        <v>0</v>
      </c>
      <c r="S79" s="154">
        <v>0</v>
      </c>
      <c r="T79" s="152">
        <v>0</v>
      </c>
      <c r="U79" s="153">
        <v>0</v>
      </c>
      <c r="V79" s="154">
        <v>0</v>
      </c>
      <c r="W79" s="152">
        <v>0</v>
      </c>
      <c r="X79" s="153">
        <v>0</v>
      </c>
      <c r="Y79" s="154">
        <v>0</v>
      </c>
      <c r="Z79" s="152">
        <v>0</v>
      </c>
      <c r="AA79" s="153">
        <v>0</v>
      </c>
      <c r="AB79" s="154">
        <v>0</v>
      </c>
      <c r="AC79" s="152">
        <v>0</v>
      </c>
      <c r="AD79" s="153">
        <v>0</v>
      </c>
      <c r="AE79" s="154">
        <v>0</v>
      </c>
      <c r="AF79" s="178">
        <v>20</v>
      </c>
      <c r="AG79" s="179">
        <v>12</v>
      </c>
      <c r="AH79" s="180">
        <v>8</v>
      </c>
    </row>
    <row r="80" spans="1:34" ht="9.75" customHeight="1">
      <c r="A80" s="151" t="s">
        <v>133</v>
      </c>
      <c r="B80" s="152">
        <v>1</v>
      </c>
      <c r="C80" s="153">
        <v>0</v>
      </c>
      <c r="D80" s="154">
        <v>1</v>
      </c>
      <c r="E80" s="152">
        <v>1</v>
      </c>
      <c r="F80" s="153">
        <v>1</v>
      </c>
      <c r="G80" s="154">
        <v>0</v>
      </c>
      <c r="H80" s="152">
        <v>1</v>
      </c>
      <c r="I80" s="153">
        <v>1</v>
      </c>
      <c r="J80" s="154">
        <v>0</v>
      </c>
      <c r="K80" s="152">
        <v>3</v>
      </c>
      <c r="L80" s="153">
        <v>1</v>
      </c>
      <c r="M80" s="154">
        <v>2</v>
      </c>
      <c r="N80" s="152">
        <v>0</v>
      </c>
      <c r="O80" s="153">
        <v>0</v>
      </c>
      <c r="P80" s="154">
        <v>0</v>
      </c>
      <c r="Q80" s="152">
        <v>0</v>
      </c>
      <c r="R80" s="153">
        <v>0</v>
      </c>
      <c r="S80" s="154">
        <v>0</v>
      </c>
      <c r="T80" s="152">
        <v>0</v>
      </c>
      <c r="U80" s="153">
        <v>0</v>
      </c>
      <c r="V80" s="154">
        <v>0</v>
      </c>
      <c r="W80" s="152">
        <v>0</v>
      </c>
      <c r="X80" s="153">
        <v>0</v>
      </c>
      <c r="Y80" s="154">
        <v>0</v>
      </c>
      <c r="Z80" s="152">
        <v>0</v>
      </c>
      <c r="AA80" s="153">
        <v>0</v>
      </c>
      <c r="AB80" s="154">
        <v>0</v>
      </c>
      <c r="AC80" s="152">
        <v>0</v>
      </c>
      <c r="AD80" s="153">
        <v>0</v>
      </c>
      <c r="AE80" s="154">
        <v>0</v>
      </c>
      <c r="AF80" s="178">
        <v>56</v>
      </c>
      <c r="AG80" s="179">
        <v>34</v>
      </c>
      <c r="AH80" s="180">
        <v>22</v>
      </c>
    </row>
    <row r="81" spans="1:34" ht="9.75" customHeight="1">
      <c r="A81" s="151" t="s">
        <v>134</v>
      </c>
      <c r="B81" s="152">
        <v>2</v>
      </c>
      <c r="C81" s="153">
        <v>2</v>
      </c>
      <c r="D81" s="154">
        <v>0</v>
      </c>
      <c r="E81" s="152">
        <v>0</v>
      </c>
      <c r="F81" s="153">
        <v>0</v>
      </c>
      <c r="G81" s="154">
        <v>0</v>
      </c>
      <c r="H81" s="152">
        <v>2</v>
      </c>
      <c r="I81" s="153">
        <v>1</v>
      </c>
      <c r="J81" s="154">
        <v>1</v>
      </c>
      <c r="K81" s="152">
        <v>0</v>
      </c>
      <c r="L81" s="153">
        <v>0</v>
      </c>
      <c r="M81" s="154">
        <v>0</v>
      </c>
      <c r="N81" s="152">
        <v>0</v>
      </c>
      <c r="O81" s="153">
        <v>0</v>
      </c>
      <c r="P81" s="154">
        <v>0</v>
      </c>
      <c r="Q81" s="152">
        <v>0</v>
      </c>
      <c r="R81" s="153">
        <v>0</v>
      </c>
      <c r="S81" s="154">
        <v>0</v>
      </c>
      <c r="T81" s="152">
        <v>1</v>
      </c>
      <c r="U81" s="153">
        <v>0</v>
      </c>
      <c r="V81" s="154">
        <v>1</v>
      </c>
      <c r="W81" s="152">
        <v>0</v>
      </c>
      <c r="X81" s="153">
        <v>0</v>
      </c>
      <c r="Y81" s="154">
        <v>0</v>
      </c>
      <c r="Z81" s="152">
        <v>0</v>
      </c>
      <c r="AA81" s="153">
        <v>0</v>
      </c>
      <c r="AB81" s="154">
        <v>0</v>
      </c>
      <c r="AC81" s="152">
        <v>0</v>
      </c>
      <c r="AD81" s="153">
        <v>0</v>
      </c>
      <c r="AE81" s="154">
        <v>0</v>
      </c>
      <c r="AF81" s="178">
        <v>50</v>
      </c>
      <c r="AG81" s="179">
        <v>24</v>
      </c>
      <c r="AH81" s="180">
        <v>26</v>
      </c>
    </row>
    <row r="82" spans="1:34" ht="9.75" customHeight="1">
      <c r="A82" s="151" t="s">
        <v>135</v>
      </c>
      <c r="B82" s="152">
        <v>1</v>
      </c>
      <c r="C82" s="153">
        <v>0</v>
      </c>
      <c r="D82" s="154">
        <v>1</v>
      </c>
      <c r="E82" s="152">
        <v>4</v>
      </c>
      <c r="F82" s="153">
        <v>4</v>
      </c>
      <c r="G82" s="154">
        <v>0</v>
      </c>
      <c r="H82" s="152">
        <v>1</v>
      </c>
      <c r="I82" s="153">
        <v>1</v>
      </c>
      <c r="J82" s="154">
        <v>0</v>
      </c>
      <c r="K82" s="152">
        <v>3</v>
      </c>
      <c r="L82" s="153">
        <v>2</v>
      </c>
      <c r="M82" s="154">
        <v>1</v>
      </c>
      <c r="N82" s="152">
        <v>0</v>
      </c>
      <c r="O82" s="153">
        <v>0</v>
      </c>
      <c r="P82" s="154">
        <v>0</v>
      </c>
      <c r="Q82" s="152">
        <v>0</v>
      </c>
      <c r="R82" s="153">
        <v>0</v>
      </c>
      <c r="S82" s="154">
        <v>0</v>
      </c>
      <c r="T82" s="152">
        <v>0</v>
      </c>
      <c r="U82" s="153">
        <v>0</v>
      </c>
      <c r="V82" s="154">
        <v>0</v>
      </c>
      <c r="W82" s="152">
        <v>0</v>
      </c>
      <c r="X82" s="153">
        <v>0</v>
      </c>
      <c r="Y82" s="154">
        <v>0</v>
      </c>
      <c r="Z82" s="152">
        <v>0</v>
      </c>
      <c r="AA82" s="153">
        <v>0</v>
      </c>
      <c r="AB82" s="154">
        <v>0</v>
      </c>
      <c r="AC82" s="152">
        <v>0</v>
      </c>
      <c r="AD82" s="153">
        <v>0</v>
      </c>
      <c r="AE82" s="154">
        <v>0</v>
      </c>
      <c r="AF82" s="178">
        <v>63</v>
      </c>
      <c r="AG82" s="179">
        <v>42</v>
      </c>
      <c r="AH82" s="180">
        <v>21</v>
      </c>
    </row>
    <row r="83" spans="1:34" ht="9.75" customHeight="1">
      <c r="A83" s="151" t="s">
        <v>136</v>
      </c>
      <c r="B83" s="152">
        <v>3</v>
      </c>
      <c r="C83" s="153">
        <v>0</v>
      </c>
      <c r="D83" s="154">
        <v>3</v>
      </c>
      <c r="E83" s="152">
        <v>9</v>
      </c>
      <c r="F83" s="153">
        <v>6</v>
      </c>
      <c r="G83" s="154">
        <v>3</v>
      </c>
      <c r="H83" s="152">
        <v>6</v>
      </c>
      <c r="I83" s="153">
        <v>3</v>
      </c>
      <c r="J83" s="154">
        <v>3</v>
      </c>
      <c r="K83" s="152">
        <v>7</v>
      </c>
      <c r="L83" s="153">
        <v>5</v>
      </c>
      <c r="M83" s="154">
        <v>2</v>
      </c>
      <c r="N83" s="152">
        <v>8</v>
      </c>
      <c r="O83" s="153">
        <v>4</v>
      </c>
      <c r="P83" s="154">
        <v>4</v>
      </c>
      <c r="Q83" s="152">
        <v>2</v>
      </c>
      <c r="R83" s="153">
        <v>2</v>
      </c>
      <c r="S83" s="154">
        <v>0</v>
      </c>
      <c r="T83" s="152">
        <v>1</v>
      </c>
      <c r="U83" s="153">
        <v>0</v>
      </c>
      <c r="V83" s="154">
        <v>1</v>
      </c>
      <c r="W83" s="152">
        <v>0</v>
      </c>
      <c r="X83" s="153">
        <v>0</v>
      </c>
      <c r="Y83" s="154">
        <v>0</v>
      </c>
      <c r="Z83" s="152">
        <v>0</v>
      </c>
      <c r="AA83" s="153">
        <v>0</v>
      </c>
      <c r="AB83" s="154">
        <v>0</v>
      </c>
      <c r="AC83" s="152">
        <v>0</v>
      </c>
      <c r="AD83" s="153">
        <v>0</v>
      </c>
      <c r="AE83" s="154">
        <v>0</v>
      </c>
      <c r="AF83" s="178">
        <v>211</v>
      </c>
      <c r="AG83" s="179">
        <v>134</v>
      </c>
      <c r="AH83" s="180">
        <v>77</v>
      </c>
    </row>
    <row r="84" spans="1:34" ht="9.75" customHeight="1">
      <c r="A84" s="155" t="s">
        <v>137</v>
      </c>
      <c r="B84" s="156">
        <v>13</v>
      </c>
      <c r="C84" s="157">
        <v>7</v>
      </c>
      <c r="D84" s="158">
        <v>6</v>
      </c>
      <c r="E84" s="156">
        <v>24</v>
      </c>
      <c r="F84" s="157">
        <v>16</v>
      </c>
      <c r="G84" s="158">
        <v>8</v>
      </c>
      <c r="H84" s="156">
        <v>13</v>
      </c>
      <c r="I84" s="157">
        <v>10</v>
      </c>
      <c r="J84" s="158">
        <v>3</v>
      </c>
      <c r="K84" s="156">
        <v>6</v>
      </c>
      <c r="L84" s="157">
        <v>4</v>
      </c>
      <c r="M84" s="158">
        <v>2</v>
      </c>
      <c r="N84" s="156">
        <v>0</v>
      </c>
      <c r="O84" s="157">
        <v>0</v>
      </c>
      <c r="P84" s="158">
        <v>0</v>
      </c>
      <c r="Q84" s="156">
        <v>2</v>
      </c>
      <c r="R84" s="157">
        <v>1</v>
      </c>
      <c r="S84" s="158">
        <v>1</v>
      </c>
      <c r="T84" s="156">
        <v>1</v>
      </c>
      <c r="U84" s="157">
        <v>0</v>
      </c>
      <c r="V84" s="158">
        <v>1</v>
      </c>
      <c r="W84" s="156">
        <v>1</v>
      </c>
      <c r="X84" s="157">
        <v>0</v>
      </c>
      <c r="Y84" s="158">
        <v>1</v>
      </c>
      <c r="Z84" s="156">
        <v>0</v>
      </c>
      <c r="AA84" s="157">
        <v>0</v>
      </c>
      <c r="AB84" s="158">
        <v>0</v>
      </c>
      <c r="AC84" s="156">
        <v>0</v>
      </c>
      <c r="AD84" s="157">
        <v>0</v>
      </c>
      <c r="AE84" s="158">
        <v>0</v>
      </c>
      <c r="AF84" s="181">
        <v>487</v>
      </c>
      <c r="AG84" s="182">
        <v>297</v>
      </c>
      <c r="AH84" s="183">
        <v>190</v>
      </c>
    </row>
    <row r="85" spans="1:34" ht="9.75" customHeight="1">
      <c r="A85" s="159" t="s">
        <v>138</v>
      </c>
      <c r="B85" s="160">
        <v>4</v>
      </c>
      <c r="C85" s="161">
        <v>3</v>
      </c>
      <c r="D85" s="162">
        <v>1</v>
      </c>
      <c r="E85" s="160">
        <v>4</v>
      </c>
      <c r="F85" s="161">
        <v>1</v>
      </c>
      <c r="G85" s="162">
        <v>3</v>
      </c>
      <c r="H85" s="160">
        <v>1</v>
      </c>
      <c r="I85" s="161">
        <v>0</v>
      </c>
      <c r="J85" s="162">
        <v>1</v>
      </c>
      <c r="K85" s="160">
        <v>2</v>
      </c>
      <c r="L85" s="161">
        <v>0</v>
      </c>
      <c r="M85" s="162">
        <v>2</v>
      </c>
      <c r="N85" s="160">
        <v>1</v>
      </c>
      <c r="O85" s="161">
        <v>1</v>
      </c>
      <c r="P85" s="162">
        <v>0</v>
      </c>
      <c r="Q85" s="160">
        <v>0</v>
      </c>
      <c r="R85" s="161">
        <v>0</v>
      </c>
      <c r="S85" s="162">
        <v>0</v>
      </c>
      <c r="T85" s="160">
        <v>0</v>
      </c>
      <c r="U85" s="161">
        <v>0</v>
      </c>
      <c r="V85" s="162">
        <v>0</v>
      </c>
      <c r="W85" s="160">
        <v>0</v>
      </c>
      <c r="X85" s="161">
        <v>0</v>
      </c>
      <c r="Y85" s="162">
        <v>0</v>
      </c>
      <c r="Z85" s="160">
        <v>0</v>
      </c>
      <c r="AA85" s="161">
        <v>0</v>
      </c>
      <c r="AB85" s="162">
        <v>0</v>
      </c>
      <c r="AC85" s="160">
        <v>0</v>
      </c>
      <c r="AD85" s="161">
        <v>0</v>
      </c>
      <c r="AE85" s="162">
        <v>0</v>
      </c>
      <c r="AF85" s="184">
        <v>153</v>
      </c>
      <c r="AG85" s="185">
        <v>83</v>
      </c>
      <c r="AH85" s="186">
        <v>70</v>
      </c>
    </row>
    <row r="86" spans="1:34" ht="9.75" customHeight="1">
      <c r="A86" s="151" t="s">
        <v>139</v>
      </c>
      <c r="B86" s="152">
        <v>3</v>
      </c>
      <c r="C86" s="153">
        <v>1</v>
      </c>
      <c r="D86" s="154">
        <v>2</v>
      </c>
      <c r="E86" s="152">
        <v>6</v>
      </c>
      <c r="F86" s="153">
        <v>6</v>
      </c>
      <c r="G86" s="154">
        <v>0</v>
      </c>
      <c r="H86" s="152">
        <v>5</v>
      </c>
      <c r="I86" s="153">
        <v>2</v>
      </c>
      <c r="J86" s="154">
        <v>3</v>
      </c>
      <c r="K86" s="152">
        <v>2</v>
      </c>
      <c r="L86" s="153">
        <v>1</v>
      </c>
      <c r="M86" s="154">
        <v>1</v>
      </c>
      <c r="N86" s="152">
        <v>0</v>
      </c>
      <c r="O86" s="153">
        <v>0</v>
      </c>
      <c r="P86" s="154">
        <v>0</v>
      </c>
      <c r="Q86" s="152">
        <v>0</v>
      </c>
      <c r="R86" s="153">
        <v>0</v>
      </c>
      <c r="S86" s="154">
        <v>0</v>
      </c>
      <c r="T86" s="152">
        <v>0</v>
      </c>
      <c r="U86" s="153">
        <v>0</v>
      </c>
      <c r="V86" s="154">
        <v>0</v>
      </c>
      <c r="W86" s="152">
        <v>0</v>
      </c>
      <c r="X86" s="153">
        <v>0</v>
      </c>
      <c r="Y86" s="154">
        <v>0</v>
      </c>
      <c r="Z86" s="152">
        <v>0</v>
      </c>
      <c r="AA86" s="153">
        <v>0</v>
      </c>
      <c r="AB86" s="154">
        <v>0</v>
      </c>
      <c r="AC86" s="152">
        <v>0</v>
      </c>
      <c r="AD86" s="153">
        <v>0</v>
      </c>
      <c r="AE86" s="154">
        <v>0</v>
      </c>
      <c r="AF86" s="178">
        <v>128</v>
      </c>
      <c r="AG86" s="179">
        <v>74</v>
      </c>
      <c r="AH86" s="180">
        <v>54</v>
      </c>
    </row>
    <row r="87" spans="1:34" ht="9.75" customHeight="1">
      <c r="A87" s="151" t="s">
        <v>140</v>
      </c>
      <c r="B87" s="152">
        <v>11</v>
      </c>
      <c r="C87" s="153">
        <v>8</v>
      </c>
      <c r="D87" s="154">
        <v>3</v>
      </c>
      <c r="E87" s="152">
        <v>10</v>
      </c>
      <c r="F87" s="153">
        <v>6</v>
      </c>
      <c r="G87" s="154">
        <v>4</v>
      </c>
      <c r="H87" s="152">
        <v>8</v>
      </c>
      <c r="I87" s="153">
        <v>6</v>
      </c>
      <c r="J87" s="154">
        <v>2</v>
      </c>
      <c r="K87" s="152">
        <v>4</v>
      </c>
      <c r="L87" s="153">
        <v>2</v>
      </c>
      <c r="M87" s="154">
        <v>2</v>
      </c>
      <c r="N87" s="152">
        <v>4</v>
      </c>
      <c r="O87" s="153">
        <v>0</v>
      </c>
      <c r="P87" s="154">
        <v>4</v>
      </c>
      <c r="Q87" s="152">
        <v>2</v>
      </c>
      <c r="R87" s="153">
        <v>2</v>
      </c>
      <c r="S87" s="154">
        <v>0</v>
      </c>
      <c r="T87" s="152">
        <v>0</v>
      </c>
      <c r="U87" s="153">
        <v>0</v>
      </c>
      <c r="V87" s="154">
        <v>0</v>
      </c>
      <c r="W87" s="152">
        <v>2</v>
      </c>
      <c r="X87" s="153">
        <v>1</v>
      </c>
      <c r="Y87" s="154">
        <v>1</v>
      </c>
      <c r="Z87" s="152">
        <v>0</v>
      </c>
      <c r="AA87" s="153">
        <v>0</v>
      </c>
      <c r="AB87" s="154">
        <v>0</v>
      </c>
      <c r="AC87" s="152">
        <v>0</v>
      </c>
      <c r="AD87" s="153">
        <v>0</v>
      </c>
      <c r="AE87" s="154">
        <v>0</v>
      </c>
      <c r="AF87" s="178">
        <v>341</v>
      </c>
      <c r="AG87" s="179">
        <v>206</v>
      </c>
      <c r="AH87" s="180">
        <v>135</v>
      </c>
    </row>
    <row r="88" spans="1:34" ht="9.75" customHeight="1">
      <c r="A88" s="151" t="s">
        <v>141</v>
      </c>
      <c r="B88" s="152">
        <v>31</v>
      </c>
      <c r="C88" s="153">
        <v>22</v>
      </c>
      <c r="D88" s="154">
        <v>9</v>
      </c>
      <c r="E88" s="152">
        <v>35</v>
      </c>
      <c r="F88" s="153">
        <v>21</v>
      </c>
      <c r="G88" s="154">
        <v>14</v>
      </c>
      <c r="H88" s="152">
        <v>44</v>
      </c>
      <c r="I88" s="153">
        <v>23</v>
      </c>
      <c r="J88" s="154">
        <v>21</v>
      </c>
      <c r="K88" s="152">
        <v>16</v>
      </c>
      <c r="L88" s="153">
        <v>7</v>
      </c>
      <c r="M88" s="154">
        <v>9</v>
      </c>
      <c r="N88" s="152">
        <v>13</v>
      </c>
      <c r="O88" s="153">
        <v>5</v>
      </c>
      <c r="P88" s="154">
        <v>8</v>
      </c>
      <c r="Q88" s="152">
        <v>8</v>
      </c>
      <c r="R88" s="153">
        <v>3</v>
      </c>
      <c r="S88" s="154">
        <v>5</v>
      </c>
      <c r="T88" s="152">
        <v>4</v>
      </c>
      <c r="U88" s="153">
        <v>2</v>
      </c>
      <c r="V88" s="154">
        <v>2</v>
      </c>
      <c r="W88" s="152">
        <v>2</v>
      </c>
      <c r="X88" s="153">
        <v>0</v>
      </c>
      <c r="Y88" s="154">
        <v>2</v>
      </c>
      <c r="Z88" s="152">
        <v>0</v>
      </c>
      <c r="AA88" s="153">
        <v>0</v>
      </c>
      <c r="AB88" s="154">
        <v>0</v>
      </c>
      <c r="AC88" s="152">
        <v>0</v>
      </c>
      <c r="AD88" s="153">
        <v>0</v>
      </c>
      <c r="AE88" s="154">
        <v>0</v>
      </c>
      <c r="AF88" s="178">
        <v>908</v>
      </c>
      <c r="AG88" s="179">
        <v>506</v>
      </c>
      <c r="AH88" s="180">
        <v>402</v>
      </c>
    </row>
    <row r="89" spans="1:34" ht="9.75" customHeight="1">
      <c r="A89" s="151" t="s">
        <v>142</v>
      </c>
      <c r="B89" s="152">
        <v>17</v>
      </c>
      <c r="C89" s="153">
        <v>13</v>
      </c>
      <c r="D89" s="154">
        <v>4</v>
      </c>
      <c r="E89" s="152">
        <v>36</v>
      </c>
      <c r="F89" s="153">
        <v>21</v>
      </c>
      <c r="G89" s="154">
        <v>15</v>
      </c>
      <c r="H89" s="152">
        <v>10</v>
      </c>
      <c r="I89" s="153">
        <v>8</v>
      </c>
      <c r="J89" s="154">
        <v>2</v>
      </c>
      <c r="K89" s="152">
        <v>8</v>
      </c>
      <c r="L89" s="153">
        <v>3</v>
      </c>
      <c r="M89" s="154">
        <v>5</v>
      </c>
      <c r="N89" s="152">
        <v>5</v>
      </c>
      <c r="O89" s="153">
        <v>3</v>
      </c>
      <c r="P89" s="154">
        <v>2</v>
      </c>
      <c r="Q89" s="152">
        <v>9</v>
      </c>
      <c r="R89" s="153">
        <v>2</v>
      </c>
      <c r="S89" s="154">
        <v>7</v>
      </c>
      <c r="T89" s="152">
        <v>4</v>
      </c>
      <c r="U89" s="153">
        <v>2</v>
      </c>
      <c r="V89" s="154">
        <v>2</v>
      </c>
      <c r="W89" s="152">
        <v>2</v>
      </c>
      <c r="X89" s="153">
        <v>1</v>
      </c>
      <c r="Y89" s="154">
        <v>1</v>
      </c>
      <c r="Z89" s="152">
        <v>0</v>
      </c>
      <c r="AA89" s="153">
        <v>0</v>
      </c>
      <c r="AB89" s="154">
        <v>0</v>
      </c>
      <c r="AC89" s="152">
        <v>1</v>
      </c>
      <c r="AD89" s="153">
        <v>1</v>
      </c>
      <c r="AE89" s="154">
        <v>0</v>
      </c>
      <c r="AF89" s="178">
        <v>422</v>
      </c>
      <c r="AG89" s="179">
        <v>240</v>
      </c>
      <c r="AH89" s="180">
        <v>182</v>
      </c>
    </row>
    <row r="90" spans="1:34" ht="9.75" customHeight="1">
      <c r="A90" s="151" t="s">
        <v>143</v>
      </c>
      <c r="B90" s="152">
        <v>1</v>
      </c>
      <c r="C90" s="153">
        <v>1</v>
      </c>
      <c r="D90" s="154">
        <v>0</v>
      </c>
      <c r="E90" s="152">
        <v>2</v>
      </c>
      <c r="F90" s="153">
        <v>1</v>
      </c>
      <c r="G90" s="154">
        <v>1</v>
      </c>
      <c r="H90" s="152">
        <v>2</v>
      </c>
      <c r="I90" s="153">
        <v>1</v>
      </c>
      <c r="J90" s="154">
        <v>1</v>
      </c>
      <c r="K90" s="152">
        <v>3</v>
      </c>
      <c r="L90" s="153">
        <v>2</v>
      </c>
      <c r="M90" s="154">
        <v>1</v>
      </c>
      <c r="N90" s="152">
        <v>2</v>
      </c>
      <c r="O90" s="153">
        <v>0</v>
      </c>
      <c r="P90" s="154">
        <v>2</v>
      </c>
      <c r="Q90" s="152">
        <v>3</v>
      </c>
      <c r="R90" s="153">
        <v>0</v>
      </c>
      <c r="S90" s="154">
        <v>3</v>
      </c>
      <c r="T90" s="152">
        <v>3</v>
      </c>
      <c r="U90" s="153">
        <v>0</v>
      </c>
      <c r="V90" s="154">
        <v>3</v>
      </c>
      <c r="W90" s="152">
        <v>0</v>
      </c>
      <c r="X90" s="153">
        <v>0</v>
      </c>
      <c r="Y90" s="154">
        <v>0</v>
      </c>
      <c r="Z90" s="152">
        <v>0</v>
      </c>
      <c r="AA90" s="153">
        <v>0</v>
      </c>
      <c r="AB90" s="154">
        <v>0</v>
      </c>
      <c r="AC90" s="152">
        <v>0</v>
      </c>
      <c r="AD90" s="153">
        <v>0</v>
      </c>
      <c r="AE90" s="154">
        <v>0</v>
      </c>
      <c r="AF90" s="178">
        <v>69</v>
      </c>
      <c r="AG90" s="179">
        <v>40</v>
      </c>
      <c r="AH90" s="180">
        <v>29</v>
      </c>
    </row>
    <row r="91" spans="1:34" ht="9.75" customHeight="1">
      <c r="A91" s="163" t="s">
        <v>144</v>
      </c>
      <c r="B91" s="164">
        <v>2</v>
      </c>
      <c r="C91" s="165">
        <v>0</v>
      </c>
      <c r="D91" s="166">
        <v>2</v>
      </c>
      <c r="E91" s="164">
        <v>4</v>
      </c>
      <c r="F91" s="165">
        <v>4</v>
      </c>
      <c r="G91" s="166">
        <v>0</v>
      </c>
      <c r="H91" s="164">
        <v>2</v>
      </c>
      <c r="I91" s="165">
        <v>2</v>
      </c>
      <c r="J91" s="166">
        <v>0</v>
      </c>
      <c r="K91" s="164">
        <v>1</v>
      </c>
      <c r="L91" s="165">
        <v>0</v>
      </c>
      <c r="M91" s="166">
        <v>1</v>
      </c>
      <c r="N91" s="164">
        <v>1</v>
      </c>
      <c r="O91" s="165">
        <v>0</v>
      </c>
      <c r="P91" s="166">
        <v>1</v>
      </c>
      <c r="Q91" s="164">
        <v>0</v>
      </c>
      <c r="R91" s="165">
        <v>0</v>
      </c>
      <c r="S91" s="166">
        <v>0</v>
      </c>
      <c r="T91" s="164">
        <v>1</v>
      </c>
      <c r="U91" s="165">
        <v>0</v>
      </c>
      <c r="V91" s="166">
        <v>1</v>
      </c>
      <c r="W91" s="164">
        <v>0</v>
      </c>
      <c r="X91" s="165">
        <v>0</v>
      </c>
      <c r="Y91" s="166">
        <v>0</v>
      </c>
      <c r="Z91" s="164">
        <v>0</v>
      </c>
      <c r="AA91" s="165">
        <v>0</v>
      </c>
      <c r="AB91" s="166">
        <v>0</v>
      </c>
      <c r="AC91" s="164">
        <v>0</v>
      </c>
      <c r="AD91" s="165">
        <v>0</v>
      </c>
      <c r="AE91" s="166">
        <v>0</v>
      </c>
      <c r="AF91" s="187">
        <v>55</v>
      </c>
      <c r="AG91" s="188">
        <v>29</v>
      </c>
      <c r="AH91" s="189">
        <v>26</v>
      </c>
    </row>
    <row r="92" spans="1:34" ht="9.75" customHeight="1">
      <c r="A92" s="147" t="s">
        <v>145</v>
      </c>
      <c r="B92" s="148">
        <v>1</v>
      </c>
      <c r="C92" s="149">
        <v>0</v>
      </c>
      <c r="D92" s="150">
        <v>1</v>
      </c>
      <c r="E92" s="148">
        <v>2</v>
      </c>
      <c r="F92" s="149">
        <v>2</v>
      </c>
      <c r="G92" s="150">
        <v>0</v>
      </c>
      <c r="H92" s="148">
        <v>2</v>
      </c>
      <c r="I92" s="149">
        <v>1</v>
      </c>
      <c r="J92" s="150">
        <v>1</v>
      </c>
      <c r="K92" s="148">
        <v>0</v>
      </c>
      <c r="L92" s="149">
        <v>0</v>
      </c>
      <c r="M92" s="150">
        <v>0</v>
      </c>
      <c r="N92" s="148">
        <v>0</v>
      </c>
      <c r="O92" s="149">
        <v>0</v>
      </c>
      <c r="P92" s="150">
        <v>0</v>
      </c>
      <c r="Q92" s="148">
        <v>2</v>
      </c>
      <c r="R92" s="149">
        <v>0</v>
      </c>
      <c r="S92" s="150">
        <v>2</v>
      </c>
      <c r="T92" s="148">
        <v>0</v>
      </c>
      <c r="U92" s="149">
        <v>0</v>
      </c>
      <c r="V92" s="150">
        <v>0</v>
      </c>
      <c r="W92" s="148">
        <v>0</v>
      </c>
      <c r="X92" s="149">
        <v>0</v>
      </c>
      <c r="Y92" s="150">
        <v>0</v>
      </c>
      <c r="Z92" s="148">
        <v>0</v>
      </c>
      <c r="AA92" s="149">
        <v>0</v>
      </c>
      <c r="AB92" s="150">
        <v>0</v>
      </c>
      <c r="AC92" s="148">
        <v>0</v>
      </c>
      <c r="AD92" s="149">
        <v>0</v>
      </c>
      <c r="AE92" s="150">
        <v>0</v>
      </c>
      <c r="AF92" s="175">
        <v>56</v>
      </c>
      <c r="AG92" s="176">
        <v>28</v>
      </c>
      <c r="AH92" s="177">
        <v>28</v>
      </c>
    </row>
    <row r="93" spans="1:34" ht="9.75" customHeight="1">
      <c r="A93" s="151" t="s">
        <v>146</v>
      </c>
      <c r="B93" s="152">
        <v>1</v>
      </c>
      <c r="C93" s="153">
        <v>1</v>
      </c>
      <c r="D93" s="154">
        <v>0</v>
      </c>
      <c r="E93" s="152">
        <v>1</v>
      </c>
      <c r="F93" s="153">
        <v>1</v>
      </c>
      <c r="G93" s="154">
        <v>0</v>
      </c>
      <c r="H93" s="152">
        <v>1</v>
      </c>
      <c r="I93" s="153">
        <v>1</v>
      </c>
      <c r="J93" s="154">
        <v>0</v>
      </c>
      <c r="K93" s="152">
        <v>0</v>
      </c>
      <c r="L93" s="153">
        <v>0</v>
      </c>
      <c r="M93" s="154">
        <v>0</v>
      </c>
      <c r="N93" s="152">
        <v>0</v>
      </c>
      <c r="O93" s="153">
        <v>0</v>
      </c>
      <c r="P93" s="154">
        <v>0</v>
      </c>
      <c r="Q93" s="152">
        <v>0</v>
      </c>
      <c r="R93" s="153">
        <v>0</v>
      </c>
      <c r="S93" s="154">
        <v>0</v>
      </c>
      <c r="T93" s="152">
        <v>0</v>
      </c>
      <c r="U93" s="153">
        <v>0</v>
      </c>
      <c r="V93" s="154">
        <v>0</v>
      </c>
      <c r="W93" s="152">
        <v>0</v>
      </c>
      <c r="X93" s="153">
        <v>0</v>
      </c>
      <c r="Y93" s="154">
        <v>0</v>
      </c>
      <c r="Z93" s="152">
        <v>0</v>
      </c>
      <c r="AA93" s="153">
        <v>0</v>
      </c>
      <c r="AB93" s="154">
        <v>0</v>
      </c>
      <c r="AC93" s="152">
        <v>0</v>
      </c>
      <c r="AD93" s="153">
        <v>0</v>
      </c>
      <c r="AE93" s="154">
        <v>0</v>
      </c>
      <c r="AF93" s="178">
        <v>74</v>
      </c>
      <c r="AG93" s="179">
        <v>37</v>
      </c>
      <c r="AH93" s="180">
        <v>37</v>
      </c>
    </row>
    <row r="94" spans="1:34" ht="9.75" customHeight="1">
      <c r="A94" s="151" t="s">
        <v>147</v>
      </c>
      <c r="B94" s="152">
        <v>2</v>
      </c>
      <c r="C94" s="153">
        <v>2</v>
      </c>
      <c r="D94" s="154">
        <v>0</v>
      </c>
      <c r="E94" s="152">
        <v>7</v>
      </c>
      <c r="F94" s="153">
        <v>5</v>
      </c>
      <c r="G94" s="154">
        <v>2</v>
      </c>
      <c r="H94" s="152">
        <v>1</v>
      </c>
      <c r="I94" s="153">
        <v>1</v>
      </c>
      <c r="J94" s="154">
        <v>0</v>
      </c>
      <c r="K94" s="152">
        <v>2</v>
      </c>
      <c r="L94" s="153">
        <v>2</v>
      </c>
      <c r="M94" s="154">
        <v>0</v>
      </c>
      <c r="N94" s="152">
        <v>1</v>
      </c>
      <c r="O94" s="153">
        <v>1</v>
      </c>
      <c r="P94" s="154">
        <v>0</v>
      </c>
      <c r="Q94" s="152">
        <v>1</v>
      </c>
      <c r="R94" s="153">
        <v>0</v>
      </c>
      <c r="S94" s="154">
        <v>1</v>
      </c>
      <c r="T94" s="152">
        <v>1</v>
      </c>
      <c r="U94" s="153">
        <v>0</v>
      </c>
      <c r="V94" s="154">
        <v>1</v>
      </c>
      <c r="W94" s="152">
        <v>0</v>
      </c>
      <c r="X94" s="153">
        <v>0</v>
      </c>
      <c r="Y94" s="154">
        <v>0</v>
      </c>
      <c r="Z94" s="152">
        <v>0</v>
      </c>
      <c r="AA94" s="153">
        <v>0</v>
      </c>
      <c r="AB94" s="154">
        <v>0</v>
      </c>
      <c r="AC94" s="152">
        <v>0</v>
      </c>
      <c r="AD94" s="153">
        <v>0</v>
      </c>
      <c r="AE94" s="154">
        <v>0</v>
      </c>
      <c r="AF94" s="178">
        <v>189</v>
      </c>
      <c r="AG94" s="179">
        <v>106</v>
      </c>
      <c r="AH94" s="180">
        <v>83</v>
      </c>
    </row>
    <row r="95" spans="1:34" ht="9.75" customHeight="1">
      <c r="A95" s="151" t="s">
        <v>148</v>
      </c>
      <c r="B95" s="152">
        <v>14</v>
      </c>
      <c r="C95" s="153">
        <v>9</v>
      </c>
      <c r="D95" s="154">
        <v>5</v>
      </c>
      <c r="E95" s="152">
        <v>24</v>
      </c>
      <c r="F95" s="153">
        <v>15</v>
      </c>
      <c r="G95" s="154">
        <v>9</v>
      </c>
      <c r="H95" s="152">
        <v>10</v>
      </c>
      <c r="I95" s="153">
        <v>5</v>
      </c>
      <c r="J95" s="154">
        <v>5</v>
      </c>
      <c r="K95" s="152">
        <v>7</v>
      </c>
      <c r="L95" s="153">
        <v>4</v>
      </c>
      <c r="M95" s="154">
        <v>3</v>
      </c>
      <c r="N95" s="152">
        <v>4</v>
      </c>
      <c r="O95" s="153">
        <v>1</v>
      </c>
      <c r="P95" s="154">
        <v>3</v>
      </c>
      <c r="Q95" s="152">
        <v>6</v>
      </c>
      <c r="R95" s="153">
        <v>3</v>
      </c>
      <c r="S95" s="154">
        <v>3</v>
      </c>
      <c r="T95" s="152">
        <v>4</v>
      </c>
      <c r="U95" s="153">
        <v>0</v>
      </c>
      <c r="V95" s="154">
        <v>4</v>
      </c>
      <c r="W95" s="152">
        <v>1</v>
      </c>
      <c r="X95" s="153">
        <v>0</v>
      </c>
      <c r="Y95" s="154">
        <v>1</v>
      </c>
      <c r="Z95" s="152">
        <v>1</v>
      </c>
      <c r="AA95" s="153">
        <v>0</v>
      </c>
      <c r="AB95" s="154">
        <v>1</v>
      </c>
      <c r="AC95" s="152">
        <v>0</v>
      </c>
      <c r="AD95" s="153">
        <v>0</v>
      </c>
      <c r="AE95" s="154">
        <v>0</v>
      </c>
      <c r="AF95" s="178">
        <v>484</v>
      </c>
      <c r="AG95" s="179">
        <v>260</v>
      </c>
      <c r="AH95" s="180">
        <v>224</v>
      </c>
    </row>
    <row r="96" spans="1:34" ht="9.75" customHeight="1">
      <c r="A96" s="155" t="s">
        <v>149</v>
      </c>
      <c r="B96" s="156">
        <v>15</v>
      </c>
      <c r="C96" s="157">
        <v>9</v>
      </c>
      <c r="D96" s="158">
        <v>6</v>
      </c>
      <c r="E96" s="156">
        <v>11</v>
      </c>
      <c r="F96" s="157">
        <v>9</v>
      </c>
      <c r="G96" s="158">
        <v>2</v>
      </c>
      <c r="H96" s="156">
        <v>8</v>
      </c>
      <c r="I96" s="157">
        <v>3</v>
      </c>
      <c r="J96" s="158">
        <v>5</v>
      </c>
      <c r="K96" s="156">
        <v>5</v>
      </c>
      <c r="L96" s="157">
        <v>3</v>
      </c>
      <c r="M96" s="158">
        <v>2</v>
      </c>
      <c r="N96" s="156">
        <v>3</v>
      </c>
      <c r="O96" s="157">
        <v>2</v>
      </c>
      <c r="P96" s="158">
        <v>1</v>
      </c>
      <c r="Q96" s="156">
        <v>2</v>
      </c>
      <c r="R96" s="157">
        <v>1</v>
      </c>
      <c r="S96" s="158">
        <v>1</v>
      </c>
      <c r="T96" s="156">
        <v>5</v>
      </c>
      <c r="U96" s="157">
        <v>2</v>
      </c>
      <c r="V96" s="158">
        <v>3</v>
      </c>
      <c r="W96" s="156">
        <v>1</v>
      </c>
      <c r="X96" s="157">
        <v>1</v>
      </c>
      <c r="Y96" s="158">
        <v>0</v>
      </c>
      <c r="Z96" s="156">
        <v>0</v>
      </c>
      <c r="AA96" s="157">
        <v>0</v>
      </c>
      <c r="AB96" s="158">
        <v>0</v>
      </c>
      <c r="AC96" s="156">
        <v>0</v>
      </c>
      <c r="AD96" s="157">
        <v>0</v>
      </c>
      <c r="AE96" s="158">
        <v>0</v>
      </c>
      <c r="AF96" s="181">
        <v>399</v>
      </c>
      <c r="AG96" s="182">
        <v>230</v>
      </c>
      <c r="AH96" s="183">
        <v>169</v>
      </c>
    </row>
    <row r="97" spans="1:34" ht="9.75" customHeight="1">
      <c r="A97" s="159" t="s">
        <v>150</v>
      </c>
      <c r="B97" s="160">
        <v>0</v>
      </c>
      <c r="C97" s="161">
        <v>0</v>
      </c>
      <c r="D97" s="162">
        <v>0</v>
      </c>
      <c r="E97" s="160">
        <v>1</v>
      </c>
      <c r="F97" s="161">
        <v>0</v>
      </c>
      <c r="G97" s="162">
        <v>1</v>
      </c>
      <c r="H97" s="160">
        <v>2</v>
      </c>
      <c r="I97" s="161">
        <v>1</v>
      </c>
      <c r="J97" s="162">
        <v>1</v>
      </c>
      <c r="K97" s="160">
        <v>1</v>
      </c>
      <c r="L97" s="161">
        <v>1</v>
      </c>
      <c r="M97" s="162">
        <v>0</v>
      </c>
      <c r="N97" s="160">
        <v>0</v>
      </c>
      <c r="O97" s="161">
        <v>0</v>
      </c>
      <c r="P97" s="162">
        <v>0</v>
      </c>
      <c r="Q97" s="160">
        <v>0</v>
      </c>
      <c r="R97" s="161">
        <v>0</v>
      </c>
      <c r="S97" s="162">
        <v>0</v>
      </c>
      <c r="T97" s="160">
        <v>1</v>
      </c>
      <c r="U97" s="161">
        <v>0</v>
      </c>
      <c r="V97" s="162">
        <v>1</v>
      </c>
      <c r="W97" s="160">
        <v>0</v>
      </c>
      <c r="X97" s="161">
        <v>0</v>
      </c>
      <c r="Y97" s="162">
        <v>0</v>
      </c>
      <c r="Z97" s="160">
        <v>0</v>
      </c>
      <c r="AA97" s="161">
        <v>0</v>
      </c>
      <c r="AB97" s="162">
        <v>0</v>
      </c>
      <c r="AC97" s="160">
        <v>0</v>
      </c>
      <c r="AD97" s="161">
        <v>0</v>
      </c>
      <c r="AE97" s="162">
        <v>0</v>
      </c>
      <c r="AF97" s="184">
        <v>47</v>
      </c>
      <c r="AG97" s="185">
        <v>23</v>
      </c>
      <c r="AH97" s="186">
        <v>24</v>
      </c>
    </row>
    <row r="98" spans="1:34" ht="9.75" customHeight="1">
      <c r="A98" s="151" t="s">
        <v>151</v>
      </c>
      <c r="B98" s="152">
        <v>3</v>
      </c>
      <c r="C98" s="153">
        <v>2</v>
      </c>
      <c r="D98" s="154">
        <v>1</v>
      </c>
      <c r="E98" s="152">
        <v>4</v>
      </c>
      <c r="F98" s="153">
        <v>2</v>
      </c>
      <c r="G98" s="154">
        <v>2</v>
      </c>
      <c r="H98" s="152">
        <v>0</v>
      </c>
      <c r="I98" s="153">
        <v>0</v>
      </c>
      <c r="J98" s="154">
        <v>0</v>
      </c>
      <c r="K98" s="152">
        <v>1</v>
      </c>
      <c r="L98" s="153">
        <v>0</v>
      </c>
      <c r="M98" s="154">
        <v>1</v>
      </c>
      <c r="N98" s="152">
        <v>0</v>
      </c>
      <c r="O98" s="153">
        <v>0</v>
      </c>
      <c r="P98" s="154">
        <v>0</v>
      </c>
      <c r="Q98" s="152">
        <v>1</v>
      </c>
      <c r="R98" s="153">
        <v>0</v>
      </c>
      <c r="S98" s="154">
        <v>1</v>
      </c>
      <c r="T98" s="152">
        <v>0</v>
      </c>
      <c r="U98" s="153">
        <v>0</v>
      </c>
      <c r="V98" s="154">
        <v>0</v>
      </c>
      <c r="W98" s="152">
        <v>0</v>
      </c>
      <c r="X98" s="153">
        <v>0</v>
      </c>
      <c r="Y98" s="154">
        <v>0</v>
      </c>
      <c r="Z98" s="152">
        <v>0</v>
      </c>
      <c r="AA98" s="153">
        <v>0</v>
      </c>
      <c r="AB98" s="154">
        <v>0</v>
      </c>
      <c r="AC98" s="152">
        <v>0</v>
      </c>
      <c r="AD98" s="153">
        <v>0</v>
      </c>
      <c r="AE98" s="154">
        <v>0</v>
      </c>
      <c r="AF98" s="178">
        <v>82</v>
      </c>
      <c r="AG98" s="179">
        <v>49</v>
      </c>
      <c r="AH98" s="180">
        <v>33</v>
      </c>
    </row>
    <row r="99" spans="1:34" ht="9.75" customHeight="1">
      <c r="A99" s="151" t="s">
        <v>152</v>
      </c>
      <c r="B99" s="152">
        <v>8</v>
      </c>
      <c r="C99" s="153">
        <v>6</v>
      </c>
      <c r="D99" s="154">
        <v>2</v>
      </c>
      <c r="E99" s="152">
        <v>5</v>
      </c>
      <c r="F99" s="153">
        <v>2</v>
      </c>
      <c r="G99" s="154">
        <v>3</v>
      </c>
      <c r="H99" s="152">
        <v>5</v>
      </c>
      <c r="I99" s="153">
        <v>4</v>
      </c>
      <c r="J99" s="154">
        <v>1</v>
      </c>
      <c r="K99" s="152">
        <v>1</v>
      </c>
      <c r="L99" s="153">
        <v>0</v>
      </c>
      <c r="M99" s="154">
        <v>1</v>
      </c>
      <c r="N99" s="152">
        <v>2</v>
      </c>
      <c r="O99" s="153">
        <v>0</v>
      </c>
      <c r="P99" s="154">
        <v>2</v>
      </c>
      <c r="Q99" s="152">
        <v>0</v>
      </c>
      <c r="R99" s="153">
        <v>0</v>
      </c>
      <c r="S99" s="154">
        <v>0</v>
      </c>
      <c r="T99" s="152">
        <v>0</v>
      </c>
      <c r="U99" s="153">
        <v>0</v>
      </c>
      <c r="V99" s="154">
        <v>0</v>
      </c>
      <c r="W99" s="152">
        <v>1</v>
      </c>
      <c r="X99" s="153">
        <v>0</v>
      </c>
      <c r="Y99" s="154">
        <v>1</v>
      </c>
      <c r="Z99" s="152">
        <v>0</v>
      </c>
      <c r="AA99" s="153">
        <v>0</v>
      </c>
      <c r="AB99" s="154">
        <v>0</v>
      </c>
      <c r="AC99" s="152">
        <v>0</v>
      </c>
      <c r="AD99" s="153">
        <v>0</v>
      </c>
      <c r="AE99" s="154">
        <v>0</v>
      </c>
      <c r="AF99" s="178">
        <v>307</v>
      </c>
      <c r="AG99" s="179">
        <v>163</v>
      </c>
      <c r="AH99" s="180">
        <v>144</v>
      </c>
    </row>
    <row r="100" spans="1:34" ht="9.75" customHeight="1">
      <c r="A100" s="163" t="s">
        <v>153</v>
      </c>
      <c r="B100" s="164">
        <v>3</v>
      </c>
      <c r="C100" s="165">
        <v>1</v>
      </c>
      <c r="D100" s="166">
        <v>2</v>
      </c>
      <c r="E100" s="164">
        <v>1</v>
      </c>
      <c r="F100" s="165">
        <v>1</v>
      </c>
      <c r="G100" s="166">
        <v>0</v>
      </c>
      <c r="H100" s="164">
        <v>1</v>
      </c>
      <c r="I100" s="165">
        <v>1</v>
      </c>
      <c r="J100" s="166">
        <v>0</v>
      </c>
      <c r="K100" s="164">
        <v>0</v>
      </c>
      <c r="L100" s="165">
        <v>0</v>
      </c>
      <c r="M100" s="166">
        <v>0</v>
      </c>
      <c r="N100" s="164">
        <v>1</v>
      </c>
      <c r="O100" s="165">
        <v>1</v>
      </c>
      <c r="P100" s="166">
        <v>0</v>
      </c>
      <c r="Q100" s="164">
        <v>0</v>
      </c>
      <c r="R100" s="165">
        <v>0</v>
      </c>
      <c r="S100" s="166">
        <v>0</v>
      </c>
      <c r="T100" s="164">
        <v>0</v>
      </c>
      <c r="U100" s="165">
        <v>0</v>
      </c>
      <c r="V100" s="166">
        <v>0</v>
      </c>
      <c r="W100" s="164">
        <v>0</v>
      </c>
      <c r="X100" s="165">
        <v>0</v>
      </c>
      <c r="Y100" s="166">
        <v>0</v>
      </c>
      <c r="Z100" s="164">
        <v>0</v>
      </c>
      <c r="AA100" s="165">
        <v>0</v>
      </c>
      <c r="AB100" s="166">
        <v>0</v>
      </c>
      <c r="AC100" s="164">
        <v>0</v>
      </c>
      <c r="AD100" s="165">
        <v>0</v>
      </c>
      <c r="AE100" s="166">
        <v>0</v>
      </c>
      <c r="AF100" s="187">
        <v>87</v>
      </c>
      <c r="AG100" s="188">
        <v>41</v>
      </c>
      <c r="AH100" s="189">
        <v>46</v>
      </c>
    </row>
    <row r="101" spans="1:34" ht="9.75" customHeight="1">
      <c r="A101" s="147" t="s">
        <v>154</v>
      </c>
      <c r="B101" s="148">
        <v>179</v>
      </c>
      <c r="C101" s="149">
        <v>103</v>
      </c>
      <c r="D101" s="150">
        <v>76</v>
      </c>
      <c r="E101" s="148">
        <v>184</v>
      </c>
      <c r="F101" s="149">
        <v>115</v>
      </c>
      <c r="G101" s="150">
        <v>69</v>
      </c>
      <c r="H101" s="148">
        <v>84</v>
      </c>
      <c r="I101" s="149">
        <v>51</v>
      </c>
      <c r="J101" s="150">
        <v>33</v>
      </c>
      <c r="K101" s="148">
        <v>59</v>
      </c>
      <c r="L101" s="149">
        <v>28</v>
      </c>
      <c r="M101" s="150">
        <v>31</v>
      </c>
      <c r="N101" s="148">
        <v>35</v>
      </c>
      <c r="O101" s="149">
        <v>13</v>
      </c>
      <c r="P101" s="150">
        <v>22</v>
      </c>
      <c r="Q101" s="148">
        <v>39</v>
      </c>
      <c r="R101" s="149">
        <v>16</v>
      </c>
      <c r="S101" s="150">
        <v>23</v>
      </c>
      <c r="T101" s="148">
        <v>32</v>
      </c>
      <c r="U101" s="149">
        <v>8</v>
      </c>
      <c r="V101" s="150">
        <v>24</v>
      </c>
      <c r="W101" s="148">
        <v>13</v>
      </c>
      <c r="X101" s="149">
        <v>4</v>
      </c>
      <c r="Y101" s="150">
        <v>9</v>
      </c>
      <c r="Z101" s="148">
        <v>6</v>
      </c>
      <c r="AA101" s="149">
        <v>0</v>
      </c>
      <c r="AB101" s="150">
        <v>6</v>
      </c>
      <c r="AC101" s="148">
        <v>0</v>
      </c>
      <c r="AD101" s="149">
        <v>0</v>
      </c>
      <c r="AE101" s="150">
        <v>0</v>
      </c>
      <c r="AF101" s="175">
        <v>6026</v>
      </c>
      <c r="AG101" s="176">
        <v>3307</v>
      </c>
      <c r="AH101" s="177">
        <v>2719</v>
      </c>
    </row>
    <row r="102" spans="1:34" ht="9.75" customHeight="1">
      <c r="A102" s="151" t="s">
        <v>155</v>
      </c>
      <c r="B102" s="152">
        <v>18</v>
      </c>
      <c r="C102" s="153">
        <v>13</v>
      </c>
      <c r="D102" s="154">
        <v>5</v>
      </c>
      <c r="E102" s="152">
        <v>5</v>
      </c>
      <c r="F102" s="153">
        <v>3</v>
      </c>
      <c r="G102" s="154">
        <v>2</v>
      </c>
      <c r="H102" s="152">
        <v>4</v>
      </c>
      <c r="I102" s="153">
        <v>4</v>
      </c>
      <c r="J102" s="154">
        <v>0</v>
      </c>
      <c r="K102" s="152">
        <v>3</v>
      </c>
      <c r="L102" s="153">
        <v>1</v>
      </c>
      <c r="M102" s="154">
        <v>2</v>
      </c>
      <c r="N102" s="152">
        <v>1</v>
      </c>
      <c r="O102" s="153">
        <v>0</v>
      </c>
      <c r="P102" s="154">
        <v>1</v>
      </c>
      <c r="Q102" s="152">
        <v>1</v>
      </c>
      <c r="R102" s="153">
        <v>0</v>
      </c>
      <c r="S102" s="154">
        <v>1</v>
      </c>
      <c r="T102" s="152">
        <v>2</v>
      </c>
      <c r="U102" s="153">
        <v>0</v>
      </c>
      <c r="V102" s="154">
        <v>2</v>
      </c>
      <c r="W102" s="152">
        <v>0</v>
      </c>
      <c r="X102" s="153">
        <v>0</v>
      </c>
      <c r="Y102" s="154">
        <v>0</v>
      </c>
      <c r="Z102" s="152">
        <v>0</v>
      </c>
      <c r="AA102" s="153">
        <v>0</v>
      </c>
      <c r="AB102" s="154">
        <v>0</v>
      </c>
      <c r="AC102" s="152">
        <v>0</v>
      </c>
      <c r="AD102" s="153">
        <v>0</v>
      </c>
      <c r="AE102" s="154">
        <v>0</v>
      </c>
      <c r="AF102" s="178">
        <v>479</v>
      </c>
      <c r="AG102" s="179">
        <v>289</v>
      </c>
      <c r="AH102" s="180">
        <v>190</v>
      </c>
    </row>
    <row r="103" spans="1:34" ht="9.75" customHeight="1">
      <c r="A103" s="151" t="s">
        <v>156</v>
      </c>
      <c r="B103" s="152">
        <v>25</v>
      </c>
      <c r="C103" s="153">
        <v>14</v>
      </c>
      <c r="D103" s="154">
        <v>11</v>
      </c>
      <c r="E103" s="152">
        <v>10</v>
      </c>
      <c r="F103" s="153">
        <v>6</v>
      </c>
      <c r="G103" s="154">
        <v>4</v>
      </c>
      <c r="H103" s="152">
        <v>6</v>
      </c>
      <c r="I103" s="153">
        <v>5</v>
      </c>
      <c r="J103" s="154">
        <v>1</v>
      </c>
      <c r="K103" s="152">
        <v>2</v>
      </c>
      <c r="L103" s="153">
        <v>1</v>
      </c>
      <c r="M103" s="154">
        <v>1</v>
      </c>
      <c r="N103" s="152">
        <v>4</v>
      </c>
      <c r="O103" s="153">
        <v>2</v>
      </c>
      <c r="P103" s="154">
        <v>2</v>
      </c>
      <c r="Q103" s="152">
        <v>3</v>
      </c>
      <c r="R103" s="153">
        <v>0</v>
      </c>
      <c r="S103" s="154">
        <v>3</v>
      </c>
      <c r="T103" s="152">
        <v>2</v>
      </c>
      <c r="U103" s="153">
        <v>0</v>
      </c>
      <c r="V103" s="154">
        <v>2</v>
      </c>
      <c r="W103" s="152">
        <v>2</v>
      </c>
      <c r="X103" s="153">
        <v>1</v>
      </c>
      <c r="Y103" s="154">
        <v>1</v>
      </c>
      <c r="Z103" s="152">
        <v>0</v>
      </c>
      <c r="AA103" s="153">
        <v>0</v>
      </c>
      <c r="AB103" s="154">
        <v>0</v>
      </c>
      <c r="AC103" s="152">
        <v>2</v>
      </c>
      <c r="AD103" s="153">
        <v>0</v>
      </c>
      <c r="AE103" s="154">
        <v>2</v>
      </c>
      <c r="AF103" s="178">
        <v>809</v>
      </c>
      <c r="AG103" s="179">
        <v>466</v>
      </c>
      <c r="AH103" s="180">
        <v>343</v>
      </c>
    </row>
    <row r="104" spans="1:34" ht="9.75" customHeight="1">
      <c r="A104" s="151" t="s">
        <v>157</v>
      </c>
      <c r="B104" s="152">
        <v>34</v>
      </c>
      <c r="C104" s="153">
        <v>20</v>
      </c>
      <c r="D104" s="154">
        <v>14</v>
      </c>
      <c r="E104" s="152">
        <v>26</v>
      </c>
      <c r="F104" s="153">
        <v>15</v>
      </c>
      <c r="G104" s="154">
        <v>11</v>
      </c>
      <c r="H104" s="152">
        <v>12</v>
      </c>
      <c r="I104" s="153">
        <v>7</v>
      </c>
      <c r="J104" s="154">
        <v>5</v>
      </c>
      <c r="K104" s="152">
        <v>4</v>
      </c>
      <c r="L104" s="153">
        <v>2</v>
      </c>
      <c r="M104" s="154">
        <v>2</v>
      </c>
      <c r="N104" s="152">
        <v>6</v>
      </c>
      <c r="O104" s="153">
        <v>3</v>
      </c>
      <c r="P104" s="154">
        <v>3</v>
      </c>
      <c r="Q104" s="152">
        <v>5</v>
      </c>
      <c r="R104" s="153">
        <v>0</v>
      </c>
      <c r="S104" s="154">
        <v>5</v>
      </c>
      <c r="T104" s="152">
        <v>7</v>
      </c>
      <c r="U104" s="153">
        <v>3</v>
      </c>
      <c r="V104" s="154">
        <v>4</v>
      </c>
      <c r="W104" s="152">
        <v>3</v>
      </c>
      <c r="X104" s="153">
        <v>0</v>
      </c>
      <c r="Y104" s="154">
        <v>3</v>
      </c>
      <c r="Z104" s="152">
        <v>1</v>
      </c>
      <c r="AA104" s="153">
        <v>0</v>
      </c>
      <c r="AB104" s="154">
        <v>1</v>
      </c>
      <c r="AC104" s="152">
        <v>0</v>
      </c>
      <c r="AD104" s="153">
        <v>0</v>
      </c>
      <c r="AE104" s="154">
        <v>0</v>
      </c>
      <c r="AF104" s="178">
        <v>1469</v>
      </c>
      <c r="AG104" s="179">
        <v>771</v>
      </c>
      <c r="AH104" s="180">
        <v>698</v>
      </c>
    </row>
    <row r="105" spans="1:34" ht="9.75" customHeight="1">
      <c r="A105" s="151" t="s">
        <v>158</v>
      </c>
      <c r="B105" s="152">
        <v>30</v>
      </c>
      <c r="C105" s="153">
        <v>18</v>
      </c>
      <c r="D105" s="154">
        <v>12</v>
      </c>
      <c r="E105" s="152">
        <v>23</v>
      </c>
      <c r="F105" s="153">
        <v>14</v>
      </c>
      <c r="G105" s="154">
        <v>9</v>
      </c>
      <c r="H105" s="152">
        <v>18</v>
      </c>
      <c r="I105" s="153">
        <v>6</v>
      </c>
      <c r="J105" s="154">
        <v>12</v>
      </c>
      <c r="K105" s="152">
        <v>10</v>
      </c>
      <c r="L105" s="153">
        <v>6</v>
      </c>
      <c r="M105" s="154">
        <v>4</v>
      </c>
      <c r="N105" s="152">
        <v>8</v>
      </c>
      <c r="O105" s="153">
        <v>3</v>
      </c>
      <c r="P105" s="154">
        <v>5</v>
      </c>
      <c r="Q105" s="152">
        <v>4</v>
      </c>
      <c r="R105" s="153">
        <v>2</v>
      </c>
      <c r="S105" s="154">
        <v>2</v>
      </c>
      <c r="T105" s="152">
        <v>2</v>
      </c>
      <c r="U105" s="153">
        <v>0</v>
      </c>
      <c r="V105" s="154">
        <v>2</v>
      </c>
      <c r="W105" s="152">
        <v>3</v>
      </c>
      <c r="X105" s="153">
        <v>0</v>
      </c>
      <c r="Y105" s="154">
        <v>3</v>
      </c>
      <c r="Z105" s="152">
        <v>0</v>
      </c>
      <c r="AA105" s="153">
        <v>0</v>
      </c>
      <c r="AB105" s="154">
        <v>0</v>
      </c>
      <c r="AC105" s="152">
        <v>0</v>
      </c>
      <c r="AD105" s="153">
        <v>0</v>
      </c>
      <c r="AE105" s="154">
        <v>0</v>
      </c>
      <c r="AF105" s="178">
        <v>939</v>
      </c>
      <c r="AG105" s="179">
        <v>538</v>
      </c>
      <c r="AH105" s="180">
        <v>401</v>
      </c>
    </row>
    <row r="106" spans="1:34" ht="9.75" customHeight="1">
      <c r="A106" s="151" t="s">
        <v>159</v>
      </c>
      <c r="B106" s="152">
        <v>25</v>
      </c>
      <c r="C106" s="153">
        <v>17</v>
      </c>
      <c r="D106" s="154">
        <v>8</v>
      </c>
      <c r="E106" s="152">
        <v>9</v>
      </c>
      <c r="F106" s="153">
        <v>5</v>
      </c>
      <c r="G106" s="154">
        <v>4</v>
      </c>
      <c r="H106" s="152">
        <v>5</v>
      </c>
      <c r="I106" s="153">
        <v>2</v>
      </c>
      <c r="J106" s="154">
        <v>3</v>
      </c>
      <c r="K106" s="152">
        <v>1</v>
      </c>
      <c r="L106" s="153">
        <v>0</v>
      </c>
      <c r="M106" s="154">
        <v>1</v>
      </c>
      <c r="N106" s="152">
        <v>6</v>
      </c>
      <c r="O106" s="153">
        <v>1</v>
      </c>
      <c r="P106" s="154">
        <v>5</v>
      </c>
      <c r="Q106" s="152">
        <v>7</v>
      </c>
      <c r="R106" s="153">
        <v>3</v>
      </c>
      <c r="S106" s="154">
        <v>4</v>
      </c>
      <c r="T106" s="152">
        <v>3</v>
      </c>
      <c r="U106" s="153">
        <v>0</v>
      </c>
      <c r="V106" s="154">
        <v>3</v>
      </c>
      <c r="W106" s="152">
        <v>3</v>
      </c>
      <c r="X106" s="153">
        <v>0</v>
      </c>
      <c r="Y106" s="154">
        <v>3</v>
      </c>
      <c r="Z106" s="152">
        <v>0</v>
      </c>
      <c r="AA106" s="153">
        <v>0</v>
      </c>
      <c r="AB106" s="154">
        <v>0</v>
      </c>
      <c r="AC106" s="152">
        <v>0</v>
      </c>
      <c r="AD106" s="153">
        <v>0</v>
      </c>
      <c r="AE106" s="154">
        <v>0</v>
      </c>
      <c r="AF106" s="178">
        <v>696</v>
      </c>
      <c r="AG106" s="179">
        <v>434</v>
      </c>
      <c r="AH106" s="180">
        <v>262</v>
      </c>
    </row>
    <row r="107" spans="1:34" ht="9.75" customHeight="1">
      <c r="A107" s="155" t="s">
        <v>160</v>
      </c>
      <c r="B107" s="156">
        <v>8</v>
      </c>
      <c r="C107" s="157">
        <v>6</v>
      </c>
      <c r="D107" s="158">
        <v>2</v>
      </c>
      <c r="E107" s="156">
        <v>9</v>
      </c>
      <c r="F107" s="157">
        <v>4</v>
      </c>
      <c r="G107" s="158">
        <v>5</v>
      </c>
      <c r="H107" s="156">
        <v>2</v>
      </c>
      <c r="I107" s="157">
        <v>1</v>
      </c>
      <c r="J107" s="158">
        <v>1</v>
      </c>
      <c r="K107" s="156">
        <v>1</v>
      </c>
      <c r="L107" s="157">
        <v>1</v>
      </c>
      <c r="M107" s="158">
        <v>0</v>
      </c>
      <c r="N107" s="156">
        <v>1</v>
      </c>
      <c r="O107" s="157">
        <v>0</v>
      </c>
      <c r="P107" s="158">
        <v>1</v>
      </c>
      <c r="Q107" s="156">
        <v>1</v>
      </c>
      <c r="R107" s="157">
        <v>0</v>
      </c>
      <c r="S107" s="158">
        <v>1</v>
      </c>
      <c r="T107" s="156">
        <v>1</v>
      </c>
      <c r="U107" s="157">
        <v>1</v>
      </c>
      <c r="V107" s="158">
        <v>0</v>
      </c>
      <c r="W107" s="156">
        <v>0</v>
      </c>
      <c r="X107" s="157">
        <v>0</v>
      </c>
      <c r="Y107" s="158">
        <v>0</v>
      </c>
      <c r="Z107" s="156">
        <v>0</v>
      </c>
      <c r="AA107" s="157">
        <v>0</v>
      </c>
      <c r="AB107" s="158">
        <v>0</v>
      </c>
      <c r="AC107" s="156">
        <v>0</v>
      </c>
      <c r="AD107" s="157">
        <v>0</v>
      </c>
      <c r="AE107" s="158">
        <v>0</v>
      </c>
      <c r="AF107" s="181">
        <v>283</v>
      </c>
      <c r="AG107" s="182">
        <v>159</v>
      </c>
      <c r="AH107" s="183">
        <v>124</v>
      </c>
    </row>
    <row r="108" spans="1:34" ht="9.75" customHeight="1">
      <c r="A108" s="167" t="s">
        <v>161</v>
      </c>
      <c r="B108" s="168">
        <v>19</v>
      </c>
      <c r="C108" s="169">
        <v>8</v>
      </c>
      <c r="D108" s="170">
        <v>11</v>
      </c>
      <c r="E108" s="168">
        <v>26</v>
      </c>
      <c r="F108" s="169">
        <v>18</v>
      </c>
      <c r="G108" s="170">
        <v>8</v>
      </c>
      <c r="H108" s="168">
        <v>15</v>
      </c>
      <c r="I108" s="169">
        <v>10</v>
      </c>
      <c r="J108" s="170">
        <v>5</v>
      </c>
      <c r="K108" s="168">
        <v>6</v>
      </c>
      <c r="L108" s="169">
        <v>3</v>
      </c>
      <c r="M108" s="170">
        <v>3</v>
      </c>
      <c r="N108" s="168">
        <v>1</v>
      </c>
      <c r="O108" s="169">
        <v>1</v>
      </c>
      <c r="P108" s="170">
        <v>0</v>
      </c>
      <c r="Q108" s="168">
        <v>2</v>
      </c>
      <c r="R108" s="169">
        <v>0</v>
      </c>
      <c r="S108" s="170">
        <v>2</v>
      </c>
      <c r="T108" s="168">
        <v>4</v>
      </c>
      <c r="U108" s="169">
        <v>1</v>
      </c>
      <c r="V108" s="170">
        <v>3</v>
      </c>
      <c r="W108" s="168">
        <v>0</v>
      </c>
      <c r="X108" s="169">
        <v>0</v>
      </c>
      <c r="Y108" s="170">
        <v>0</v>
      </c>
      <c r="Z108" s="168">
        <v>0</v>
      </c>
      <c r="AA108" s="169">
        <v>0</v>
      </c>
      <c r="AB108" s="170">
        <v>0</v>
      </c>
      <c r="AC108" s="168">
        <v>0</v>
      </c>
      <c r="AD108" s="169">
        <v>0</v>
      </c>
      <c r="AE108" s="170">
        <v>0</v>
      </c>
      <c r="AF108" s="190">
        <v>2793</v>
      </c>
      <c r="AG108" s="191">
        <v>1245</v>
      </c>
      <c r="AH108" s="192">
        <v>1548</v>
      </c>
    </row>
    <row r="109" spans="1:34" ht="9.75" customHeight="1">
      <c r="A109" s="167" t="s">
        <v>162</v>
      </c>
      <c r="B109" s="168">
        <v>12</v>
      </c>
      <c r="C109" s="169">
        <v>9</v>
      </c>
      <c r="D109" s="170">
        <v>3</v>
      </c>
      <c r="E109" s="168">
        <v>17</v>
      </c>
      <c r="F109" s="169">
        <v>13</v>
      </c>
      <c r="G109" s="170">
        <v>4</v>
      </c>
      <c r="H109" s="168">
        <v>16</v>
      </c>
      <c r="I109" s="169">
        <v>13</v>
      </c>
      <c r="J109" s="170">
        <v>3</v>
      </c>
      <c r="K109" s="168">
        <v>6</v>
      </c>
      <c r="L109" s="169">
        <v>3</v>
      </c>
      <c r="M109" s="170">
        <v>3</v>
      </c>
      <c r="N109" s="168">
        <v>4</v>
      </c>
      <c r="O109" s="169">
        <v>2</v>
      </c>
      <c r="P109" s="170">
        <v>2</v>
      </c>
      <c r="Q109" s="168">
        <v>0</v>
      </c>
      <c r="R109" s="169">
        <v>0</v>
      </c>
      <c r="S109" s="170">
        <v>0</v>
      </c>
      <c r="T109" s="168">
        <v>2</v>
      </c>
      <c r="U109" s="169">
        <v>1</v>
      </c>
      <c r="V109" s="170">
        <v>1</v>
      </c>
      <c r="W109" s="168">
        <v>1</v>
      </c>
      <c r="X109" s="169">
        <v>0</v>
      </c>
      <c r="Y109" s="170">
        <v>1</v>
      </c>
      <c r="Z109" s="168">
        <v>0</v>
      </c>
      <c r="AA109" s="169">
        <v>0</v>
      </c>
      <c r="AB109" s="170">
        <v>0</v>
      </c>
      <c r="AC109" s="168">
        <v>0</v>
      </c>
      <c r="AD109" s="169">
        <v>0</v>
      </c>
      <c r="AE109" s="170">
        <v>0</v>
      </c>
      <c r="AF109" s="190">
        <v>228</v>
      </c>
      <c r="AG109" s="191">
        <v>129</v>
      </c>
      <c r="AH109" s="192">
        <v>99</v>
      </c>
    </row>
  </sheetData>
  <sheetProtection/>
  <mergeCells count="24">
    <mergeCell ref="Q59:S59"/>
    <mergeCell ref="T59:V59"/>
    <mergeCell ref="W59:Y59"/>
    <mergeCell ref="Z59:AB59"/>
    <mergeCell ref="AC59:AE59"/>
    <mergeCell ref="AF59:AH59"/>
    <mergeCell ref="A59:A60"/>
    <mergeCell ref="B59:D59"/>
    <mergeCell ref="E59:G59"/>
    <mergeCell ref="H59:J59"/>
    <mergeCell ref="K59:M59"/>
    <mergeCell ref="N59:P59"/>
    <mergeCell ref="Q3:S3"/>
    <mergeCell ref="T3:V3"/>
    <mergeCell ref="W3:Y3"/>
    <mergeCell ref="Z3:AB3"/>
    <mergeCell ref="AC3:AE3"/>
    <mergeCell ref="AF3:AH3"/>
    <mergeCell ref="A3:A4"/>
    <mergeCell ref="B3:D3"/>
    <mergeCell ref="E3:G3"/>
    <mergeCell ref="H3:J3"/>
    <mergeCell ref="K3:M3"/>
    <mergeCell ref="N3:P3"/>
  </mergeCells>
  <printOptions horizontalCentered="1" verticalCentered="1"/>
  <pageMargins left="0.15748031496062992" right="0.5905511811023623" top="1.062992125984252" bottom="0.7874015748031497" header="0.7874015748031497" footer="0.1968503937007874"/>
  <pageSetup fitToHeight="1" fitToWidth="1" horizontalDpi="600" verticalDpi="600" orientation="landscape" paperSize="9" scale="41" r:id="rId1"/>
  <rowBreaks count="1" manualBreakCount="1">
    <brk id="56" max="3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09"/>
  <sheetViews>
    <sheetView view="pageBreakPreview" zoomScaleSheetLayoutView="100" zoomScalePageLayoutView="0" workbookViewId="0" topLeftCell="A1">
      <selection activeCell="A1" sqref="A1:A16384"/>
    </sheetView>
  </sheetViews>
  <sheetFormatPr defaultColWidth="9.140625" defaultRowHeight="9.75" customHeight="1"/>
  <cols>
    <col min="1" max="1" width="9.00390625" style="75" customWidth="1"/>
    <col min="2" max="35" width="5.00390625" style="75" customWidth="1"/>
    <col min="36" max="36" width="10.421875" style="75" customWidth="1"/>
    <col min="37" max="37" width="7.7109375" style="75" customWidth="1"/>
    <col min="38" max="38" width="9.8515625" style="75" customWidth="1"/>
    <col min="39" max="63" width="5.00390625" style="75" customWidth="1"/>
    <col min="64" max="16384" width="9.00390625" style="75" customWidth="1"/>
  </cols>
  <sheetData>
    <row r="1" spans="1:43" s="36" customFormat="1" ht="14.25">
      <c r="A1" s="35" t="s">
        <v>173</v>
      </c>
      <c r="L1" s="36" t="s">
        <v>111</v>
      </c>
      <c r="AO1" s="131"/>
      <c r="AP1" s="131"/>
      <c r="AQ1" s="131"/>
    </row>
    <row r="2" spans="26:43" s="36" customFormat="1" ht="14.25">
      <c r="Z2" s="133"/>
      <c r="AA2" s="133"/>
      <c r="AB2" s="133"/>
      <c r="AC2" s="133"/>
      <c r="AD2" s="133"/>
      <c r="AE2" s="133"/>
      <c r="AF2" s="134"/>
      <c r="AG2" s="134"/>
      <c r="AH2" s="135" t="s">
        <v>48</v>
      </c>
      <c r="AI2" s="133"/>
      <c r="AJ2" s="133"/>
      <c r="AK2" s="133"/>
      <c r="AL2" s="133"/>
      <c r="AM2" s="133"/>
      <c r="AN2" s="133"/>
      <c r="AO2" s="133"/>
      <c r="AP2" s="133"/>
      <c r="AQ2" s="133"/>
    </row>
    <row r="3" spans="1:34" s="140" customFormat="1" ht="9.75" customHeight="1">
      <c r="A3" s="516"/>
      <c r="B3" s="518" t="s">
        <v>92</v>
      </c>
      <c r="C3" s="519"/>
      <c r="D3" s="520"/>
      <c r="E3" s="518" t="s">
        <v>93</v>
      </c>
      <c r="F3" s="519"/>
      <c r="G3" s="520"/>
      <c r="H3" s="518" t="s">
        <v>94</v>
      </c>
      <c r="I3" s="519"/>
      <c r="J3" s="520"/>
      <c r="K3" s="518" t="s">
        <v>95</v>
      </c>
      <c r="L3" s="519"/>
      <c r="M3" s="520"/>
      <c r="N3" s="518" t="s">
        <v>96</v>
      </c>
      <c r="O3" s="519"/>
      <c r="P3" s="520"/>
      <c r="Q3" s="518" t="s">
        <v>97</v>
      </c>
      <c r="R3" s="519"/>
      <c r="S3" s="520"/>
      <c r="T3" s="518" t="s">
        <v>98</v>
      </c>
      <c r="U3" s="519"/>
      <c r="V3" s="520"/>
      <c r="W3" s="518" t="s">
        <v>99</v>
      </c>
      <c r="X3" s="519"/>
      <c r="Y3" s="520"/>
      <c r="Z3" s="518" t="s">
        <v>174</v>
      </c>
      <c r="AA3" s="519"/>
      <c r="AB3" s="520"/>
      <c r="AC3" s="518" t="s">
        <v>175</v>
      </c>
      <c r="AD3" s="519"/>
      <c r="AE3" s="520"/>
      <c r="AF3" s="518" t="s">
        <v>176</v>
      </c>
      <c r="AG3" s="519"/>
      <c r="AH3" s="520"/>
    </row>
    <row r="4" spans="1:34" s="193" customFormat="1" ht="9.75" customHeight="1">
      <c r="A4" s="517"/>
      <c r="B4" s="137" t="s">
        <v>112</v>
      </c>
      <c r="C4" s="138" t="s">
        <v>113</v>
      </c>
      <c r="D4" s="139" t="s">
        <v>114</v>
      </c>
      <c r="E4" s="137" t="s">
        <v>112</v>
      </c>
      <c r="F4" s="138" t="s">
        <v>113</v>
      </c>
      <c r="G4" s="139" t="s">
        <v>114</v>
      </c>
      <c r="H4" s="137" t="s">
        <v>112</v>
      </c>
      <c r="I4" s="138" t="s">
        <v>113</v>
      </c>
      <c r="J4" s="139" t="s">
        <v>114</v>
      </c>
      <c r="K4" s="137" t="s">
        <v>112</v>
      </c>
      <c r="L4" s="138" t="s">
        <v>113</v>
      </c>
      <c r="M4" s="139" t="s">
        <v>114</v>
      </c>
      <c r="N4" s="137" t="s">
        <v>112</v>
      </c>
      <c r="O4" s="138" t="s">
        <v>113</v>
      </c>
      <c r="P4" s="139" t="s">
        <v>114</v>
      </c>
      <c r="Q4" s="137" t="s">
        <v>112</v>
      </c>
      <c r="R4" s="138" t="s">
        <v>113</v>
      </c>
      <c r="S4" s="139" t="s">
        <v>114</v>
      </c>
      <c r="T4" s="137" t="s">
        <v>112</v>
      </c>
      <c r="U4" s="138" t="s">
        <v>113</v>
      </c>
      <c r="V4" s="139" t="s">
        <v>114</v>
      </c>
      <c r="W4" s="137" t="s">
        <v>112</v>
      </c>
      <c r="X4" s="138" t="s">
        <v>113</v>
      </c>
      <c r="Y4" s="139" t="s">
        <v>114</v>
      </c>
      <c r="Z4" s="137" t="s">
        <v>177</v>
      </c>
      <c r="AA4" s="138" t="s">
        <v>178</v>
      </c>
      <c r="AB4" s="139" t="s">
        <v>179</v>
      </c>
      <c r="AC4" s="137" t="s">
        <v>177</v>
      </c>
      <c r="AD4" s="138" t="s">
        <v>178</v>
      </c>
      <c r="AE4" s="139" t="s">
        <v>179</v>
      </c>
      <c r="AF4" s="137" t="s">
        <v>177</v>
      </c>
      <c r="AG4" s="138" t="s">
        <v>178</v>
      </c>
      <c r="AH4" s="139" t="s">
        <v>179</v>
      </c>
    </row>
    <row r="5" spans="1:38" s="140" customFormat="1" ht="12.75" customHeight="1" thickBot="1">
      <c r="A5" s="141" t="s">
        <v>180</v>
      </c>
      <c r="B5" s="93">
        <v>1517</v>
      </c>
      <c r="C5" s="94">
        <v>757</v>
      </c>
      <c r="D5" s="95">
        <v>760</v>
      </c>
      <c r="E5" s="93">
        <v>824</v>
      </c>
      <c r="F5" s="94">
        <v>422</v>
      </c>
      <c r="G5" s="95">
        <v>402</v>
      </c>
      <c r="H5" s="93">
        <v>468</v>
      </c>
      <c r="I5" s="94">
        <v>220</v>
      </c>
      <c r="J5" s="95">
        <v>248</v>
      </c>
      <c r="K5" s="93">
        <v>1914</v>
      </c>
      <c r="L5" s="94">
        <v>1147</v>
      </c>
      <c r="M5" s="95">
        <v>767</v>
      </c>
      <c r="N5" s="93">
        <v>6076</v>
      </c>
      <c r="O5" s="94">
        <v>3085</v>
      </c>
      <c r="P5" s="95">
        <v>2991</v>
      </c>
      <c r="Q5" s="93">
        <v>3796</v>
      </c>
      <c r="R5" s="94">
        <v>1982</v>
      </c>
      <c r="S5" s="95">
        <v>1814</v>
      </c>
      <c r="T5" s="93">
        <v>2630</v>
      </c>
      <c r="U5" s="94">
        <v>1323</v>
      </c>
      <c r="V5" s="95">
        <v>1307</v>
      </c>
      <c r="W5" s="93">
        <v>1857</v>
      </c>
      <c r="X5" s="94">
        <v>985</v>
      </c>
      <c r="Y5" s="95">
        <v>872</v>
      </c>
      <c r="Z5" s="93">
        <v>1415</v>
      </c>
      <c r="AA5" s="94">
        <v>820</v>
      </c>
      <c r="AB5" s="95">
        <v>595</v>
      </c>
      <c r="AC5" s="93">
        <v>963</v>
      </c>
      <c r="AD5" s="94">
        <v>601</v>
      </c>
      <c r="AE5" s="95">
        <v>362</v>
      </c>
      <c r="AF5" s="93">
        <v>707</v>
      </c>
      <c r="AG5" s="94">
        <v>447</v>
      </c>
      <c r="AH5" s="95">
        <v>260</v>
      </c>
      <c r="AJ5" s="142"/>
      <c r="AK5" s="142"/>
      <c r="AL5" s="142"/>
    </row>
    <row r="6" spans="1:38" s="140" customFormat="1" ht="12.75" customHeight="1" thickTop="1">
      <c r="A6" s="143" t="s">
        <v>115</v>
      </c>
      <c r="B6" s="144">
        <v>15</v>
      </c>
      <c r="C6" s="145">
        <v>8</v>
      </c>
      <c r="D6" s="146">
        <v>7</v>
      </c>
      <c r="E6" s="144">
        <v>9</v>
      </c>
      <c r="F6" s="145">
        <v>4</v>
      </c>
      <c r="G6" s="146">
        <v>5</v>
      </c>
      <c r="H6" s="144">
        <v>4</v>
      </c>
      <c r="I6" s="145">
        <v>3</v>
      </c>
      <c r="J6" s="146">
        <v>1</v>
      </c>
      <c r="K6" s="144">
        <v>13</v>
      </c>
      <c r="L6" s="145">
        <v>7</v>
      </c>
      <c r="M6" s="146">
        <v>6</v>
      </c>
      <c r="N6" s="144">
        <v>21</v>
      </c>
      <c r="O6" s="145">
        <v>16</v>
      </c>
      <c r="P6" s="146">
        <v>5</v>
      </c>
      <c r="Q6" s="144">
        <v>26</v>
      </c>
      <c r="R6" s="145">
        <v>17</v>
      </c>
      <c r="S6" s="146">
        <v>9</v>
      </c>
      <c r="T6" s="144">
        <v>19</v>
      </c>
      <c r="U6" s="145">
        <v>10</v>
      </c>
      <c r="V6" s="146">
        <v>9</v>
      </c>
      <c r="W6" s="144">
        <v>12</v>
      </c>
      <c r="X6" s="145">
        <v>7</v>
      </c>
      <c r="Y6" s="146">
        <v>5</v>
      </c>
      <c r="Z6" s="144">
        <v>10</v>
      </c>
      <c r="AA6" s="145">
        <v>3</v>
      </c>
      <c r="AB6" s="146">
        <v>7</v>
      </c>
      <c r="AC6" s="144">
        <v>6</v>
      </c>
      <c r="AD6" s="145">
        <v>3</v>
      </c>
      <c r="AE6" s="146">
        <v>3</v>
      </c>
      <c r="AF6" s="144">
        <v>9</v>
      </c>
      <c r="AG6" s="145">
        <v>6</v>
      </c>
      <c r="AH6" s="146">
        <v>3</v>
      </c>
      <c r="AJ6" s="142"/>
      <c r="AK6" s="142"/>
      <c r="AL6" s="142"/>
    </row>
    <row r="7" spans="1:38" s="140" customFormat="1" ht="12.75" customHeight="1">
      <c r="A7" s="147" t="s">
        <v>116</v>
      </c>
      <c r="B7" s="148">
        <v>2</v>
      </c>
      <c r="C7" s="149">
        <v>0</v>
      </c>
      <c r="D7" s="150">
        <v>2</v>
      </c>
      <c r="E7" s="148">
        <v>0</v>
      </c>
      <c r="F7" s="149">
        <v>0</v>
      </c>
      <c r="G7" s="150">
        <v>0</v>
      </c>
      <c r="H7" s="148">
        <v>0</v>
      </c>
      <c r="I7" s="149">
        <v>0</v>
      </c>
      <c r="J7" s="150">
        <v>0</v>
      </c>
      <c r="K7" s="148">
        <v>1</v>
      </c>
      <c r="L7" s="149">
        <v>0</v>
      </c>
      <c r="M7" s="150">
        <v>1</v>
      </c>
      <c r="N7" s="148">
        <v>6</v>
      </c>
      <c r="O7" s="149">
        <v>3</v>
      </c>
      <c r="P7" s="150">
        <v>3</v>
      </c>
      <c r="Q7" s="148">
        <v>5</v>
      </c>
      <c r="R7" s="149">
        <v>3</v>
      </c>
      <c r="S7" s="150">
        <v>2</v>
      </c>
      <c r="T7" s="148">
        <v>8</v>
      </c>
      <c r="U7" s="149">
        <v>4</v>
      </c>
      <c r="V7" s="150">
        <v>4</v>
      </c>
      <c r="W7" s="148">
        <v>1</v>
      </c>
      <c r="X7" s="149">
        <v>1</v>
      </c>
      <c r="Y7" s="150">
        <v>0</v>
      </c>
      <c r="Z7" s="148">
        <v>2</v>
      </c>
      <c r="AA7" s="149">
        <v>2</v>
      </c>
      <c r="AB7" s="150">
        <v>0</v>
      </c>
      <c r="AC7" s="148">
        <v>0</v>
      </c>
      <c r="AD7" s="149">
        <v>0</v>
      </c>
      <c r="AE7" s="150">
        <v>0</v>
      </c>
      <c r="AF7" s="148">
        <v>1</v>
      </c>
      <c r="AG7" s="149">
        <v>1</v>
      </c>
      <c r="AH7" s="150">
        <v>0</v>
      </c>
      <c r="AJ7" s="142"/>
      <c r="AK7" s="142"/>
      <c r="AL7" s="142"/>
    </row>
    <row r="8" spans="1:38" s="140" customFormat="1" ht="12.75" customHeight="1">
      <c r="A8" s="151" t="s">
        <v>117</v>
      </c>
      <c r="B8" s="152">
        <v>6</v>
      </c>
      <c r="C8" s="153">
        <v>5</v>
      </c>
      <c r="D8" s="154">
        <v>1</v>
      </c>
      <c r="E8" s="152">
        <v>3</v>
      </c>
      <c r="F8" s="153">
        <v>2</v>
      </c>
      <c r="G8" s="154">
        <v>1</v>
      </c>
      <c r="H8" s="152">
        <v>1</v>
      </c>
      <c r="I8" s="153">
        <v>1</v>
      </c>
      <c r="J8" s="154">
        <v>0</v>
      </c>
      <c r="K8" s="152">
        <v>0</v>
      </c>
      <c r="L8" s="153">
        <v>0</v>
      </c>
      <c r="M8" s="154">
        <v>0</v>
      </c>
      <c r="N8" s="152">
        <v>6</v>
      </c>
      <c r="O8" s="153">
        <v>3</v>
      </c>
      <c r="P8" s="154">
        <v>3</v>
      </c>
      <c r="Q8" s="152">
        <v>4</v>
      </c>
      <c r="R8" s="153">
        <v>3</v>
      </c>
      <c r="S8" s="154">
        <v>1</v>
      </c>
      <c r="T8" s="152">
        <v>7</v>
      </c>
      <c r="U8" s="153">
        <v>5</v>
      </c>
      <c r="V8" s="154">
        <v>2</v>
      </c>
      <c r="W8" s="152">
        <v>4</v>
      </c>
      <c r="X8" s="153">
        <v>3</v>
      </c>
      <c r="Y8" s="154">
        <v>1</v>
      </c>
      <c r="Z8" s="152">
        <v>4</v>
      </c>
      <c r="AA8" s="153">
        <v>4</v>
      </c>
      <c r="AB8" s="154">
        <v>0</v>
      </c>
      <c r="AC8" s="152">
        <v>3</v>
      </c>
      <c r="AD8" s="153">
        <v>2</v>
      </c>
      <c r="AE8" s="154">
        <v>1</v>
      </c>
      <c r="AF8" s="152">
        <v>0</v>
      </c>
      <c r="AG8" s="153">
        <v>0</v>
      </c>
      <c r="AH8" s="154">
        <v>0</v>
      </c>
      <c r="AJ8" s="142"/>
      <c r="AK8" s="142"/>
      <c r="AL8" s="142"/>
    </row>
    <row r="9" spans="1:38" s="140" customFormat="1" ht="12.75" customHeight="1">
      <c r="A9" s="151" t="s">
        <v>118</v>
      </c>
      <c r="B9" s="152">
        <v>5</v>
      </c>
      <c r="C9" s="153">
        <v>3</v>
      </c>
      <c r="D9" s="154">
        <v>2</v>
      </c>
      <c r="E9" s="152">
        <v>1</v>
      </c>
      <c r="F9" s="153">
        <v>1</v>
      </c>
      <c r="G9" s="154">
        <v>0</v>
      </c>
      <c r="H9" s="152">
        <v>1</v>
      </c>
      <c r="I9" s="153">
        <v>1</v>
      </c>
      <c r="J9" s="154">
        <v>0</v>
      </c>
      <c r="K9" s="152">
        <v>6</v>
      </c>
      <c r="L9" s="153">
        <v>4</v>
      </c>
      <c r="M9" s="154">
        <v>2</v>
      </c>
      <c r="N9" s="152">
        <v>23</v>
      </c>
      <c r="O9" s="153">
        <v>15</v>
      </c>
      <c r="P9" s="154">
        <v>8</v>
      </c>
      <c r="Q9" s="152">
        <v>13</v>
      </c>
      <c r="R9" s="153">
        <v>9</v>
      </c>
      <c r="S9" s="154">
        <v>4</v>
      </c>
      <c r="T9" s="152">
        <v>10</v>
      </c>
      <c r="U9" s="153">
        <v>8</v>
      </c>
      <c r="V9" s="154">
        <v>2</v>
      </c>
      <c r="W9" s="152">
        <v>8</v>
      </c>
      <c r="X9" s="153">
        <v>4</v>
      </c>
      <c r="Y9" s="154">
        <v>4</v>
      </c>
      <c r="Z9" s="152">
        <v>8</v>
      </c>
      <c r="AA9" s="153">
        <v>6</v>
      </c>
      <c r="AB9" s="154">
        <v>2</v>
      </c>
      <c r="AC9" s="152">
        <v>5</v>
      </c>
      <c r="AD9" s="153">
        <v>3</v>
      </c>
      <c r="AE9" s="154">
        <v>2</v>
      </c>
      <c r="AF9" s="152">
        <v>9</v>
      </c>
      <c r="AG9" s="153">
        <v>6</v>
      </c>
      <c r="AH9" s="154">
        <v>3</v>
      </c>
      <c r="AJ9" s="142"/>
      <c r="AK9" s="142"/>
      <c r="AL9" s="142"/>
    </row>
    <row r="10" spans="1:38" s="140" customFormat="1" ht="12.75" customHeight="1">
      <c r="A10" s="151" t="s">
        <v>119</v>
      </c>
      <c r="B10" s="152">
        <v>1</v>
      </c>
      <c r="C10" s="153">
        <v>1</v>
      </c>
      <c r="D10" s="154">
        <v>0</v>
      </c>
      <c r="E10" s="152">
        <v>0</v>
      </c>
      <c r="F10" s="153">
        <v>0</v>
      </c>
      <c r="G10" s="154">
        <v>0</v>
      </c>
      <c r="H10" s="152">
        <v>0</v>
      </c>
      <c r="I10" s="153">
        <v>0</v>
      </c>
      <c r="J10" s="154">
        <v>0</v>
      </c>
      <c r="K10" s="152">
        <v>1</v>
      </c>
      <c r="L10" s="153">
        <v>0</v>
      </c>
      <c r="M10" s="154">
        <v>1</v>
      </c>
      <c r="N10" s="152">
        <v>3</v>
      </c>
      <c r="O10" s="153">
        <v>2</v>
      </c>
      <c r="P10" s="154">
        <v>1</v>
      </c>
      <c r="Q10" s="152">
        <v>8</v>
      </c>
      <c r="R10" s="153">
        <v>4</v>
      </c>
      <c r="S10" s="154">
        <v>4</v>
      </c>
      <c r="T10" s="152">
        <v>0</v>
      </c>
      <c r="U10" s="153">
        <v>0</v>
      </c>
      <c r="V10" s="154">
        <v>0</v>
      </c>
      <c r="W10" s="152">
        <v>0</v>
      </c>
      <c r="X10" s="153">
        <v>0</v>
      </c>
      <c r="Y10" s="154">
        <v>0</v>
      </c>
      <c r="Z10" s="152">
        <v>0</v>
      </c>
      <c r="AA10" s="153">
        <v>0</v>
      </c>
      <c r="AB10" s="154">
        <v>0</v>
      </c>
      <c r="AC10" s="152">
        <v>0</v>
      </c>
      <c r="AD10" s="153">
        <v>0</v>
      </c>
      <c r="AE10" s="154">
        <v>0</v>
      </c>
      <c r="AF10" s="152">
        <v>0</v>
      </c>
      <c r="AG10" s="153">
        <v>0</v>
      </c>
      <c r="AH10" s="154">
        <v>0</v>
      </c>
      <c r="AJ10" s="142"/>
      <c r="AK10" s="142"/>
      <c r="AL10" s="142"/>
    </row>
    <row r="11" spans="1:38" s="140" customFormat="1" ht="12.75" customHeight="1">
      <c r="A11" s="151" t="s">
        <v>120</v>
      </c>
      <c r="B11" s="152">
        <v>0</v>
      </c>
      <c r="C11" s="153">
        <v>0</v>
      </c>
      <c r="D11" s="154">
        <v>0</v>
      </c>
      <c r="E11" s="152">
        <v>0</v>
      </c>
      <c r="F11" s="153">
        <v>0</v>
      </c>
      <c r="G11" s="154">
        <v>0</v>
      </c>
      <c r="H11" s="152">
        <v>0</v>
      </c>
      <c r="I11" s="153">
        <v>0</v>
      </c>
      <c r="J11" s="154">
        <v>0</v>
      </c>
      <c r="K11" s="152">
        <v>0</v>
      </c>
      <c r="L11" s="153">
        <v>0</v>
      </c>
      <c r="M11" s="154">
        <v>0</v>
      </c>
      <c r="N11" s="152">
        <v>1</v>
      </c>
      <c r="O11" s="153">
        <v>1</v>
      </c>
      <c r="P11" s="154">
        <v>0</v>
      </c>
      <c r="Q11" s="152">
        <v>1</v>
      </c>
      <c r="R11" s="153">
        <v>1</v>
      </c>
      <c r="S11" s="154">
        <v>0</v>
      </c>
      <c r="T11" s="152">
        <v>0</v>
      </c>
      <c r="U11" s="153">
        <v>0</v>
      </c>
      <c r="V11" s="154">
        <v>0</v>
      </c>
      <c r="W11" s="152">
        <v>0</v>
      </c>
      <c r="X11" s="153">
        <v>0</v>
      </c>
      <c r="Y11" s="154">
        <v>0</v>
      </c>
      <c r="Z11" s="152">
        <v>0</v>
      </c>
      <c r="AA11" s="153">
        <v>0</v>
      </c>
      <c r="AB11" s="154">
        <v>0</v>
      </c>
      <c r="AC11" s="152">
        <v>2</v>
      </c>
      <c r="AD11" s="153">
        <v>2</v>
      </c>
      <c r="AE11" s="154">
        <v>0</v>
      </c>
      <c r="AF11" s="152">
        <v>0</v>
      </c>
      <c r="AG11" s="153">
        <v>0</v>
      </c>
      <c r="AH11" s="154">
        <v>0</v>
      </c>
      <c r="AJ11" s="142"/>
      <c r="AK11" s="142"/>
      <c r="AL11" s="142"/>
    </row>
    <row r="12" spans="1:38" s="140" customFormat="1" ht="12.75" customHeight="1">
      <c r="A12" s="155" t="s">
        <v>121</v>
      </c>
      <c r="B12" s="156">
        <v>5</v>
      </c>
      <c r="C12" s="157">
        <v>1</v>
      </c>
      <c r="D12" s="158">
        <v>4</v>
      </c>
      <c r="E12" s="156">
        <v>4</v>
      </c>
      <c r="F12" s="157">
        <v>3</v>
      </c>
      <c r="G12" s="158">
        <v>1</v>
      </c>
      <c r="H12" s="156">
        <v>2</v>
      </c>
      <c r="I12" s="157">
        <v>0</v>
      </c>
      <c r="J12" s="158">
        <v>2</v>
      </c>
      <c r="K12" s="156">
        <v>3</v>
      </c>
      <c r="L12" s="157">
        <v>1</v>
      </c>
      <c r="M12" s="158">
        <v>2</v>
      </c>
      <c r="N12" s="156">
        <v>6</v>
      </c>
      <c r="O12" s="157">
        <v>5</v>
      </c>
      <c r="P12" s="158">
        <v>1</v>
      </c>
      <c r="Q12" s="156">
        <v>11</v>
      </c>
      <c r="R12" s="157">
        <v>7</v>
      </c>
      <c r="S12" s="158">
        <v>4</v>
      </c>
      <c r="T12" s="156">
        <v>7</v>
      </c>
      <c r="U12" s="157">
        <v>3</v>
      </c>
      <c r="V12" s="158">
        <v>4</v>
      </c>
      <c r="W12" s="156">
        <v>8</v>
      </c>
      <c r="X12" s="157">
        <v>7</v>
      </c>
      <c r="Y12" s="158">
        <v>1</v>
      </c>
      <c r="Z12" s="156">
        <v>7</v>
      </c>
      <c r="AA12" s="157">
        <v>7</v>
      </c>
      <c r="AB12" s="158">
        <v>0</v>
      </c>
      <c r="AC12" s="156">
        <v>8</v>
      </c>
      <c r="AD12" s="157">
        <v>7</v>
      </c>
      <c r="AE12" s="158">
        <v>1</v>
      </c>
      <c r="AF12" s="156">
        <v>9</v>
      </c>
      <c r="AG12" s="157">
        <v>7</v>
      </c>
      <c r="AH12" s="158">
        <v>2</v>
      </c>
      <c r="AJ12" s="142"/>
      <c r="AK12" s="142"/>
      <c r="AL12" s="142"/>
    </row>
    <row r="13" spans="1:38" s="140" customFormat="1" ht="12.75" customHeight="1">
      <c r="A13" s="159" t="s">
        <v>122</v>
      </c>
      <c r="B13" s="160">
        <v>13</v>
      </c>
      <c r="C13" s="161">
        <v>7</v>
      </c>
      <c r="D13" s="162">
        <v>6</v>
      </c>
      <c r="E13" s="160">
        <v>10</v>
      </c>
      <c r="F13" s="161">
        <v>5</v>
      </c>
      <c r="G13" s="162">
        <v>5</v>
      </c>
      <c r="H13" s="160">
        <v>3</v>
      </c>
      <c r="I13" s="161">
        <v>1</v>
      </c>
      <c r="J13" s="162">
        <v>2</v>
      </c>
      <c r="K13" s="160">
        <v>6</v>
      </c>
      <c r="L13" s="161">
        <v>4</v>
      </c>
      <c r="M13" s="162">
        <v>2</v>
      </c>
      <c r="N13" s="160">
        <v>26</v>
      </c>
      <c r="O13" s="161">
        <v>17</v>
      </c>
      <c r="P13" s="162">
        <v>9</v>
      </c>
      <c r="Q13" s="160">
        <v>18</v>
      </c>
      <c r="R13" s="161">
        <v>12</v>
      </c>
      <c r="S13" s="162">
        <v>6</v>
      </c>
      <c r="T13" s="160">
        <v>14</v>
      </c>
      <c r="U13" s="161">
        <v>8</v>
      </c>
      <c r="V13" s="162">
        <v>6</v>
      </c>
      <c r="W13" s="160">
        <v>11</v>
      </c>
      <c r="X13" s="161">
        <v>6</v>
      </c>
      <c r="Y13" s="162">
        <v>5</v>
      </c>
      <c r="Z13" s="160">
        <v>19</v>
      </c>
      <c r="AA13" s="161">
        <v>10</v>
      </c>
      <c r="AB13" s="162">
        <v>9</v>
      </c>
      <c r="AC13" s="160">
        <v>9</v>
      </c>
      <c r="AD13" s="161">
        <v>7</v>
      </c>
      <c r="AE13" s="162">
        <v>2</v>
      </c>
      <c r="AF13" s="160">
        <v>7</v>
      </c>
      <c r="AG13" s="161">
        <v>6</v>
      </c>
      <c r="AH13" s="162">
        <v>1</v>
      </c>
      <c r="AJ13" s="142"/>
      <c r="AK13" s="142"/>
      <c r="AL13" s="142"/>
    </row>
    <row r="14" spans="1:38" s="140" customFormat="1" ht="12.75" customHeight="1">
      <c r="A14" s="151" t="s">
        <v>123</v>
      </c>
      <c r="B14" s="152">
        <v>4</v>
      </c>
      <c r="C14" s="153">
        <v>2</v>
      </c>
      <c r="D14" s="154">
        <v>2</v>
      </c>
      <c r="E14" s="152">
        <v>1</v>
      </c>
      <c r="F14" s="153">
        <v>0</v>
      </c>
      <c r="G14" s="154">
        <v>1</v>
      </c>
      <c r="H14" s="152">
        <v>1</v>
      </c>
      <c r="I14" s="153">
        <v>0</v>
      </c>
      <c r="J14" s="154">
        <v>1</v>
      </c>
      <c r="K14" s="152">
        <v>3</v>
      </c>
      <c r="L14" s="153">
        <v>2</v>
      </c>
      <c r="M14" s="154">
        <v>1</v>
      </c>
      <c r="N14" s="152">
        <v>12</v>
      </c>
      <c r="O14" s="153">
        <v>6</v>
      </c>
      <c r="P14" s="154">
        <v>6</v>
      </c>
      <c r="Q14" s="152">
        <v>15</v>
      </c>
      <c r="R14" s="153">
        <v>7</v>
      </c>
      <c r="S14" s="154">
        <v>8</v>
      </c>
      <c r="T14" s="152">
        <v>6</v>
      </c>
      <c r="U14" s="153">
        <v>4</v>
      </c>
      <c r="V14" s="154">
        <v>2</v>
      </c>
      <c r="W14" s="152">
        <v>0</v>
      </c>
      <c r="X14" s="153">
        <v>0</v>
      </c>
      <c r="Y14" s="154">
        <v>0</v>
      </c>
      <c r="Z14" s="152">
        <v>7</v>
      </c>
      <c r="AA14" s="153">
        <v>5</v>
      </c>
      <c r="AB14" s="154">
        <v>2</v>
      </c>
      <c r="AC14" s="152">
        <v>1</v>
      </c>
      <c r="AD14" s="153">
        <v>1</v>
      </c>
      <c r="AE14" s="154">
        <v>0</v>
      </c>
      <c r="AF14" s="152">
        <v>1</v>
      </c>
      <c r="AG14" s="153">
        <v>1</v>
      </c>
      <c r="AH14" s="154">
        <v>0</v>
      </c>
      <c r="AJ14" s="142"/>
      <c r="AK14" s="142"/>
      <c r="AL14" s="142"/>
    </row>
    <row r="15" spans="1:38" s="140" customFormat="1" ht="12.75" customHeight="1">
      <c r="A15" s="151" t="s">
        <v>124</v>
      </c>
      <c r="B15" s="152">
        <v>4</v>
      </c>
      <c r="C15" s="153">
        <v>1</v>
      </c>
      <c r="D15" s="154">
        <v>3</v>
      </c>
      <c r="E15" s="152">
        <v>2</v>
      </c>
      <c r="F15" s="153">
        <v>1</v>
      </c>
      <c r="G15" s="154">
        <v>1</v>
      </c>
      <c r="H15" s="152">
        <v>1</v>
      </c>
      <c r="I15" s="153">
        <v>1</v>
      </c>
      <c r="J15" s="154">
        <v>0</v>
      </c>
      <c r="K15" s="152">
        <v>7</v>
      </c>
      <c r="L15" s="153">
        <v>5</v>
      </c>
      <c r="M15" s="154">
        <v>2</v>
      </c>
      <c r="N15" s="152">
        <v>16</v>
      </c>
      <c r="O15" s="153">
        <v>12</v>
      </c>
      <c r="P15" s="154">
        <v>4</v>
      </c>
      <c r="Q15" s="152">
        <v>9</v>
      </c>
      <c r="R15" s="153">
        <v>3</v>
      </c>
      <c r="S15" s="154">
        <v>6</v>
      </c>
      <c r="T15" s="152">
        <v>7</v>
      </c>
      <c r="U15" s="153">
        <v>4</v>
      </c>
      <c r="V15" s="154">
        <v>3</v>
      </c>
      <c r="W15" s="152">
        <v>7</v>
      </c>
      <c r="X15" s="153">
        <v>3</v>
      </c>
      <c r="Y15" s="154">
        <v>4</v>
      </c>
      <c r="Z15" s="152">
        <v>8</v>
      </c>
      <c r="AA15" s="153">
        <v>5</v>
      </c>
      <c r="AB15" s="154">
        <v>3</v>
      </c>
      <c r="AC15" s="152">
        <v>5</v>
      </c>
      <c r="AD15" s="153">
        <v>3</v>
      </c>
      <c r="AE15" s="154">
        <v>2</v>
      </c>
      <c r="AF15" s="152">
        <v>2</v>
      </c>
      <c r="AG15" s="153">
        <v>1</v>
      </c>
      <c r="AH15" s="154">
        <v>1</v>
      </c>
      <c r="AJ15" s="142"/>
      <c r="AK15" s="142"/>
      <c r="AL15" s="142"/>
    </row>
    <row r="16" spans="1:38" s="140" customFormat="1" ht="12.75" customHeight="1">
      <c r="A16" s="151" t="s">
        <v>125</v>
      </c>
      <c r="B16" s="152">
        <v>27</v>
      </c>
      <c r="C16" s="153">
        <v>16</v>
      </c>
      <c r="D16" s="154">
        <v>11</v>
      </c>
      <c r="E16" s="152">
        <v>11</v>
      </c>
      <c r="F16" s="153">
        <v>9</v>
      </c>
      <c r="G16" s="154">
        <v>2</v>
      </c>
      <c r="H16" s="152">
        <v>4</v>
      </c>
      <c r="I16" s="153">
        <v>1</v>
      </c>
      <c r="J16" s="154">
        <v>3</v>
      </c>
      <c r="K16" s="152">
        <v>36</v>
      </c>
      <c r="L16" s="153">
        <v>21</v>
      </c>
      <c r="M16" s="154">
        <v>15</v>
      </c>
      <c r="N16" s="152">
        <v>115</v>
      </c>
      <c r="O16" s="153">
        <v>66</v>
      </c>
      <c r="P16" s="154">
        <v>49</v>
      </c>
      <c r="Q16" s="152">
        <v>62</v>
      </c>
      <c r="R16" s="153">
        <v>35</v>
      </c>
      <c r="S16" s="154">
        <v>27</v>
      </c>
      <c r="T16" s="152">
        <v>51</v>
      </c>
      <c r="U16" s="153">
        <v>25</v>
      </c>
      <c r="V16" s="154">
        <v>26</v>
      </c>
      <c r="W16" s="152">
        <v>31</v>
      </c>
      <c r="X16" s="153">
        <v>18</v>
      </c>
      <c r="Y16" s="154">
        <v>13</v>
      </c>
      <c r="Z16" s="152">
        <v>23</v>
      </c>
      <c r="AA16" s="153">
        <v>11</v>
      </c>
      <c r="AB16" s="154">
        <v>12</v>
      </c>
      <c r="AC16" s="152">
        <v>18</v>
      </c>
      <c r="AD16" s="153">
        <v>12</v>
      </c>
      <c r="AE16" s="154">
        <v>6</v>
      </c>
      <c r="AF16" s="152">
        <v>14</v>
      </c>
      <c r="AG16" s="153">
        <v>9</v>
      </c>
      <c r="AH16" s="154">
        <v>5</v>
      </c>
      <c r="AJ16" s="142"/>
      <c r="AK16" s="142"/>
      <c r="AL16" s="142"/>
    </row>
    <row r="17" spans="1:38" s="140" customFormat="1" ht="12.75" customHeight="1">
      <c r="A17" s="151" t="s">
        <v>126</v>
      </c>
      <c r="B17" s="152">
        <v>36</v>
      </c>
      <c r="C17" s="153">
        <v>14</v>
      </c>
      <c r="D17" s="154">
        <v>22</v>
      </c>
      <c r="E17" s="152">
        <v>17</v>
      </c>
      <c r="F17" s="153">
        <v>10</v>
      </c>
      <c r="G17" s="154">
        <v>7</v>
      </c>
      <c r="H17" s="152">
        <v>10</v>
      </c>
      <c r="I17" s="153">
        <v>4</v>
      </c>
      <c r="J17" s="154">
        <v>6</v>
      </c>
      <c r="K17" s="152">
        <v>60</v>
      </c>
      <c r="L17" s="153">
        <v>41</v>
      </c>
      <c r="M17" s="154">
        <v>19</v>
      </c>
      <c r="N17" s="152">
        <v>159</v>
      </c>
      <c r="O17" s="153">
        <v>104</v>
      </c>
      <c r="P17" s="154">
        <v>55</v>
      </c>
      <c r="Q17" s="152">
        <v>77</v>
      </c>
      <c r="R17" s="153">
        <v>47</v>
      </c>
      <c r="S17" s="154">
        <v>30</v>
      </c>
      <c r="T17" s="152">
        <v>59</v>
      </c>
      <c r="U17" s="153">
        <v>37</v>
      </c>
      <c r="V17" s="154">
        <v>22</v>
      </c>
      <c r="W17" s="152">
        <v>46</v>
      </c>
      <c r="X17" s="153">
        <v>28</v>
      </c>
      <c r="Y17" s="154">
        <v>18</v>
      </c>
      <c r="Z17" s="152">
        <v>25</v>
      </c>
      <c r="AA17" s="153">
        <v>17</v>
      </c>
      <c r="AB17" s="154">
        <v>8</v>
      </c>
      <c r="AC17" s="152">
        <v>21</v>
      </c>
      <c r="AD17" s="153">
        <v>12</v>
      </c>
      <c r="AE17" s="154">
        <v>9</v>
      </c>
      <c r="AF17" s="152">
        <v>19</v>
      </c>
      <c r="AG17" s="153">
        <v>13</v>
      </c>
      <c r="AH17" s="154">
        <v>6</v>
      </c>
      <c r="AJ17" s="142"/>
      <c r="AK17" s="142"/>
      <c r="AL17" s="142"/>
    </row>
    <row r="18" spans="1:38" s="140" customFormat="1" ht="12.75" customHeight="1">
      <c r="A18" s="151" t="s">
        <v>127</v>
      </c>
      <c r="B18" s="152">
        <v>109</v>
      </c>
      <c r="C18" s="153">
        <v>57</v>
      </c>
      <c r="D18" s="154">
        <v>52</v>
      </c>
      <c r="E18" s="152">
        <v>41</v>
      </c>
      <c r="F18" s="153">
        <v>23</v>
      </c>
      <c r="G18" s="154">
        <v>18</v>
      </c>
      <c r="H18" s="152">
        <v>21</v>
      </c>
      <c r="I18" s="153">
        <v>13</v>
      </c>
      <c r="J18" s="154">
        <v>8</v>
      </c>
      <c r="K18" s="152">
        <v>178</v>
      </c>
      <c r="L18" s="153">
        <v>102</v>
      </c>
      <c r="M18" s="154">
        <v>76</v>
      </c>
      <c r="N18" s="152">
        <v>709</v>
      </c>
      <c r="O18" s="153">
        <v>357</v>
      </c>
      <c r="P18" s="154">
        <v>352</v>
      </c>
      <c r="Q18" s="152">
        <v>415</v>
      </c>
      <c r="R18" s="153">
        <v>218</v>
      </c>
      <c r="S18" s="154">
        <v>197</v>
      </c>
      <c r="T18" s="152">
        <v>237</v>
      </c>
      <c r="U18" s="153">
        <v>137</v>
      </c>
      <c r="V18" s="154">
        <v>100</v>
      </c>
      <c r="W18" s="152">
        <v>129</v>
      </c>
      <c r="X18" s="153">
        <v>57</v>
      </c>
      <c r="Y18" s="154">
        <v>72</v>
      </c>
      <c r="Z18" s="152">
        <v>83</v>
      </c>
      <c r="AA18" s="153">
        <v>48</v>
      </c>
      <c r="AB18" s="154">
        <v>35</v>
      </c>
      <c r="AC18" s="152">
        <v>66</v>
      </c>
      <c r="AD18" s="153">
        <v>37</v>
      </c>
      <c r="AE18" s="154">
        <v>29</v>
      </c>
      <c r="AF18" s="152">
        <v>48</v>
      </c>
      <c r="AG18" s="153">
        <v>27</v>
      </c>
      <c r="AH18" s="154">
        <v>21</v>
      </c>
      <c r="AJ18" s="142"/>
      <c r="AK18" s="142"/>
      <c r="AL18" s="142"/>
    </row>
    <row r="19" spans="1:38" s="140" customFormat="1" ht="12.75" customHeight="1">
      <c r="A19" s="163" t="s">
        <v>128</v>
      </c>
      <c r="B19" s="164">
        <v>41</v>
      </c>
      <c r="C19" s="165">
        <v>21</v>
      </c>
      <c r="D19" s="166">
        <v>20</v>
      </c>
      <c r="E19" s="164">
        <v>27</v>
      </c>
      <c r="F19" s="165">
        <v>18</v>
      </c>
      <c r="G19" s="166">
        <v>9</v>
      </c>
      <c r="H19" s="164">
        <v>11</v>
      </c>
      <c r="I19" s="165">
        <v>7</v>
      </c>
      <c r="J19" s="166">
        <v>4</v>
      </c>
      <c r="K19" s="164">
        <v>100</v>
      </c>
      <c r="L19" s="165">
        <v>73</v>
      </c>
      <c r="M19" s="166">
        <v>27</v>
      </c>
      <c r="N19" s="164">
        <v>269</v>
      </c>
      <c r="O19" s="165">
        <v>181</v>
      </c>
      <c r="P19" s="166">
        <v>88</v>
      </c>
      <c r="Q19" s="164">
        <v>144</v>
      </c>
      <c r="R19" s="165">
        <v>77</v>
      </c>
      <c r="S19" s="166">
        <v>67</v>
      </c>
      <c r="T19" s="164">
        <v>101</v>
      </c>
      <c r="U19" s="165">
        <v>60</v>
      </c>
      <c r="V19" s="166">
        <v>41</v>
      </c>
      <c r="W19" s="164">
        <v>55</v>
      </c>
      <c r="X19" s="165">
        <v>26</v>
      </c>
      <c r="Y19" s="166">
        <v>29</v>
      </c>
      <c r="Z19" s="164">
        <v>54</v>
      </c>
      <c r="AA19" s="165">
        <v>30</v>
      </c>
      <c r="AB19" s="166">
        <v>24</v>
      </c>
      <c r="AC19" s="164">
        <v>63</v>
      </c>
      <c r="AD19" s="165">
        <v>39</v>
      </c>
      <c r="AE19" s="166">
        <v>24</v>
      </c>
      <c r="AF19" s="164">
        <v>35</v>
      </c>
      <c r="AG19" s="165">
        <v>25</v>
      </c>
      <c r="AH19" s="166">
        <v>10</v>
      </c>
      <c r="AJ19" s="142"/>
      <c r="AK19" s="142"/>
      <c r="AL19" s="142"/>
    </row>
    <row r="20" spans="1:38" s="140" customFormat="1" ht="12.75" customHeight="1">
      <c r="A20" s="147" t="s">
        <v>129</v>
      </c>
      <c r="B20" s="148">
        <v>2</v>
      </c>
      <c r="C20" s="149">
        <v>1</v>
      </c>
      <c r="D20" s="150">
        <v>1</v>
      </c>
      <c r="E20" s="148">
        <v>8</v>
      </c>
      <c r="F20" s="149">
        <v>4</v>
      </c>
      <c r="G20" s="150">
        <v>4</v>
      </c>
      <c r="H20" s="148">
        <v>3</v>
      </c>
      <c r="I20" s="149">
        <v>1</v>
      </c>
      <c r="J20" s="150">
        <v>2</v>
      </c>
      <c r="K20" s="148">
        <v>2</v>
      </c>
      <c r="L20" s="149">
        <v>1</v>
      </c>
      <c r="M20" s="150">
        <v>1</v>
      </c>
      <c r="N20" s="148">
        <v>6</v>
      </c>
      <c r="O20" s="149">
        <v>6</v>
      </c>
      <c r="P20" s="150">
        <v>0</v>
      </c>
      <c r="Q20" s="148">
        <v>4</v>
      </c>
      <c r="R20" s="149">
        <v>3</v>
      </c>
      <c r="S20" s="150">
        <v>1</v>
      </c>
      <c r="T20" s="148">
        <v>7</v>
      </c>
      <c r="U20" s="149">
        <v>1</v>
      </c>
      <c r="V20" s="150">
        <v>6</v>
      </c>
      <c r="W20" s="148">
        <v>5</v>
      </c>
      <c r="X20" s="149">
        <v>1</v>
      </c>
      <c r="Y20" s="150">
        <v>4</v>
      </c>
      <c r="Z20" s="148">
        <v>3</v>
      </c>
      <c r="AA20" s="149">
        <v>2</v>
      </c>
      <c r="AB20" s="150">
        <v>1</v>
      </c>
      <c r="AC20" s="148">
        <v>3</v>
      </c>
      <c r="AD20" s="149">
        <v>3</v>
      </c>
      <c r="AE20" s="150">
        <v>0</v>
      </c>
      <c r="AF20" s="148">
        <v>3</v>
      </c>
      <c r="AG20" s="149">
        <v>3</v>
      </c>
      <c r="AH20" s="150">
        <v>0</v>
      </c>
      <c r="AJ20" s="142"/>
      <c r="AK20" s="142"/>
      <c r="AL20" s="142"/>
    </row>
    <row r="21" spans="1:38" s="140" customFormat="1" ht="12.75" customHeight="1">
      <c r="A21" s="151" t="s">
        <v>130</v>
      </c>
      <c r="B21" s="152">
        <v>2</v>
      </c>
      <c r="C21" s="153">
        <v>1</v>
      </c>
      <c r="D21" s="154">
        <v>1</v>
      </c>
      <c r="E21" s="152">
        <v>3</v>
      </c>
      <c r="F21" s="153">
        <v>3</v>
      </c>
      <c r="G21" s="154">
        <v>0</v>
      </c>
      <c r="H21" s="152">
        <v>1</v>
      </c>
      <c r="I21" s="153">
        <v>0</v>
      </c>
      <c r="J21" s="154">
        <v>1</v>
      </c>
      <c r="K21" s="152">
        <v>0</v>
      </c>
      <c r="L21" s="153">
        <v>0</v>
      </c>
      <c r="M21" s="154">
        <v>0</v>
      </c>
      <c r="N21" s="152">
        <v>3</v>
      </c>
      <c r="O21" s="153">
        <v>2</v>
      </c>
      <c r="P21" s="154">
        <v>1</v>
      </c>
      <c r="Q21" s="152">
        <v>6</v>
      </c>
      <c r="R21" s="153">
        <v>2</v>
      </c>
      <c r="S21" s="154">
        <v>4</v>
      </c>
      <c r="T21" s="152">
        <v>4</v>
      </c>
      <c r="U21" s="153">
        <v>4</v>
      </c>
      <c r="V21" s="154">
        <v>0</v>
      </c>
      <c r="W21" s="152">
        <v>4</v>
      </c>
      <c r="X21" s="153">
        <v>2</v>
      </c>
      <c r="Y21" s="154">
        <v>2</v>
      </c>
      <c r="Z21" s="152">
        <v>3</v>
      </c>
      <c r="AA21" s="153">
        <v>1</v>
      </c>
      <c r="AB21" s="154">
        <v>2</v>
      </c>
      <c r="AC21" s="152">
        <v>4</v>
      </c>
      <c r="AD21" s="153">
        <v>4</v>
      </c>
      <c r="AE21" s="154">
        <v>0</v>
      </c>
      <c r="AF21" s="152">
        <v>0</v>
      </c>
      <c r="AG21" s="153">
        <v>0</v>
      </c>
      <c r="AH21" s="154">
        <v>0</v>
      </c>
      <c r="AJ21" s="142"/>
      <c r="AK21" s="142"/>
      <c r="AL21" s="142"/>
    </row>
    <row r="22" spans="1:38" s="140" customFormat="1" ht="12.75" customHeight="1">
      <c r="A22" s="151" t="s">
        <v>131</v>
      </c>
      <c r="B22" s="152">
        <v>6</v>
      </c>
      <c r="C22" s="153">
        <v>3</v>
      </c>
      <c r="D22" s="154">
        <v>3</v>
      </c>
      <c r="E22" s="152">
        <v>0</v>
      </c>
      <c r="F22" s="153">
        <v>0</v>
      </c>
      <c r="G22" s="154">
        <v>0</v>
      </c>
      <c r="H22" s="152">
        <v>0</v>
      </c>
      <c r="I22" s="153">
        <v>0</v>
      </c>
      <c r="J22" s="154">
        <v>0</v>
      </c>
      <c r="K22" s="152">
        <v>2</v>
      </c>
      <c r="L22" s="153">
        <v>0</v>
      </c>
      <c r="M22" s="154">
        <v>2</v>
      </c>
      <c r="N22" s="152">
        <v>6</v>
      </c>
      <c r="O22" s="153">
        <v>2</v>
      </c>
      <c r="P22" s="154">
        <v>4</v>
      </c>
      <c r="Q22" s="152">
        <v>11</v>
      </c>
      <c r="R22" s="153">
        <v>9</v>
      </c>
      <c r="S22" s="154">
        <v>2</v>
      </c>
      <c r="T22" s="152">
        <v>9</v>
      </c>
      <c r="U22" s="153">
        <v>4</v>
      </c>
      <c r="V22" s="154">
        <v>5</v>
      </c>
      <c r="W22" s="152">
        <v>4</v>
      </c>
      <c r="X22" s="153">
        <v>4</v>
      </c>
      <c r="Y22" s="154">
        <v>0</v>
      </c>
      <c r="Z22" s="152">
        <v>11</v>
      </c>
      <c r="AA22" s="153">
        <v>10</v>
      </c>
      <c r="AB22" s="154">
        <v>1</v>
      </c>
      <c r="AC22" s="152">
        <v>5</v>
      </c>
      <c r="AD22" s="153">
        <v>4</v>
      </c>
      <c r="AE22" s="154">
        <v>1</v>
      </c>
      <c r="AF22" s="152">
        <v>5</v>
      </c>
      <c r="AG22" s="153">
        <v>3</v>
      </c>
      <c r="AH22" s="154">
        <v>2</v>
      </c>
      <c r="AJ22" s="142"/>
      <c r="AK22" s="142"/>
      <c r="AL22" s="142"/>
    </row>
    <row r="23" spans="1:38" s="140" customFormat="1" ht="12.75" customHeight="1">
      <c r="A23" s="151" t="s">
        <v>132</v>
      </c>
      <c r="B23" s="152">
        <v>1</v>
      </c>
      <c r="C23" s="153">
        <v>1</v>
      </c>
      <c r="D23" s="154">
        <v>0</v>
      </c>
      <c r="E23" s="152">
        <v>0</v>
      </c>
      <c r="F23" s="153">
        <v>0</v>
      </c>
      <c r="G23" s="154">
        <v>0</v>
      </c>
      <c r="H23" s="152">
        <v>0</v>
      </c>
      <c r="I23" s="153">
        <v>0</v>
      </c>
      <c r="J23" s="154">
        <v>0</v>
      </c>
      <c r="K23" s="152">
        <v>1</v>
      </c>
      <c r="L23" s="153">
        <v>1</v>
      </c>
      <c r="M23" s="154">
        <v>0</v>
      </c>
      <c r="N23" s="152">
        <v>8</v>
      </c>
      <c r="O23" s="153">
        <v>4</v>
      </c>
      <c r="P23" s="154">
        <v>4</v>
      </c>
      <c r="Q23" s="152">
        <v>2</v>
      </c>
      <c r="R23" s="153">
        <v>2</v>
      </c>
      <c r="S23" s="154">
        <v>0</v>
      </c>
      <c r="T23" s="152">
        <v>2</v>
      </c>
      <c r="U23" s="153">
        <v>2</v>
      </c>
      <c r="V23" s="154">
        <v>0</v>
      </c>
      <c r="W23" s="152">
        <v>2</v>
      </c>
      <c r="X23" s="153">
        <v>1</v>
      </c>
      <c r="Y23" s="154">
        <v>1</v>
      </c>
      <c r="Z23" s="152">
        <v>3</v>
      </c>
      <c r="AA23" s="153">
        <v>2</v>
      </c>
      <c r="AB23" s="154">
        <v>1</v>
      </c>
      <c r="AC23" s="152">
        <v>3</v>
      </c>
      <c r="AD23" s="153">
        <v>3</v>
      </c>
      <c r="AE23" s="154">
        <v>0</v>
      </c>
      <c r="AF23" s="152">
        <v>2</v>
      </c>
      <c r="AG23" s="153">
        <v>2</v>
      </c>
      <c r="AH23" s="154">
        <v>0</v>
      </c>
      <c r="AJ23" s="142"/>
      <c r="AK23" s="142"/>
      <c r="AL23" s="142"/>
    </row>
    <row r="24" spans="1:38" s="140" customFormat="1" ht="12.75" customHeight="1">
      <c r="A24" s="151" t="s">
        <v>133</v>
      </c>
      <c r="B24" s="152">
        <v>2</v>
      </c>
      <c r="C24" s="153">
        <v>0</v>
      </c>
      <c r="D24" s="154">
        <v>2</v>
      </c>
      <c r="E24" s="152">
        <v>0</v>
      </c>
      <c r="F24" s="153">
        <v>0</v>
      </c>
      <c r="G24" s="154">
        <v>0</v>
      </c>
      <c r="H24" s="152">
        <v>0</v>
      </c>
      <c r="I24" s="153">
        <v>0</v>
      </c>
      <c r="J24" s="154">
        <v>0</v>
      </c>
      <c r="K24" s="152">
        <v>3</v>
      </c>
      <c r="L24" s="153">
        <v>1</v>
      </c>
      <c r="M24" s="154">
        <v>2</v>
      </c>
      <c r="N24" s="152">
        <v>6</v>
      </c>
      <c r="O24" s="153">
        <v>4</v>
      </c>
      <c r="P24" s="154">
        <v>2</v>
      </c>
      <c r="Q24" s="152">
        <v>7</v>
      </c>
      <c r="R24" s="153">
        <v>4</v>
      </c>
      <c r="S24" s="154">
        <v>3</v>
      </c>
      <c r="T24" s="152">
        <v>2</v>
      </c>
      <c r="U24" s="153">
        <v>1</v>
      </c>
      <c r="V24" s="154">
        <v>1</v>
      </c>
      <c r="W24" s="152">
        <v>4</v>
      </c>
      <c r="X24" s="153">
        <v>1</v>
      </c>
      <c r="Y24" s="154">
        <v>3</v>
      </c>
      <c r="Z24" s="152">
        <v>0</v>
      </c>
      <c r="AA24" s="153">
        <v>0</v>
      </c>
      <c r="AB24" s="154">
        <v>0</v>
      </c>
      <c r="AC24" s="152">
        <v>1</v>
      </c>
      <c r="AD24" s="153">
        <v>1</v>
      </c>
      <c r="AE24" s="154">
        <v>0</v>
      </c>
      <c r="AF24" s="152">
        <v>2</v>
      </c>
      <c r="AG24" s="153">
        <v>2</v>
      </c>
      <c r="AH24" s="154">
        <v>0</v>
      </c>
      <c r="AJ24" s="142"/>
      <c r="AK24" s="142"/>
      <c r="AL24" s="142"/>
    </row>
    <row r="25" spans="1:38" s="140" customFormat="1" ht="12.75" customHeight="1">
      <c r="A25" s="151" t="s">
        <v>134</v>
      </c>
      <c r="B25" s="152">
        <v>2</v>
      </c>
      <c r="C25" s="153">
        <v>1</v>
      </c>
      <c r="D25" s="154">
        <v>1</v>
      </c>
      <c r="E25" s="152">
        <v>0</v>
      </c>
      <c r="F25" s="153">
        <v>0</v>
      </c>
      <c r="G25" s="154">
        <v>0</v>
      </c>
      <c r="H25" s="152">
        <v>3</v>
      </c>
      <c r="I25" s="153">
        <v>2</v>
      </c>
      <c r="J25" s="154">
        <v>1</v>
      </c>
      <c r="K25" s="152">
        <v>4</v>
      </c>
      <c r="L25" s="153">
        <v>2</v>
      </c>
      <c r="M25" s="154">
        <v>2</v>
      </c>
      <c r="N25" s="152">
        <v>7</v>
      </c>
      <c r="O25" s="153">
        <v>4</v>
      </c>
      <c r="P25" s="154">
        <v>3</v>
      </c>
      <c r="Q25" s="152">
        <v>11</v>
      </c>
      <c r="R25" s="153">
        <v>7</v>
      </c>
      <c r="S25" s="154">
        <v>4</v>
      </c>
      <c r="T25" s="152">
        <v>8</v>
      </c>
      <c r="U25" s="153">
        <v>5</v>
      </c>
      <c r="V25" s="154">
        <v>3</v>
      </c>
      <c r="W25" s="152">
        <v>10</v>
      </c>
      <c r="X25" s="153">
        <v>5</v>
      </c>
      <c r="Y25" s="154">
        <v>5</v>
      </c>
      <c r="Z25" s="152">
        <v>3</v>
      </c>
      <c r="AA25" s="153">
        <v>1</v>
      </c>
      <c r="AB25" s="154">
        <v>2</v>
      </c>
      <c r="AC25" s="152">
        <v>0</v>
      </c>
      <c r="AD25" s="153">
        <v>0</v>
      </c>
      <c r="AE25" s="154">
        <v>0</v>
      </c>
      <c r="AF25" s="152">
        <v>1</v>
      </c>
      <c r="AG25" s="153">
        <v>0</v>
      </c>
      <c r="AH25" s="154">
        <v>1</v>
      </c>
      <c r="AJ25" s="142"/>
      <c r="AK25" s="142"/>
      <c r="AL25" s="142"/>
    </row>
    <row r="26" spans="1:38" s="140" customFormat="1" ht="12.75" customHeight="1">
      <c r="A26" s="151" t="s">
        <v>135</v>
      </c>
      <c r="B26" s="152">
        <v>7</v>
      </c>
      <c r="C26" s="153">
        <v>3</v>
      </c>
      <c r="D26" s="154">
        <v>4</v>
      </c>
      <c r="E26" s="152">
        <v>3</v>
      </c>
      <c r="F26" s="153">
        <v>0</v>
      </c>
      <c r="G26" s="154">
        <v>3</v>
      </c>
      <c r="H26" s="152">
        <v>1</v>
      </c>
      <c r="I26" s="153">
        <v>1</v>
      </c>
      <c r="J26" s="154">
        <v>0</v>
      </c>
      <c r="K26" s="152">
        <v>4</v>
      </c>
      <c r="L26" s="153">
        <v>4</v>
      </c>
      <c r="M26" s="154">
        <v>0</v>
      </c>
      <c r="N26" s="152">
        <v>9</v>
      </c>
      <c r="O26" s="153">
        <v>7</v>
      </c>
      <c r="P26" s="154">
        <v>2</v>
      </c>
      <c r="Q26" s="152">
        <v>11</v>
      </c>
      <c r="R26" s="153">
        <v>6</v>
      </c>
      <c r="S26" s="154">
        <v>5</v>
      </c>
      <c r="T26" s="152">
        <v>17</v>
      </c>
      <c r="U26" s="153">
        <v>8</v>
      </c>
      <c r="V26" s="154">
        <v>9</v>
      </c>
      <c r="W26" s="152">
        <v>7</v>
      </c>
      <c r="X26" s="153">
        <v>4</v>
      </c>
      <c r="Y26" s="154">
        <v>3</v>
      </c>
      <c r="Z26" s="152">
        <v>3</v>
      </c>
      <c r="AA26" s="153">
        <v>1</v>
      </c>
      <c r="AB26" s="154">
        <v>2</v>
      </c>
      <c r="AC26" s="152">
        <v>2</v>
      </c>
      <c r="AD26" s="153">
        <v>0</v>
      </c>
      <c r="AE26" s="154">
        <v>2</v>
      </c>
      <c r="AF26" s="152">
        <v>1</v>
      </c>
      <c r="AG26" s="153">
        <v>1</v>
      </c>
      <c r="AH26" s="154">
        <v>0</v>
      </c>
      <c r="AJ26" s="142"/>
      <c r="AK26" s="142"/>
      <c r="AL26" s="142"/>
    </row>
    <row r="27" spans="1:38" s="140" customFormat="1" ht="12.75" customHeight="1">
      <c r="A27" s="151" t="s">
        <v>136</v>
      </c>
      <c r="B27" s="152">
        <v>43</v>
      </c>
      <c r="C27" s="153">
        <v>23</v>
      </c>
      <c r="D27" s="154">
        <v>20</v>
      </c>
      <c r="E27" s="152">
        <v>20</v>
      </c>
      <c r="F27" s="153">
        <v>12</v>
      </c>
      <c r="G27" s="154">
        <v>8</v>
      </c>
      <c r="H27" s="152">
        <v>5</v>
      </c>
      <c r="I27" s="153">
        <v>3</v>
      </c>
      <c r="J27" s="154">
        <v>2</v>
      </c>
      <c r="K27" s="152">
        <v>12</v>
      </c>
      <c r="L27" s="153">
        <v>4</v>
      </c>
      <c r="M27" s="154">
        <v>8</v>
      </c>
      <c r="N27" s="152">
        <v>43</v>
      </c>
      <c r="O27" s="153">
        <v>26</v>
      </c>
      <c r="P27" s="154">
        <v>17</v>
      </c>
      <c r="Q27" s="152">
        <v>32</v>
      </c>
      <c r="R27" s="153">
        <v>18</v>
      </c>
      <c r="S27" s="154">
        <v>14</v>
      </c>
      <c r="T27" s="152">
        <v>36</v>
      </c>
      <c r="U27" s="153">
        <v>18</v>
      </c>
      <c r="V27" s="154">
        <v>18</v>
      </c>
      <c r="W27" s="152">
        <v>19</v>
      </c>
      <c r="X27" s="153">
        <v>8</v>
      </c>
      <c r="Y27" s="154">
        <v>11</v>
      </c>
      <c r="Z27" s="152">
        <v>13</v>
      </c>
      <c r="AA27" s="153">
        <v>9</v>
      </c>
      <c r="AB27" s="154">
        <v>4</v>
      </c>
      <c r="AC27" s="152">
        <v>13</v>
      </c>
      <c r="AD27" s="153">
        <v>8</v>
      </c>
      <c r="AE27" s="154">
        <v>5</v>
      </c>
      <c r="AF27" s="152">
        <v>4</v>
      </c>
      <c r="AG27" s="153">
        <v>3</v>
      </c>
      <c r="AH27" s="154">
        <v>1</v>
      </c>
      <c r="AJ27" s="142"/>
      <c r="AK27" s="142"/>
      <c r="AL27" s="142"/>
    </row>
    <row r="28" spans="1:38" s="140" customFormat="1" ht="12.75" customHeight="1">
      <c r="A28" s="155" t="s">
        <v>137</v>
      </c>
      <c r="B28" s="156">
        <v>30</v>
      </c>
      <c r="C28" s="157">
        <v>18</v>
      </c>
      <c r="D28" s="158">
        <v>12</v>
      </c>
      <c r="E28" s="156">
        <v>19</v>
      </c>
      <c r="F28" s="157">
        <v>12</v>
      </c>
      <c r="G28" s="158">
        <v>7</v>
      </c>
      <c r="H28" s="156">
        <v>14</v>
      </c>
      <c r="I28" s="157">
        <v>4</v>
      </c>
      <c r="J28" s="158">
        <v>10</v>
      </c>
      <c r="K28" s="156">
        <v>104</v>
      </c>
      <c r="L28" s="157">
        <v>85</v>
      </c>
      <c r="M28" s="158">
        <v>19</v>
      </c>
      <c r="N28" s="156">
        <v>171</v>
      </c>
      <c r="O28" s="157">
        <v>104</v>
      </c>
      <c r="P28" s="158">
        <v>67</v>
      </c>
      <c r="Q28" s="156">
        <v>96</v>
      </c>
      <c r="R28" s="157">
        <v>55</v>
      </c>
      <c r="S28" s="158">
        <v>41</v>
      </c>
      <c r="T28" s="156">
        <v>57</v>
      </c>
      <c r="U28" s="157">
        <v>28</v>
      </c>
      <c r="V28" s="158">
        <v>29</v>
      </c>
      <c r="W28" s="156">
        <v>56</v>
      </c>
      <c r="X28" s="157">
        <v>31</v>
      </c>
      <c r="Y28" s="158">
        <v>25</v>
      </c>
      <c r="Z28" s="156">
        <v>30</v>
      </c>
      <c r="AA28" s="157">
        <v>23</v>
      </c>
      <c r="AB28" s="158">
        <v>7</v>
      </c>
      <c r="AC28" s="156">
        <v>23</v>
      </c>
      <c r="AD28" s="157">
        <v>16</v>
      </c>
      <c r="AE28" s="158">
        <v>7</v>
      </c>
      <c r="AF28" s="156">
        <v>13</v>
      </c>
      <c r="AG28" s="157">
        <v>10</v>
      </c>
      <c r="AH28" s="158">
        <v>3</v>
      </c>
      <c r="AJ28" s="142"/>
      <c r="AK28" s="142"/>
      <c r="AL28" s="142"/>
    </row>
    <row r="29" spans="1:38" s="140" customFormat="1" ht="12.75" customHeight="1">
      <c r="A29" s="159" t="s">
        <v>138</v>
      </c>
      <c r="B29" s="160">
        <v>27</v>
      </c>
      <c r="C29" s="161">
        <v>12</v>
      </c>
      <c r="D29" s="162">
        <v>15</v>
      </c>
      <c r="E29" s="160">
        <v>14</v>
      </c>
      <c r="F29" s="161">
        <v>6</v>
      </c>
      <c r="G29" s="162">
        <v>8</v>
      </c>
      <c r="H29" s="160">
        <v>12</v>
      </c>
      <c r="I29" s="161">
        <v>5</v>
      </c>
      <c r="J29" s="162">
        <v>7</v>
      </c>
      <c r="K29" s="160">
        <v>15</v>
      </c>
      <c r="L29" s="161">
        <v>9</v>
      </c>
      <c r="M29" s="162">
        <v>6</v>
      </c>
      <c r="N29" s="160">
        <v>24</v>
      </c>
      <c r="O29" s="161">
        <v>17</v>
      </c>
      <c r="P29" s="162">
        <v>7</v>
      </c>
      <c r="Q29" s="160">
        <v>13</v>
      </c>
      <c r="R29" s="161">
        <v>10</v>
      </c>
      <c r="S29" s="162">
        <v>3</v>
      </c>
      <c r="T29" s="160">
        <v>35</v>
      </c>
      <c r="U29" s="161">
        <v>21</v>
      </c>
      <c r="V29" s="162">
        <v>14</v>
      </c>
      <c r="W29" s="160">
        <v>28</v>
      </c>
      <c r="X29" s="161">
        <v>17</v>
      </c>
      <c r="Y29" s="162">
        <v>11</v>
      </c>
      <c r="Z29" s="160">
        <v>38</v>
      </c>
      <c r="AA29" s="161">
        <v>25</v>
      </c>
      <c r="AB29" s="162">
        <v>13</v>
      </c>
      <c r="AC29" s="160">
        <v>20</v>
      </c>
      <c r="AD29" s="161">
        <v>15</v>
      </c>
      <c r="AE29" s="162">
        <v>5</v>
      </c>
      <c r="AF29" s="160">
        <v>9</v>
      </c>
      <c r="AG29" s="161">
        <v>7</v>
      </c>
      <c r="AH29" s="162">
        <v>2</v>
      </c>
      <c r="AJ29" s="142"/>
      <c r="AK29" s="142"/>
      <c r="AL29" s="142"/>
    </row>
    <row r="30" spans="1:38" s="140" customFormat="1" ht="12.75" customHeight="1">
      <c r="A30" s="151" t="s">
        <v>139</v>
      </c>
      <c r="B30" s="152">
        <v>18</v>
      </c>
      <c r="C30" s="153">
        <v>7</v>
      </c>
      <c r="D30" s="154">
        <v>11</v>
      </c>
      <c r="E30" s="152">
        <v>10</v>
      </c>
      <c r="F30" s="153">
        <v>7</v>
      </c>
      <c r="G30" s="154">
        <v>3</v>
      </c>
      <c r="H30" s="152">
        <v>4</v>
      </c>
      <c r="I30" s="153">
        <v>2</v>
      </c>
      <c r="J30" s="154">
        <v>2</v>
      </c>
      <c r="K30" s="152">
        <v>10</v>
      </c>
      <c r="L30" s="153">
        <v>8</v>
      </c>
      <c r="M30" s="154">
        <v>2</v>
      </c>
      <c r="N30" s="152">
        <v>25</v>
      </c>
      <c r="O30" s="153">
        <v>15</v>
      </c>
      <c r="P30" s="154">
        <v>10</v>
      </c>
      <c r="Q30" s="152">
        <v>17</v>
      </c>
      <c r="R30" s="153">
        <v>9</v>
      </c>
      <c r="S30" s="154">
        <v>8</v>
      </c>
      <c r="T30" s="152">
        <v>22</v>
      </c>
      <c r="U30" s="153">
        <v>14</v>
      </c>
      <c r="V30" s="154">
        <v>8</v>
      </c>
      <c r="W30" s="152">
        <v>12</v>
      </c>
      <c r="X30" s="153">
        <v>6</v>
      </c>
      <c r="Y30" s="154">
        <v>6</v>
      </c>
      <c r="Z30" s="152">
        <v>8</v>
      </c>
      <c r="AA30" s="153">
        <v>3</v>
      </c>
      <c r="AB30" s="154">
        <v>5</v>
      </c>
      <c r="AC30" s="152">
        <v>5</v>
      </c>
      <c r="AD30" s="153">
        <v>3</v>
      </c>
      <c r="AE30" s="154">
        <v>2</v>
      </c>
      <c r="AF30" s="152">
        <v>3</v>
      </c>
      <c r="AG30" s="153">
        <v>2</v>
      </c>
      <c r="AH30" s="154">
        <v>1</v>
      </c>
      <c r="AJ30" s="142"/>
      <c r="AK30" s="142"/>
      <c r="AL30" s="142"/>
    </row>
    <row r="31" spans="1:38" s="140" customFormat="1" ht="12.75" customHeight="1">
      <c r="A31" s="151" t="s">
        <v>140</v>
      </c>
      <c r="B31" s="152">
        <v>6</v>
      </c>
      <c r="C31" s="153">
        <v>5</v>
      </c>
      <c r="D31" s="154">
        <v>1</v>
      </c>
      <c r="E31" s="152">
        <v>6</v>
      </c>
      <c r="F31" s="153">
        <v>2</v>
      </c>
      <c r="G31" s="154">
        <v>4</v>
      </c>
      <c r="H31" s="152">
        <v>5</v>
      </c>
      <c r="I31" s="153">
        <v>1</v>
      </c>
      <c r="J31" s="154">
        <v>4</v>
      </c>
      <c r="K31" s="152">
        <v>45</v>
      </c>
      <c r="L31" s="153">
        <v>24</v>
      </c>
      <c r="M31" s="154">
        <v>21</v>
      </c>
      <c r="N31" s="152">
        <v>114</v>
      </c>
      <c r="O31" s="153">
        <v>48</v>
      </c>
      <c r="P31" s="154">
        <v>66</v>
      </c>
      <c r="Q31" s="152">
        <v>49</v>
      </c>
      <c r="R31" s="153">
        <v>23</v>
      </c>
      <c r="S31" s="154">
        <v>26</v>
      </c>
      <c r="T31" s="152">
        <v>27</v>
      </c>
      <c r="U31" s="153">
        <v>14</v>
      </c>
      <c r="V31" s="154">
        <v>13</v>
      </c>
      <c r="W31" s="152">
        <v>21</v>
      </c>
      <c r="X31" s="153">
        <v>10</v>
      </c>
      <c r="Y31" s="154">
        <v>11</v>
      </c>
      <c r="Z31" s="152">
        <v>14</v>
      </c>
      <c r="AA31" s="153">
        <v>11</v>
      </c>
      <c r="AB31" s="154">
        <v>3</v>
      </c>
      <c r="AC31" s="152">
        <v>11</v>
      </c>
      <c r="AD31" s="153">
        <v>6</v>
      </c>
      <c r="AE31" s="154">
        <v>5</v>
      </c>
      <c r="AF31" s="152">
        <v>6</v>
      </c>
      <c r="AG31" s="153">
        <v>5</v>
      </c>
      <c r="AH31" s="154">
        <v>1</v>
      </c>
      <c r="AJ31" s="142"/>
      <c r="AK31" s="142"/>
      <c r="AL31" s="142"/>
    </row>
    <row r="32" spans="1:38" s="140" customFormat="1" ht="12.75" customHeight="1">
      <c r="A32" s="151" t="s">
        <v>141</v>
      </c>
      <c r="B32" s="152">
        <v>54</v>
      </c>
      <c r="C32" s="153">
        <v>25</v>
      </c>
      <c r="D32" s="154">
        <v>29</v>
      </c>
      <c r="E32" s="152">
        <v>33</v>
      </c>
      <c r="F32" s="153">
        <v>14</v>
      </c>
      <c r="G32" s="154">
        <v>19</v>
      </c>
      <c r="H32" s="152">
        <v>16</v>
      </c>
      <c r="I32" s="153">
        <v>11</v>
      </c>
      <c r="J32" s="154">
        <v>5</v>
      </c>
      <c r="K32" s="152">
        <v>85</v>
      </c>
      <c r="L32" s="153">
        <v>53</v>
      </c>
      <c r="M32" s="154">
        <v>32</v>
      </c>
      <c r="N32" s="152">
        <v>312</v>
      </c>
      <c r="O32" s="153">
        <v>146</v>
      </c>
      <c r="P32" s="154">
        <v>166</v>
      </c>
      <c r="Q32" s="152">
        <v>141</v>
      </c>
      <c r="R32" s="153">
        <v>74</v>
      </c>
      <c r="S32" s="154">
        <v>67</v>
      </c>
      <c r="T32" s="152">
        <v>71</v>
      </c>
      <c r="U32" s="153">
        <v>42</v>
      </c>
      <c r="V32" s="154">
        <v>29</v>
      </c>
      <c r="W32" s="152">
        <v>67</v>
      </c>
      <c r="X32" s="153">
        <v>35</v>
      </c>
      <c r="Y32" s="154">
        <v>32</v>
      </c>
      <c r="Z32" s="152">
        <v>55</v>
      </c>
      <c r="AA32" s="153">
        <v>28</v>
      </c>
      <c r="AB32" s="154">
        <v>27</v>
      </c>
      <c r="AC32" s="152">
        <v>42</v>
      </c>
      <c r="AD32" s="153">
        <v>25</v>
      </c>
      <c r="AE32" s="154">
        <v>17</v>
      </c>
      <c r="AF32" s="152">
        <v>24</v>
      </c>
      <c r="AG32" s="153">
        <v>15</v>
      </c>
      <c r="AH32" s="154">
        <v>9</v>
      </c>
      <c r="AJ32" s="142"/>
      <c r="AK32" s="142"/>
      <c r="AL32" s="142"/>
    </row>
    <row r="33" spans="1:38" s="140" customFormat="1" ht="12.75" customHeight="1">
      <c r="A33" s="151" t="s">
        <v>142</v>
      </c>
      <c r="B33" s="152">
        <v>26</v>
      </c>
      <c r="C33" s="153">
        <v>8</v>
      </c>
      <c r="D33" s="154">
        <v>18</v>
      </c>
      <c r="E33" s="152">
        <v>14</v>
      </c>
      <c r="F33" s="153">
        <v>10</v>
      </c>
      <c r="G33" s="154">
        <v>4</v>
      </c>
      <c r="H33" s="152">
        <v>8</v>
      </c>
      <c r="I33" s="153">
        <v>5</v>
      </c>
      <c r="J33" s="154">
        <v>3</v>
      </c>
      <c r="K33" s="152">
        <v>81</v>
      </c>
      <c r="L33" s="153">
        <v>61</v>
      </c>
      <c r="M33" s="154">
        <v>20</v>
      </c>
      <c r="N33" s="152">
        <v>136</v>
      </c>
      <c r="O33" s="153">
        <v>68</v>
      </c>
      <c r="P33" s="154">
        <v>68</v>
      </c>
      <c r="Q33" s="152">
        <v>71</v>
      </c>
      <c r="R33" s="153">
        <v>33</v>
      </c>
      <c r="S33" s="154">
        <v>38</v>
      </c>
      <c r="T33" s="152">
        <v>50</v>
      </c>
      <c r="U33" s="153">
        <v>22</v>
      </c>
      <c r="V33" s="154">
        <v>28</v>
      </c>
      <c r="W33" s="152">
        <v>28</v>
      </c>
      <c r="X33" s="153">
        <v>18</v>
      </c>
      <c r="Y33" s="154">
        <v>10</v>
      </c>
      <c r="Z33" s="152">
        <v>32</v>
      </c>
      <c r="AA33" s="153">
        <v>18</v>
      </c>
      <c r="AB33" s="154">
        <v>14</v>
      </c>
      <c r="AC33" s="152">
        <v>22</v>
      </c>
      <c r="AD33" s="153">
        <v>15</v>
      </c>
      <c r="AE33" s="154">
        <v>7</v>
      </c>
      <c r="AF33" s="152">
        <v>12</v>
      </c>
      <c r="AG33" s="153">
        <v>9</v>
      </c>
      <c r="AH33" s="154">
        <v>3</v>
      </c>
      <c r="AJ33" s="142"/>
      <c r="AK33" s="142"/>
      <c r="AL33" s="142"/>
    </row>
    <row r="34" spans="1:38" s="140" customFormat="1" ht="12.75" customHeight="1">
      <c r="A34" s="151" t="s">
        <v>143</v>
      </c>
      <c r="B34" s="152">
        <v>3</v>
      </c>
      <c r="C34" s="153">
        <v>1</v>
      </c>
      <c r="D34" s="154">
        <v>2</v>
      </c>
      <c r="E34" s="152">
        <v>5</v>
      </c>
      <c r="F34" s="153">
        <v>4</v>
      </c>
      <c r="G34" s="154">
        <v>1</v>
      </c>
      <c r="H34" s="152">
        <v>4</v>
      </c>
      <c r="I34" s="153">
        <v>2</v>
      </c>
      <c r="J34" s="154">
        <v>2</v>
      </c>
      <c r="K34" s="152">
        <v>15</v>
      </c>
      <c r="L34" s="153">
        <v>7</v>
      </c>
      <c r="M34" s="154">
        <v>8</v>
      </c>
      <c r="N34" s="152">
        <v>8</v>
      </c>
      <c r="O34" s="153">
        <v>4</v>
      </c>
      <c r="P34" s="154">
        <v>4</v>
      </c>
      <c r="Q34" s="152">
        <v>3</v>
      </c>
      <c r="R34" s="153">
        <v>1</v>
      </c>
      <c r="S34" s="154">
        <v>2</v>
      </c>
      <c r="T34" s="152">
        <v>8</v>
      </c>
      <c r="U34" s="153">
        <v>3</v>
      </c>
      <c r="V34" s="154">
        <v>5</v>
      </c>
      <c r="W34" s="152">
        <v>5</v>
      </c>
      <c r="X34" s="153">
        <v>2</v>
      </c>
      <c r="Y34" s="154">
        <v>3</v>
      </c>
      <c r="Z34" s="152">
        <v>4</v>
      </c>
      <c r="AA34" s="153">
        <v>1</v>
      </c>
      <c r="AB34" s="154">
        <v>3</v>
      </c>
      <c r="AC34" s="152">
        <v>5</v>
      </c>
      <c r="AD34" s="153">
        <v>3</v>
      </c>
      <c r="AE34" s="154">
        <v>2</v>
      </c>
      <c r="AF34" s="152">
        <v>2</v>
      </c>
      <c r="AG34" s="153">
        <v>2</v>
      </c>
      <c r="AH34" s="154">
        <v>0</v>
      </c>
      <c r="AJ34" s="142"/>
      <c r="AK34" s="142"/>
      <c r="AL34" s="142"/>
    </row>
    <row r="35" spans="1:38" s="140" customFormat="1" ht="12.75" customHeight="1">
      <c r="A35" s="163" t="s">
        <v>144</v>
      </c>
      <c r="B35" s="164">
        <v>4</v>
      </c>
      <c r="C35" s="165">
        <v>0</v>
      </c>
      <c r="D35" s="166">
        <v>4</v>
      </c>
      <c r="E35" s="164">
        <v>2</v>
      </c>
      <c r="F35" s="165">
        <v>1</v>
      </c>
      <c r="G35" s="166">
        <v>1</v>
      </c>
      <c r="H35" s="164">
        <v>0</v>
      </c>
      <c r="I35" s="165">
        <v>0</v>
      </c>
      <c r="J35" s="166">
        <v>0</v>
      </c>
      <c r="K35" s="164">
        <v>2</v>
      </c>
      <c r="L35" s="165">
        <v>1</v>
      </c>
      <c r="M35" s="166">
        <v>1</v>
      </c>
      <c r="N35" s="164">
        <v>9</v>
      </c>
      <c r="O35" s="165">
        <v>5</v>
      </c>
      <c r="P35" s="166">
        <v>4</v>
      </c>
      <c r="Q35" s="164">
        <v>6</v>
      </c>
      <c r="R35" s="165">
        <v>2</v>
      </c>
      <c r="S35" s="166">
        <v>4</v>
      </c>
      <c r="T35" s="164">
        <v>6</v>
      </c>
      <c r="U35" s="165">
        <v>5</v>
      </c>
      <c r="V35" s="166">
        <v>1</v>
      </c>
      <c r="W35" s="164">
        <v>1</v>
      </c>
      <c r="X35" s="165">
        <v>1</v>
      </c>
      <c r="Y35" s="166">
        <v>0</v>
      </c>
      <c r="Z35" s="164">
        <v>5</v>
      </c>
      <c r="AA35" s="165">
        <v>3</v>
      </c>
      <c r="AB35" s="166">
        <v>2</v>
      </c>
      <c r="AC35" s="164">
        <v>7</v>
      </c>
      <c r="AD35" s="165">
        <v>5</v>
      </c>
      <c r="AE35" s="166">
        <v>2</v>
      </c>
      <c r="AF35" s="164">
        <v>0</v>
      </c>
      <c r="AG35" s="165">
        <v>0</v>
      </c>
      <c r="AH35" s="166">
        <v>0</v>
      </c>
      <c r="AJ35" s="142"/>
      <c r="AK35" s="142"/>
      <c r="AL35" s="142"/>
    </row>
    <row r="36" spans="1:38" s="140" customFormat="1" ht="12.75" customHeight="1">
      <c r="A36" s="147" t="s">
        <v>145</v>
      </c>
      <c r="B36" s="148">
        <v>1</v>
      </c>
      <c r="C36" s="149">
        <v>0</v>
      </c>
      <c r="D36" s="150">
        <v>1</v>
      </c>
      <c r="E36" s="148">
        <v>1</v>
      </c>
      <c r="F36" s="149">
        <v>1</v>
      </c>
      <c r="G36" s="150">
        <v>0</v>
      </c>
      <c r="H36" s="148">
        <v>2</v>
      </c>
      <c r="I36" s="149">
        <v>1</v>
      </c>
      <c r="J36" s="150">
        <v>1</v>
      </c>
      <c r="K36" s="148">
        <v>2</v>
      </c>
      <c r="L36" s="149">
        <v>1</v>
      </c>
      <c r="M36" s="150">
        <v>1</v>
      </c>
      <c r="N36" s="148">
        <v>11</v>
      </c>
      <c r="O36" s="149">
        <v>6</v>
      </c>
      <c r="P36" s="150">
        <v>5</v>
      </c>
      <c r="Q36" s="148">
        <v>6</v>
      </c>
      <c r="R36" s="149">
        <v>2</v>
      </c>
      <c r="S36" s="150">
        <v>4</v>
      </c>
      <c r="T36" s="148">
        <v>6</v>
      </c>
      <c r="U36" s="149">
        <v>3</v>
      </c>
      <c r="V36" s="150">
        <v>3</v>
      </c>
      <c r="W36" s="148">
        <v>2</v>
      </c>
      <c r="X36" s="149">
        <v>1</v>
      </c>
      <c r="Y36" s="150">
        <v>1</v>
      </c>
      <c r="Z36" s="148">
        <v>3</v>
      </c>
      <c r="AA36" s="149">
        <v>0</v>
      </c>
      <c r="AB36" s="150">
        <v>3</v>
      </c>
      <c r="AC36" s="148">
        <v>2</v>
      </c>
      <c r="AD36" s="149">
        <v>1</v>
      </c>
      <c r="AE36" s="150">
        <v>1</v>
      </c>
      <c r="AF36" s="148">
        <v>3</v>
      </c>
      <c r="AG36" s="149">
        <v>2</v>
      </c>
      <c r="AH36" s="150">
        <v>1</v>
      </c>
      <c r="AJ36" s="142"/>
      <c r="AK36" s="142"/>
      <c r="AL36" s="142"/>
    </row>
    <row r="37" spans="1:38" s="140" customFormat="1" ht="12.75" customHeight="1">
      <c r="A37" s="151" t="s">
        <v>146</v>
      </c>
      <c r="B37" s="152">
        <v>4</v>
      </c>
      <c r="C37" s="153">
        <v>2</v>
      </c>
      <c r="D37" s="154">
        <v>2</v>
      </c>
      <c r="E37" s="152">
        <v>0</v>
      </c>
      <c r="F37" s="153">
        <v>0</v>
      </c>
      <c r="G37" s="154">
        <v>0</v>
      </c>
      <c r="H37" s="152">
        <v>0</v>
      </c>
      <c r="I37" s="153">
        <v>0</v>
      </c>
      <c r="J37" s="154">
        <v>0</v>
      </c>
      <c r="K37" s="152">
        <v>5</v>
      </c>
      <c r="L37" s="153">
        <v>4</v>
      </c>
      <c r="M37" s="154">
        <v>1</v>
      </c>
      <c r="N37" s="152">
        <v>6</v>
      </c>
      <c r="O37" s="153">
        <v>6</v>
      </c>
      <c r="P37" s="154">
        <v>0</v>
      </c>
      <c r="Q37" s="152">
        <v>11</v>
      </c>
      <c r="R37" s="153">
        <v>4</v>
      </c>
      <c r="S37" s="154">
        <v>7</v>
      </c>
      <c r="T37" s="152">
        <v>9</v>
      </c>
      <c r="U37" s="153">
        <v>5</v>
      </c>
      <c r="V37" s="154">
        <v>4</v>
      </c>
      <c r="W37" s="152">
        <v>3</v>
      </c>
      <c r="X37" s="153">
        <v>1</v>
      </c>
      <c r="Y37" s="154">
        <v>2</v>
      </c>
      <c r="Z37" s="152">
        <v>6</v>
      </c>
      <c r="AA37" s="153">
        <v>4</v>
      </c>
      <c r="AB37" s="154">
        <v>2</v>
      </c>
      <c r="AC37" s="152">
        <v>2</v>
      </c>
      <c r="AD37" s="153">
        <v>2</v>
      </c>
      <c r="AE37" s="154">
        <v>0</v>
      </c>
      <c r="AF37" s="152">
        <v>2</v>
      </c>
      <c r="AG37" s="153">
        <v>1</v>
      </c>
      <c r="AH37" s="154">
        <v>1</v>
      </c>
      <c r="AJ37" s="142"/>
      <c r="AK37" s="142"/>
      <c r="AL37" s="142"/>
    </row>
    <row r="38" spans="1:38" s="140" customFormat="1" ht="12.75" customHeight="1">
      <c r="A38" s="151" t="s">
        <v>147</v>
      </c>
      <c r="B38" s="152">
        <v>15</v>
      </c>
      <c r="C38" s="153">
        <v>9</v>
      </c>
      <c r="D38" s="154">
        <v>6</v>
      </c>
      <c r="E38" s="152">
        <v>6</v>
      </c>
      <c r="F38" s="153">
        <v>2</v>
      </c>
      <c r="G38" s="154">
        <v>4</v>
      </c>
      <c r="H38" s="152">
        <v>4</v>
      </c>
      <c r="I38" s="153">
        <v>0</v>
      </c>
      <c r="J38" s="154">
        <v>4</v>
      </c>
      <c r="K38" s="152">
        <v>28</v>
      </c>
      <c r="L38" s="153">
        <v>20</v>
      </c>
      <c r="M38" s="154">
        <v>8</v>
      </c>
      <c r="N38" s="152">
        <v>57</v>
      </c>
      <c r="O38" s="153">
        <v>29</v>
      </c>
      <c r="P38" s="154">
        <v>28</v>
      </c>
      <c r="Q38" s="152">
        <v>38</v>
      </c>
      <c r="R38" s="153">
        <v>22</v>
      </c>
      <c r="S38" s="154">
        <v>16</v>
      </c>
      <c r="T38" s="152">
        <v>18</v>
      </c>
      <c r="U38" s="153">
        <v>8</v>
      </c>
      <c r="V38" s="154">
        <v>10</v>
      </c>
      <c r="W38" s="152">
        <v>10</v>
      </c>
      <c r="X38" s="153">
        <v>6</v>
      </c>
      <c r="Y38" s="154">
        <v>4</v>
      </c>
      <c r="Z38" s="152">
        <v>11</v>
      </c>
      <c r="AA38" s="153">
        <v>7</v>
      </c>
      <c r="AB38" s="154">
        <v>4</v>
      </c>
      <c r="AC38" s="152">
        <v>13</v>
      </c>
      <c r="AD38" s="153">
        <v>9</v>
      </c>
      <c r="AE38" s="154">
        <v>4</v>
      </c>
      <c r="AF38" s="152">
        <v>0</v>
      </c>
      <c r="AG38" s="153">
        <v>0</v>
      </c>
      <c r="AH38" s="154">
        <v>0</v>
      </c>
      <c r="AJ38" s="142"/>
      <c r="AK38" s="142"/>
      <c r="AL38" s="142"/>
    </row>
    <row r="39" spans="1:38" s="140" customFormat="1" ht="12.75" customHeight="1">
      <c r="A39" s="151" t="s">
        <v>148</v>
      </c>
      <c r="B39" s="152">
        <v>34</v>
      </c>
      <c r="C39" s="153">
        <v>17</v>
      </c>
      <c r="D39" s="154">
        <v>17</v>
      </c>
      <c r="E39" s="152">
        <v>15</v>
      </c>
      <c r="F39" s="153">
        <v>9</v>
      </c>
      <c r="G39" s="154">
        <v>6</v>
      </c>
      <c r="H39" s="152">
        <v>11</v>
      </c>
      <c r="I39" s="153">
        <v>3</v>
      </c>
      <c r="J39" s="154">
        <v>8</v>
      </c>
      <c r="K39" s="152">
        <v>71</v>
      </c>
      <c r="L39" s="153">
        <v>40</v>
      </c>
      <c r="M39" s="154">
        <v>31</v>
      </c>
      <c r="N39" s="152">
        <v>109</v>
      </c>
      <c r="O39" s="153">
        <v>65</v>
      </c>
      <c r="P39" s="154">
        <v>44</v>
      </c>
      <c r="Q39" s="152">
        <v>76</v>
      </c>
      <c r="R39" s="153">
        <v>36</v>
      </c>
      <c r="S39" s="154">
        <v>40</v>
      </c>
      <c r="T39" s="152">
        <v>48</v>
      </c>
      <c r="U39" s="153">
        <v>24</v>
      </c>
      <c r="V39" s="154">
        <v>24</v>
      </c>
      <c r="W39" s="152">
        <v>42</v>
      </c>
      <c r="X39" s="153">
        <v>21</v>
      </c>
      <c r="Y39" s="154">
        <v>21</v>
      </c>
      <c r="Z39" s="152">
        <v>34</v>
      </c>
      <c r="AA39" s="153">
        <v>19</v>
      </c>
      <c r="AB39" s="154">
        <v>15</v>
      </c>
      <c r="AC39" s="152">
        <v>18</v>
      </c>
      <c r="AD39" s="153">
        <v>12</v>
      </c>
      <c r="AE39" s="154">
        <v>6</v>
      </c>
      <c r="AF39" s="152">
        <v>9</v>
      </c>
      <c r="AG39" s="153">
        <v>9</v>
      </c>
      <c r="AH39" s="154">
        <v>0</v>
      </c>
      <c r="AJ39" s="142"/>
      <c r="AK39" s="142"/>
      <c r="AL39" s="142"/>
    </row>
    <row r="40" spans="1:38" s="140" customFormat="1" ht="12.75" customHeight="1">
      <c r="A40" s="155" t="s">
        <v>149</v>
      </c>
      <c r="B40" s="156">
        <v>31</v>
      </c>
      <c r="C40" s="157">
        <v>17</v>
      </c>
      <c r="D40" s="158">
        <v>14</v>
      </c>
      <c r="E40" s="156">
        <v>17</v>
      </c>
      <c r="F40" s="157">
        <v>9</v>
      </c>
      <c r="G40" s="158">
        <v>8</v>
      </c>
      <c r="H40" s="156">
        <v>8</v>
      </c>
      <c r="I40" s="157">
        <v>1</v>
      </c>
      <c r="J40" s="158">
        <v>7</v>
      </c>
      <c r="K40" s="156">
        <v>51</v>
      </c>
      <c r="L40" s="157">
        <v>36</v>
      </c>
      <c r="M40" s="158">
        <v>15</v>
      </c>
      <c r="N40" s="156">
        <v>96</v>
      </c>
      <c r="O40" s="157">
        <v>63</v>
      </c>
      <c r="P40" s="158">
        <v>33</v>
      </c>
      <c r="Q40" s="156">
        <v>50</v>
      </c>
      <c r="R40" s="157">
        <v>32</v>
      </c>
      <c r="S40" s="158">
        <v>18</v>
      </c>
      <c r="T40" s="156">
        <v>50</v>
      </c>
      <c r="U40" s="157">
        <v>16</v>
      </c>
      <c r="V40" s="158">
        <v>34</v>
      </c>
      <c r="W40" s="156">
        <v>35</v>
      </c>
      <c r="X40" s="157">
        <v>26</v>
      </c>
      <c r="Y40" s="158">
        <v>9</v>
      </c>
      <c r="Z40" s="156">
        <v>26</v>
      </c>
      <c r="AA40" s="157">
        <v>16</v>
      </c>
      <c r="AB40" s="158">
        <v>10</v>
      </c>
      <c r="AC40" s="156">
        <v>24</v>
      </c>
      <c r="AD40" s="157">
        <v>15</v>
      </c>
      <c r="AE40" s="158">
        <v>9</v>
      </c>
      <c r="AF40" s="156">
        <v>10</v>
      </c>
      <c r="AG40" s="157">
        <v>2</v>
      </c>
      <c r="AH40" s="158">
        <v>8</v>
      </c>
      <c r="AJ40" s="142"/>
      <c r="AK40" s="142"/>
      <c r="AL40" s="142"/>
    </row>
    <row r="41" spans="1:38" s="140" customFormat="1" ht="12.75" customHeight="1">
      <c r="A41" s="159" t="s">
        <v>150</v>
      </c>
      <c r="B41" s="160">
        <v>1</v>
      </c>
      <c r="C41" s="161">
        <v>0</v>
      </c>
      <c r="D41" s="162">
        <v>1</v>
      </c>
      <c r="E41" s="160">
        <v>0</v>
      </c>
      <c r="F41" s="161">
        <v>0</v>
      </c>
      <c r="G41" s="162">
        <v>0</v>
      </c>
      <c r="H41" s="160">
        <v>0</v>
      </c>
      <c r="I41" s="161">
        <v>0</v>
      </c>
      <c r="J41" s="162">
        <v>0</v>
      </c>
      <c r="K41" s="160">
        <v>1</v>
      </c>
      <c r="L41" s="161">
        <v>0</v>
      </c>
      <c r="M41" s="162">
        <v>1</v>
      </c>
      <c r="N41" s="160">
        <v>8</v>
      </c>
      <c r="O41" s="161">
        <v>7</v>
      </c>
      <c r="P41" s="162">
        <v>1</v>
      </c>
      <c r="Q41" s="160">
        <v>7</v>
      </c>
      <c r="R41" s="161">
        <v>3</v>
      </c>
      <c r="S41" s="162">
        <v>4</v>
      </c>
      <c r="T41" s="160">
        <v>3</v>
      </c>
      <c r="U41" s="161">
        <v>2</v>
      </c>
      <c r="V41" s="162">
        <v>1</v>
      </c>
      <c r="W41" s="160">
        <v>1</v>
      </c>
      <c r="X41" s="161">
        <v>1</v>
      </c>
      <c r="Y41" s="162">
        <v>0</v>
      </c>
      <c r="Z41" s="160">
        <v>5</v>
      </c>
      <c r="AA41" s="161">
        <v>3</v>
      </c>
      <c r="AB41" s="162">
        <v>2</v>
      </c>
      <c r="AC41" s="160">
        <v>3</v>
      </c>
      <c r="AD41" s="161">
        <v>1</v>
      </c>
      <c r="AE41" s="162">
        <v>2</v>
      </c>
      <c r="AF41" s="160">
        <v>5</v>
      </c>
      <c r="AG41" s="161">
        <v>3</v>
      </c>
      <c r="AH41" s="162">
        <v>2</v>
      </c>
      <c r="AJ41" s="142"/>
      <c r="AK41" s="142"/>
      <c r="AL41" s="142"/>
    </row>
    <row r="42" spans="1:38" s="140" customFormat="1" ht="12.75" customHeight="1">
      <c r="A42" s="151" t="s">
        <v>151</v>
      </c>
      <c r="B42" s="152">
        <v>10</v>
      </c>
      <c r="C42" s="153">
        <v>3</v>
      </c>
      <c r="D42" s="154">
        <v>7</v>
      </c>
      <c r="E42" s="152">
        <v>5</v>
      </c>
      <c r="F42" s="153">
        <v>1</v>
      </c>
      <c r="G42" s="154">
        <v>4</v>
      </c>
      <c r="H42" s="152">
        <v>1</v>
      </c>
      <c r="I42" s="153">
        <v>0</v>
      </c>
      <c r="J42" s="154">
        <v>1</v>
      </c>
      <c r="K42" s="152">
        <v>4</v>
      </c>
      <c r="L42" s="153">
        <v>2</v>
      </c>
      <c r="M42" s="154">
        <v>2</v>
      </c>
      <c r="N42" s="152">
        <v>11</v>
      </c>
      <c r="O42" s="153">
        <v>8</v>
      </c>
      <c r="P42" s="154">
        <v>3</v>
      </c>
      <c r="Q42" s="152">
        <v>25</v>
      </c>
      <c r="R42" s="153">
        <v>18</v>
      </c>
      <c r="S42" s="154">
        <v>7</v>
      </c>
      <c r="T42" s="152">
        <v>12</v>
      </c>
      <c r="U42" s="153">
        <v>7</v>
      </c>
      <c r="V42" s="154">
        <v>5</v>
      </c>
      <c r="W42" s="152">
        <v>11</v>
      </c>
      <c r="X42" s="153">
        <v>6</v>
      </c>
      <c r="Y42" s="154">
        <v>5</v>
      </c>
      <c r="Z42" s="152">
        <v>6</v>
      </c>
      <c r="AA42" s="153">
        <v>4</v>
      </c>
      <c r="AB42" s="154">
        <v>2</v>
      </c>
      <c r="AC42" s="152">
        <v>4</v>
      </c>
      <c r="AD42" s="153">
        <v>4</v>
      </c>
      <c r="AE42" s="154">
        <v>0</v>
      </c>
      <c r="AF42" s="152">
        <v>2</v>
      </c>
      <c r="AG42" s="153">
        <v>2</v>
      </c>
      <c r="AH42" s="154">
        <v>0</v>
      </c>
      <c r="AJ42" s="142"/>
      <c r="AK42" s="142"/>
      <c r="AL42" s="142"/>
    </row>
    <row r="43" spans="1:38" s="140" customFormat="1" ht="12.75" customHeight="1">
      <c r="A43" s="151" t="s">
        <v>152</v>
      </c>
      <c r="B43" s="152">
        <v>15</v>
      </c>
      <c r="C43" s="153">
        <v>11</v>
      </c>
      <c r="D43" s="154">
        <v>4</v>
      </c>
      <c r="E43" s="152">
        <v>8</v>
      </c>
      <c r="F43" s="153">
        <v>5</v>
      </c>
      <c r="G43" s="154">
        <v>3</v>
      </c>
      <c r="H43" s="152">
        <v>7</v>
      </c>
      <c r="I43" s="153">
        <v>5</v>
      </c>
      <c r="J43" s="154">
        <v>2</v>
      </c>
      <c r="K43" s="152">
        <v>15</v>
      </c>
      <c r="L43" s="153">
        <v>11</v>
      </c>
      <c r="M43" s="154">
        <v>4</v>
      </c>
      <c r="N43" s="152">
        <v>42</v>
      </c>
      <c r="O43" s="153">
        <v>23</v>
      </c>
      <c r="P43" s="154">
        <v>19</v>
      </c>
      <c r="Q43" s="152">
        <v>29</v>
      </c>
      <c r="R43" s="153">
        <v>17</v>
      </c>
      <c r="S43" s="154">
        <v>12</v>
      </c>
      <c r="T43" s="152">
        <v>12</v>
      </c>
      <c r="U43" s="153">
        <v>6</v>
      </c>
      <c r="V43" s="154">
        <v>6</v>
      </c>
      <c r="W43" s="152">
        <v>25</v>
      </c>
      <c r="X43" s="153">
        <v>11</v>
      </c>
      <c r="Y43" s="154">
        <v>14</v>
      </c>
      <c r="Z43" s="152">
        <v>22</v>
      </c>
      <c r="AA43" s="153">
        <v>16</v>
      </c>
      <c r="AB43" s="154">
        <v>6</v>
      </c>
      <c r="AC43" s="152">
        <v>8</v>
      </c>
      <c r="AD43" s="153">
        <v>4</v>
      </c>
      <c r="AE43" s="154">
        <v>4</v>
      </c>
      <c r="AF43" s="152">
        <v>3</v>
      </c>
      <c r="AG43" s="153">
        <v>1</v>
      </c>
      <c r="AH43" s="154">
        <v>2</v>
      </c>
      <c r="AJ43" s="142"/>
      <c r="AK43" s="142"/>
      <c r="AL43" s="142"/>
    </row>
    <row r="44" spans="1:38" s="140" customFormat="1" ht="12.75" customHeight="1">
      <c r="A44" s="163" t="s">
        <v>153</v>
      </c>
      <c r="B44" s="164">
        <v>4</v>
      </c>
      <c r="C44" s="165">
        <v>3</v>
      </c>
      <c r="D44" s="166">
        <v>1</v>
      </c>
      <c r="E44" s="164">
        <v>2</v>
      </c>
      <c r="F44" s="165">
        <v>0</v>
      </c>
      <c r="G44" s="166">
        <v>2</v>
      </c>
      <c r="H44" s="164">
        <v>1</v>
      </c>
      <c r="I44" s="165">
        <v>0</v>
      </c>
      <c r="J44" s="166">
        <v>1</v>
      </c>
      <c r="K44" s="164">
        <v>9</v>
      </c>
      <c r="L44" s="165">
        <v>6</v>
      </c>
      <c r="M44" s="166">
        <v>3</v>
      </c>
      <c r="N44" s="164">
        <v>9</v>
      </c>
      <c r="O44" s="165">
        <v>5</v>
      </c>
      <c r="P44" s="166">
        <v>4</v>
      </c>
      <c r="Q44" s="164">
        <v>4</v>
      </c>
      <c r="R44" s="165">
        <v>2</v>
      </c>
      <c r="S44" s="166">
        <v>2</v>
      </c>
      <c r="T44" s="164">
        <v>7</v>
      </c>
      <c r="U44" s="165">
        <v>2</v>
      </c>
      <c r="V44" s="166">
        <v>5</v>
      </c>
      <c r="W44" s="164">
        <v>4</v>
      </c>
      <c r="X44" s="165">
        <v>3</v>
      </c>
      <c r="Y44" s="166">
        <v>1</v>
      </c>
      <c r="Z44" s="164">
        <v>5</v>
      </c>
      <c r="AA44" s="165">
        <v>3</v>
      </c>
      <c r="AB44" s="166">
        <v>2</v>
      </c>
      <c r="AC44" s="164">
        <v>0</v>
      </c>
      <c r="AD44" s="165">
        <v>0</v>
      </c>
      <c r="AE44" s="166">
        <v>0</v>
      </c>
      <c r="AF44" s="164">
        <v>3</v>
      </c>
      <c r="AG44" s="165">
        <v>1</v>
      </c>
      <c r="AH44" s="166">
        <v>2</v>
      </c>
      <c r="AJ44" s="142"/>
      <c r="AK44" s="142"/>
      <c r="AL44" s="142"/>
    </row>
    <row r="45" spans="1:38" s="140" customFormat="1" ht="12.75" customHeight="1">
      <c r="A45" s="147" t="s">
        <v>154</v>
      </c>
      <c r="B45" s="148">
        <v>468</v>
      </c>
      <c r="C45" s="149">
        <v>238</v>
      </c>
      <c r="D45" s="150">
        <v>230</v>
      </c>
      <c r="E45" s="148">
        <v>258</v>
      </c>
      <c r="F45" s="149">
        <v>130</v>
      </c>
      <c r="G45" s="150">
        <v>128</v>
      </c>
      <c r="H45" s="148">
        <v>163</v>
      </c>
      <c r="I45" s="149">
        <v>72</v>
      </c>
      <c r="J45" s="150">
        <v>91</v>
      </c>
      <c r="K45" s="148">
        <v>532</v>
      </c>
      <c r="L45" s="149">
        <v>283</v>
      </c>
      <c r="M45" s="150">
        <v>249</v>
      </c>
      <c r="N45" s="148">
        <v>1695</v>
      </c>
      <c r="O45" s="149">
        <v>816</v>
      </c>
      <c r="P45" s="150">
        <v>879</v>
      </c>
      <c r="Q45" s="148">
        <v>1068</v>
      </c>
      <c r="R45" s="149">
        <v>553</v>
      </c>
      <c r="S45" s="150">
        <v>515</v>
      </c>
      <c r="T45" s="148">
        <v>809</v>
      </c>
      <c r="U45" s="149">
        <v>415</v>
      </c>
      <c r="V45" s="150">
        <v>394</v>
      </c>
      <c r="W45" s="148">
        <v>556</v>
      </c>
      <c r="X45" s="149">
        <v>287</v>
      </c>
      <c r="Y45" s="150">
        <v>269</v>
      </c>
      <c r="Z45" s="148">
        <v>430</v>
      </c>
      <c r="AA45" s="149">
        <v>244</v>
      </c>
      <c r="AB45" s="150">
        <v>186</v>
      </c>
      <c r="AC45" s="148">
        <v>259</v>
      </c>
      <c r="AD45" s="149">
        <v>155</v>
      </c>
      <c r="AE45" s="150">
        <v>104</v>
      </c>
      <c r="AF45" s="148">
        <v>210</v>
      </c>
      <c r="AG45" s="149">
        <v>112</v>
      </c>
      <c r="AH45" s="150">
        <v>98</v>
      </c>
      <c r="AJ45" s="142"/>
      <c r="AK45" s="142"/>
      <c r="AL45" s="142"/>
    </row>
    <row r="46" spans="1:38" s="140" customFormat="1" ht="12.75" customHeight="1">
      <c r="A46" s="151" t="s">
        <v>155</v>
      </c>
      <c r="B46" s="152">
        <v>30</v>
      </c>
      <c r="C46" s="153">
        <v>12</v>
      </c>
      <c r="D46" s="154">
        <v>18</v>
      </c>
      <c r="E46" s="152">
        <v>18</v>
      </c>
      <c r="F46" s="153">
        <v>10</v>
      </c>
      <c r="G46" s="154">
        <v>8</v>
      </c>
      <c r="H46" s="152">
        <v>12</v>
      </c>
      <c r="I46" s="153">
        <v>8</v>
      </c>
      <c r="J46" s="154">
        <v>4</v>
      </c>
      <c r="K46" s="152">
        <v>29</v>
      </c>
      <c r="L46" s="153">
        <v>17</v>
      </c>
      <c r="M46" s="154">
        <v>12</v>
      </c>
      <c r="N46" s="152">
        <v>88</v>
      </c>
      <c r="O46" s="153">
        <v>53</v>
      </c>
      <c r="P46" s="154">
        <v>35</v>
      </c>
      <c r="Q46" s="152">
        <v>63</v>
      </c>
      <c r="R46" s="153">
        <v>31</v>
      </c>
      <c r="S46" s="154">
        <v>32</v>
      </c>
      <c r="T46" s="152">
        <v>59</v>
      </c>
      <c r="U46" s="153">
        <v>28</v>
      </c>
      <c r="V46" s="154">
        <v>31</v>
      </c>
      <c r="W46" s="152">
        <v>44</v>
      </c>
      <c r="X46" s="153">
        <v>27</v>
      </c>
      <c r="Y46" s="154">
        <v>17</v>
      </c>
      <c r="Z46" s="152">
        <v>39</v>
      </c>
      <c r="AA46" s="153">
        <v>26</v>
      </c>
      <c r="AB46" s="154">
        <v>13</v>
      </c>
      <c r="AC46" s="152">
        <v>25</v>
      </c>
      <c r="AD46" s="153">
        <v>19</v>
      </c>
      <c r="AE46" s="154">
        <v>6</v>
      </c>
      <c r="AF46" s="152">
        <v>24</v>
      </c>
      <c r="AG46" s="153">
        <v>21</v>
      </c>
      <c r="AH46" s="154">
        <v>3</v>
      </c>
      <c r="AJ46" s="142"/>
      <c r="AK46" s="142"/>
      <c r="AL46" s="142"/>
    </row>
    <row r="47" spans="1:38" s="140" customFormat="1" ht="12.75" customHeight="1">
      <c r="A47" s="151" t="s">
        <v>156</v>
      </c>
      <c r="B47" s="152">
        <v>53</v>
      </c>
      <c r="C47" s="153">
        <v>34</v>
      </c>
      <c r="D47" s="154">
        <v>19</v>
      </c>
      <c r="E47" s="152">
        <v>26</v>
      </c>
      <c r="F47" s="153">
        <v>11</v>
      </c>
      <c r="G47" s="154">
        <v>15</v>
      </c>
      <c r="H47" s="152">
        <v>7</v>
      </c>
      <c r="I47" s="153">
        <v>4</v>
      </c>
      <c r="J47" s="154">
        <v>3</v>
      </c>
      <c r="K47" s="152">
        <v>105</v>
      </c>
      <c r="L47" s="153">
        <v>67</v>
      </c>
      <c r="M47" s="154">
        <v>38</v>
      </c>
      <c r="N47" s="152">
        <v>161</v>
      </c>
      <c r="O47" s="153">
        <v>104</v>
      </c>
      <c r="P47" s="154">
        <v>57</v>
      </c>
      <c r="Q47" s="152">
        <v>112</v>
      </c>
      <c r="R47" s="153">
        <v>66</v>
      </c>
      <c r="S47" s="154">
        <v>46</v>
      </c>
      <c r="T47" s="152">
        <v>75</v>
      </c>
      <c r="U47" s="153">
        <v>35</v>
      </c>
      <c r="V47" s="154">
        <v>40</v>
      </c>
      <c r="W47" s="152">
        <v>62</v>
      </c>
      <c r="X47" s="153">
        <v>31</v>
      </c>
      <c r="Y47" s="154">
        <v>31</v>
      </c>
      <c r="Z47" s="152">
        <v>36</v>
      </c>
      <c r="AA47" s="153">
        <v>25</v>
      </c>
      <c r="AB47" s="154">
        <v>11</v>
      </c>
      <c r="AC47" s="152">
        <v>29</v>
      </c>
      <c r="AD47" s="153">
        <v>22</v>
      </c>
      <c r="AE47" s="154">
        <v>7</v>
      </c>
      <c r="AF47" s="152">
        <v>21</v>
      </c>
      <c r="AG47" s="153">
        <v>17</v>
      </c>
      <c r="AH47" s="154">
        <v>4</v>
      </c>
      <c r="AJ47" s="142"/>
      <c r="AK47" s="142"/>
      <c r="AL47" s="142"/>
    </row>
    <row r="48" spans="1:38" s="140" customFormat="1" ht="12.75" customHeight="1">
      <c r="A48" s="151" t="s">
        <v>157</v>
      </c>
      <c r="B48" s="152">
        <v>100</v>
      </c>
      <c r="C48" s="153">
        <v>54</v>
      </c>
      <c r="D48" s="154">
        <v>46</v>
      </c>
      <c r="E48" s="152">
        <v>51</v>
      </c>
      <c r="F48" s="153">
        <v>27</v>
      </c>
      <c r="G48" s="154">
        <v>24</v>
      </c>
      <c r="H48" s="152">
        <v>40</v>
      </c>
      <c r="I48" s="153">
        <v>22</v>
      </c>
      <c r="J48" s="154">
        <v>18</v>
      </c>
      <c r="K48" s="152">
        <v>62</v>
      </c>
      <c r="L48" s="153">
        <v>39</v>
      </c>
      <c r="M48" s="154">
        <v>23</v>
      </c>
      <c r="N48" s="152">
        <v>249</v>
      </c>
      <c r="O48" s="153">
        <v>136</v>
      </c>
      <c r="P48" s="154">
        <v>113</v>
      </c>
      <c r="Q48" s="152">
        <v>199</v>
      </c>
      <c r="R48" s="153">
        <v>108</v>
      </c>
      <c r="S48" s="154">
        <v>91</v>
      </c>
      <c r="T48" s="152">
        <v>141</v>
      </c>
      <c r="U48" s="153">
        <v>78</v>
      </c>
      <c r="V48" s="154">
        <v>63</v>
      </c>
      <c r="W48" s="152">
        <v>144</v>
      </c>
      <c r="X48" s="153">
        <v>83</v>
      </c>
      <c r="Y48" s="154">
        <v>61</v>
      </c>
      <c r="Z48" s="152">
        <v>94</v>
      </c>
      <c r="AA48" s="153">
        <v>58</v>
      </c>
      <c r="AB48" s="154">
        <v>36</v>
      </c>
      <c r="AC48" s="152">
        <v>59</v>
      </c>
      <c r="AD48" s="153">
        <v>35</v>
      </c>
      <c r="AE48" s="154">
        <v>24</v>
      </c>
      <c r="AF48" s="152">
        <v>55</v>
      </c>
      <c r="AG48" s="153">
        <v>35</v>
      </c>
      <c r="AH48" s="154">
        <v>20</v>
      </c>
      <c r="AJ48" s="142"/>
      <c r="AK48" s="142"/>
      <c r="AL48" s="142"/>
    </row>
    <row r="49" spans="1:38" s="140" customFormat="1" ht="12.75" customHeight="1">
      <c r="A49" s="151" t="s">
        <v>158</v>
      </c>
      <c r="B49" s="152">
        <v>90</v>
      </c>
      <c r="C49" s="153">
        <v>42</v>
      </c>
      <c r="D49" s="154">
        <v>48</v>
      </c>
      <c r="E49" s="152">
        <v>45</v>
      </c>
      <c r="F49" s="153">
        <v>22</v>
      </c>
      <c r="G49" s="154">
        <v>23</v>
      </c>
      <c r="H49" s="152">
        <v>23</v>
      </c>
      <c r="I49" s="153">
        <v>10</v>
      </c>
      <c r="J49" s="154">
        <v>13</v>
      </c>
      <c r="K49" s="152">
        <v>59</v>
      </c>
      <c r="L49" s="153">
        <v>27</v>
      </c>
      <c r="M49" s="154">
        <v>32</v>
      </c>
      <c r="N49" s="152">
        <v>172</v>
      </c>
      <c r="O49" s="153">
        <v>100</v>
      </c>
      <c r="P49" s="154">
        <v>72</v>
      </c>
      <c r="Q49" s="152">
        <v>144</v>
      </c>
      <c r="R49" s="153">
        <v>77</v>
      </c>
      <c r="S49" s="154">
        <v>67</v>
      </c>
      <c r="T49" s="152">
        <v>92</v>
      </c>
      <c r="U49" s="153">
        <v>45</v>
      </c>
      <c r="V49" s="154">
        <v>47</v>
      </c>
      <c r="W49" s="152">
        <v>77</v>
      </c>
      <c r="X49" s="153">
        <v>48</v>
      </c>
      <c r="Y49" s="154">
        <v>29</v>
      </c>
      <c r="Z49" s="152">
        <v>70</v>
      </c>
      <c r="AA49" s="153">
        <v>40</v>
      </c>
      <c r="AB49" s="154">
        <v>30</v>
      </c>
      <c r="AC49" s="152">
        <v>52</v>
      </c>
      <c r="AD49" s="153">
        <v>31</v>
      </c>
      <c r="AE49" s="154">
        <v>21</v>
      </c>
      <c r="AF49" s="152">
        <v>44</v>
      </c>
      <c r="AG49" s="153">
        <v>29</v>
      </c>
      <c r="AH49" s="154">
        <v>15</v>
      </c>
      <c r="AJ49" s="142"/>
      <c r="AK49" s="142"/>
      <c r="AL49" s="142"/>
    </row>
    <row r="50" spans="1:38" s="140" customFormat="1" ht="12.75" customHeight="1">
      <c r="A50" s="151" t="s">
        <v>159</v>
      </c>
      <c r="B50" s="152">
        <v>37</v>
      </c>
      <c r="C50" s="153">
        <v>17</v>
      </c>
      <c r="D50" s="154">
        <v>20</v>
      </c>
      <c r="E50" s="152">
        <v>23</v>
      </c>
      <c r="F50" s="153">
        <v>12</v>
      </c>
      <c r="G50" s="154">
        <v>11</v>
      </c>
      <c r="H50" s="152">
        <v>17</v>
      </c>
      <c r="I50" s="153">
        <v>9</v>
      </c>
      <c r="J50" s="154">
        <v>8</v>
      </c>
      <c r="K50" s="152">
        <v>43</v>
      </c>
      <c r="L50" s="153">
        <v>25</v>
      </c>
      <c r="M50" s="154">
        <v>18</v>
      </c>
      <c r="N50" s="152">
        <v>111</v>
      </c>
      <c r="O50" s="153">
        <v>68</v>
      </c>
      <c r="P50" s="154">
        <v>43</v>
      </c>
      <c r="Q50" s="152">
        <v>79</v>
      </c>
      <c r="R50" s="153">
        <v>46</v>
      </c>
      <c r="S50" s="154">
        <v>33</v>
      </c>
      <c r="T50" s="152">
        <v>58</v>
      </c>
      <c r="U50" s="153">
        <v>32</v>
      </c>
      <c r="V50" s="154">
        <v>26</v>
      </c>
      <c r="W50" s="152">
        <v>49</v>
      </c>
      <c r="X50" s="153">
        <v>28</v>
      </c>
      <c r="Y50" s="154">
        <v>21</v>
      </c>
      <c r="Z50" s="152">
        <v>39</v>
      </c>
      <c r="AA50" s="153">
        <v>24</v>
      </c>
      <c r="AB50" s="154">
        <v>15</v>
      </c>
      <c r="AC50" s="152">
        <v>22</v>
      </c>
      <c r="AD50" s="153">
        <v>16</v>
      </c>
      <c r="AE50" s="154">
        <v>6</v>
      </c>
      <c r="AF50" s="152">
        <v>20</v>
      </c>
      <c r="AG50" s="153">
        <v>13</v>
      </c>
      <c r="AH50" s="154">
        <v>7</v>
      </c>
      <c r="AJ50" s="142"/>
      <c r="AK50" s="142"/>
      <c r="AL50" s="142"/>
    </row>
    <row r="51" spans="1:38" s="140" customFormat="1" ht="12.75" customHeight="1">
      <c r="A51" s="155" t="s">
        <v>160</v>
      </c>
      <c r="B51" s="156">
        <v>16</v>
      </c>
      <c r="C51" s="157">
        <v>5</v>
      </c>
      <c r="D51" s="158">
        <v>11</v>
      </c>
      <c r="E51" s="156">
        <v>13</v>
      </c>
      <c r="F51" s="157">
        <v>5</v>
      </c>
      <c r="G51" s="158">
        <v>8</v>
      </c>
      <c r="H51" s="156">
        <v>5</v>
      </c>
      <c r="I51" s="157">
        <v>1</v>
      </c>
      <c r="J51" s="158">
        <v>4</v>
      </c>
      <c r="K51" s="156">
        <v>25</v>
      </c>
      <c r="L51" s="157">
        <v>17</v>
      </c>
      <c r="M51" s="158">
        <v>8</v>
      </c>
      <c r="N51" s="156">
        <v>45</v>
      </c>
      <c r="O51" s="157">
        <v>27</v>
      </c>
      <c r="P51" s="158">
        <v>18</v>
      </c>
      <c r="Q51" s="156">
        <v>60</v>
      </c>
      <c r="R51" s="157">
        <v>36</v>
      </c>
      <c r="S51" s="158">
        <v>24</v>
      </c>
      <c r="T51" s="156">
        <v>35</v>
      </c>
      <c r="U51" s="157">
        <v>19</v>
      </c>
      <c r="V51" s="158">
        <v>16</v>
      </c>
      <c r="W51" s="156">
        <v>31</v>
      </c>
      <c r="X51" s="157">
        <v>17</v>
      </c>
      <c r="Y51" s="158">
        <v>14</v>
      </c>
      <c r="Z51" s="156">
        <v>16</v>
      </c>
      <c r="AA51" s="157">
        <v>11</v>
      </c>
      <c r="AB51" s="158">
        <v>5</v>
      </c>
      <c r="AC51" s="156">
        <v>13</v>
      </c>
      <c r="AD51" s="157">
        <v>6</v>
      </c>
      <c r="AE51" s="158">
        <v>7</v>
      </c>
      <c r="AF51" s="156">
        <v>15</v>
      </c>
      <c r="AG51" s="157">
        <v>12</v>
      </c>
      <c r="AH51" s="158">
        <v>3</v>
      </c>
      <c r="AJ51" s="142"/>
      <c r="AK51" s="142"/>
      <c r="AL51" s="142"/>
    </row>
    <row r="52" spans="1:38" s="140" customFormat="1" ht="12.75" customHeight="1">
      <c r="A52" s="167" t="s">
        <v>161</v>
      </c>
      <c r="B52" s="168">
        <v>98</v>
      </c>
      <c r="C52" s="169">
        <v>45</v>
      </c>
      <c r="D52" s="170">
        <v>53</v>
      </c>
      <c r="E52" s="168">
        <v>69</v>
      </c>
      <c r="F52" s="169">
        <v>26</v>
      </c>
      <c r="G52" s="170">
        <v>43</v>
      </c>
      <c r="H52" s="168">
        <v>30</v>
      </c>
      <c r="I52" s="169">
        <v>14</v>
      </c>
      <c r="J52" s="170">
        <v>16</v>
      </c>
      <c r="K52" s="168">
        <v>66</v>
      </c>
      <c r="L52" s="169">
        <v>30</v>
      </c>
      <c r="M52" s="170">
        <v>36</v>
      </c>
      <c r="N52" s="168">
        <v>872</v>
      </c>
      <c r="O52" s="169">
        <v>303</v>
      </c>
      <c r="P52" s="170">
        <v>569</v>
      </c>
      <c r="Q52" s="168">
        <v>456</v>
      </c>
      <c r="R52" s="169">
        <v>201</v>
      </c>
      <c r="S52" s="170">
        <v>255</v>
      </c>
      <c r="T52" s="168">
        <v>253</v>
      </c>
      <c r="U52" s="169">
        <v>89</v>
      </c>
      <c r="V52" s="170">
        <v>164</v>
      </c>
      <c r="W52" s="168">
        <v>137</v>
      </c>
      <c r="X52" s="169">
        <v>68</v>
      </c>
      <c r="Y52" s="170">
        <v>69</v>
      </c>
      <c r="Z52" s="168">
        <v>76</v>
      </c>
      <c r="AA52" s="169">
        <v>27</v>
      </c>
      <c r="AB52" s="170">
        <v>49</v>
      </c>
      <c r="AC52" s="168">
        <v>47</v>
      </c>
      <c r="AD52" s="169">
        <v>24</v>
      </c>
      <c r="AE52" s="170">
        <v>23</v>
      </c>
      <c r="AF52" s="168">
        <v>35</v>
      </c>
      <c r="AG52" s="169">
        <v>18</v>
      </c>
      <c r="AH52" s="170">
        <v>17</v>
      </c>
      <c r="AJ52" s="142"/>
      <c r="AK52" s="142"/>
      <c r="AL52" s="142"/>
    </row>
    <row r="53" spans="1:38" s="140" customFormat="1" ht="12.75" customHeight="1">
      <c r="A53" s="167" t="s">
        <v>162</v>
      </c>
      <c r="B53" s="168">
        <v>9</v>
      </c>
      <c r="C53" s="169">
        <v>3</v>
      </c>
      <c r="D53" s="170">
        <v>6</v>
      </c>
      <c r="E53" s="168">
        <v>4</v>
      </c>
      <c r="F53" s="169">
        <v>1</v>
      </c>
      <c r="G53" s="170">
        <v>3</v>
      </c>
      <c r="H53" s="168">
        <v>2</v>
      </c>
      <c r="I53" s="169">
        <v>1</v>
      </c>
      <c r="J53" s="170">
        <v>1</v>
      </c>
      <c r="K53" s="168">
        <v>8</v>
      </c>
      <c r="L53" s="169">
        <v>1</v>
      </c>
      <c r="M53" s="170">
        <v>7</v>
      </c>
      <c r="N53" s="168">
        <v>75</v>
      </c>
      <c r="O53" s="169">
        <v>16</v>
      </c>
      <c r="P53" s="170">
        <v>59</v>
      </c>
      <c r="Q53" s="168">
        <v>81</v>
      </c>
      <c r="R53" s="169">
        <v>27</v>
      </c>
      <c r="S53" s="170">
        <v>54</v>
      </c>
      <c r="T53" s="168">
        <v>56</v>
      </c>
      <c r="U53" s="169">
        <v>12</v>
      </c>
      <c r="V53" s="170">
        <v>44</v>
      </c>
      <c r="W53" s="168">
        <v>39</v>
      </c>
      <c r="X53" s="169">
        <v>14</v>
      </c>
      <c r="Y53" s="170">
        <v>25</v>
      </c>
      <c r="Z53" s="168">
        <v>22</v>
      </c>
      <c r="AA53" s="169">
        <v>7</v>
      </c>
      <c r="AB53" s="170">
        <v>15</v>
      </c>
      <c r="AC53" s="168">
        <v>10</v>
      </c>
      <c r="AD53" s="169">
        <v>6</v>
      </c>
      <c r="AE53" s="170">
        <v>4</v>
      </c>
      <c r="AF53" s="168">
        <v>5</v>
      </c>
      <c r="AG53" s="169">
        <v>3</v>
      </c>
      <c r="AH53" s="170">
        <v>2</v>
      </c>
      <c r="AJ53" s="142"/>
      <c r="AK53" s="142"/>
      <c r="AL53" s="142"/>
    </row>
    <row r="55" spans="2:34" ht="9.75" customHeight="1">
      <c r="B55" s="171"/>
      <c r="C55" s="171"/>
      <c r="D55" s="171"/>
      <c r="E55" s="171"/>
      <c r="F55" s="171"/>
      <c r="G55" s="171"/>
      <c r="H55" s="171"/>
      <c r="I55" s="171"/>
      <c r="J55" s="171"/>
      <c r="K55" s="171"/>
      <c r="L55" s="171"/>
      <c r="M55" s="171"/>
      <c r="N55" s="171"/>
      <c r="O55" s="171"/>
      <c r="P55" s="171"/>
      <c r="Q55" s="171"/>
      <c r="R55" s="171"/>
      <c r="S55" s="171"/>
      <c r="T55" s="171"/>
      <c r="U55" s="171"/>
      <c r="V55" s="171"/>
      <c r="W55" s="171"/>
      <c r="X55" s="171"/>
      <c r="Y55" s="171"/>
      <c r="Z55" s="171"/>
      <c r="AA55" s="171"/>
      <c r="AB55" s="171"/>
      <c r="AC55" s="171"/>
      <c r="AD55" s="171"/>
      <c r="AE55" s="171"/>
      <c r="AF55" s="171"/>
      <c r="AG55" s="171"/>
      <c r="AH55" s="171"/>
    </row>
    <row r="57" spans="1:66" s="36" customFormat="1" ht="14.25">
      <c r="A57" s="35" t="s">
        <v>173</v>
      </c>
      <c r="L57" s="36" t="s">
        <v>163</v>
      </c>
      <c r="BL57" s="131"/>
      <c r="BM57" s="131"/>
      <c r="BN57" s="131"/>
    </row>
    <row r="58" spans="33:66" s="36" customFormat="1" ht="14.25">
      <c r="AG58" s="135"/>
      <c r="AH58" s="135" t="s">
        <v>48</v>
      </c>
      <c r="AM58" s="133"/>
      <c r="AN58" s="133"/>
      <c r="AO58" s="133"/>
      <c r="AP58" s="133"/>
      <c r="AQ58" s="133"/>
      <c r="AR58" s="133"/>
      <c r="AS58" s="133"/>
      <c r="AT58" s="133"/>
      <c r="AU58" s="133"/>
      <c r="AV58" s="133"/>
      <c r="AW58" s="133"/>
      <c r="AX58" s="133"/>
      <c r="AY58" s="133"/>
      <c r="AZ58" s="133"/>
      <c r="BA58" s="133"/>
      <c r="BB58" s="133"/>
      <c r="BC58" s="133"/>
      <c r="BD58" s="133"/>
      <c r="BE58" s="133"/>
      <c r="BF58" s="133"/>
      <c r="BG58" s="133"/>
      <c r="BH58" s="133"/>
      <c r="BI58" s="133"/>
      <c r="BJ58" s="133"/>
      <c r="BK58" s="133"/>
      <c r="BL58" s="133"/>
      <c r="BM58" s="133"/>
      <c r="BN58" s="133"/>
    </row>
    <row r="59" spans="1:34" ht="9.75" customHeight="1">
      <c r="A59" s="516"/>
      <c r="B59" s="518" t="s">
        <v>181</v>
      </c>
      <c r="C59" s="519"/>
      <c r="D59" s="520"/>
      <c r="E59" s="518" t="s">
        <v>182</v>
      </c>
      <c r="F59" s="519"/>
      <c r="G59" s="520"/>
      <c r="H59" s="518" t="s">
        <v>183</v>
      </c>
      <c r="I59" s="519"/>
      <c r="J59" s="520"/>
      <c r="K59" s="518" t="s">
        <v>184</v>
      </c>
      <c r="L59" s="519"/>
      <c r="M59" s="520"/>
      <c r="N59" s="518" t="s">
        <v>185</v>
      </c>
      <c r="O59" s="519"/>
      <c r="P59" s="520"/>
      <c r="Q59" s="518" t="s">
        <v>186</v>
      </c>
      <c r="R59" s="519"/>
      <c r="S59" s="520"/>
      <c r="T59" s="518" t="s">
        <v>187</v>
      </c>
      <c r="U59" s="519"/>
      <c r="V59" s="520"/>
      <c r="W59" s="518" t="s">
        <v>188</v>
      </c>
      <c r="X59" s="519"/>
      <c r="Y59" s="520"/>
      <c r="Z59" s="518" t="s">
        <v>189</v>
      </c>
      <c r="AA59" s="519"/>
      <c r="AB59" s="520"/>
      <c r="AC59" s="518" t="s">
        <v>190</v>
      </c>
      <c r="AD59" s="519"/>
      <c r="AE59" s="520"/>
      <c r="AF59" s="518" t="s">
        <v>191</v>
      </c>
      <c r="AG59" s="519"/>
      <c r="AH59" s="520"/>
    </row>
    <row r="60" spans="1:34" ht="9.75" customHeight="1">
      <c r="A60" s="517"/>
      <c r="B60" s="137" t="s">
        <v>112</v>
      </c>
      <c r="C60" s="138" t="s">
        <v>113</v>
      </c>
      <c r="D60" s="139" t="s">
        <v>114</v>
      </c>
      <c r="E60" s="137" t="s">
        <v>112</v>
      </c>
      <c r="F60" s="138" t="s">
        <v>113</v>
      </c>
      <c r="G60" s="139" t="s">
        <v>114</v>
      </c>
      <c r="H60" s="137" t="s">
        <v>112</v>
      </c>
      <c r="I60" s="138" t="s">
        <v>113</v>
      </c>
      <c r="J60" s="139" t="s">
        <v>114</v>
      </c>
      <c r="K60" s="137" t="s">
        <v>112</v>
      </c>
      <c r="L60" s="138" t="s">
        <v>113</v>
      </c>
      <c r="M60" s="139" t="s">
        <v>114</v>
      </c>
      <c r="N60" s="137" t="s">
        <v>112</v>
      </c>
      <c r="O60" s="138" t="s">
        <v>113</v>
      </c>
      <c r="P60" s="139" t="s">
        <v>114</v>
      </c>
      <c r="Q60" s="137" t="s">
        <v>112</v>
      </c>
      <c r="R60" s="138" t="s">
        <v>113</v>
      </c>
      <c r="S60" s="139" t="s">
        <v>114</v>
      </c>
      <c r="T60" s="137" t="s">
        <v>112</v>
      </c>
      <c r="U60" s="138" t="s">
        <v>113</v>
      </c>
      <c r="V60" s="139" t="s">
        <v>114</v>
      </c>
      <c r="W60" s="137" t="s">
        <v>112</v>
      </c>
      <c r="X60" s="138" t="s">
        <v>113</v>
      </c>
      <c r="Y60" s="139" t="s">
        <v>114</v>
      </c>
      <c r="Z60" s="137" t="s">
        <v>112</v>
      </c>
      <c r="AA60" s="138" t="s">
        <v>113</v>
      </c>
      <c r="AB60" s="139" t="s">
        <v>114</v>
      </c>
      <c r="AC60" s="137" t="s">
        <v>112</v>
      </c>
      <c r="AD60" s="138" t="s">
        <v>113</v>
      </c>
      <c r="AE60" s="139" t="s">
        <v>114</v>
      </c>
      <c r="AF60" s="137" t="s">
        <v>112</v>
      </c>
      <c r="AG60" s="138" t="s">
        <v>113</v>
      </c>
      <c r="AH60" s="139" t="s">
        <v>114</v>
      </c>
    </row>
    <row r="61" spans="1:34" ht="9.75" customHeight="1" thickBot="1">
      <c r="A61" s="141" t="s">
        <v>180</v>
      </c>
      <c r="B61" s="93">
        <v>468</v>
      </c>
      <c r="C61" s="94">
        <v>313</v>
      </c>
      <c r="D61" s="95">
        <v>155</v>
      </c>
      <c r="E61" s="93">
        <v>393</v>
      </c>
      <c r="F61" s="94">
        <v>237</v>
      </c>
      <c r="G61" s="95">
        <v>156</v>
      </c>
      <c r="H61" s="93">
        <v>316</v>
      </c>
      <c r="I61" s="94">
        <v>162</v>
      </c>
      <c r="J61" s="95">
        <v>154</v>
      </c>
      <c r="K61" s="93">
        <v>187</v>
      </c>
      <c r="L61" s="94">
        <v>79</v>
      </c>
      <c r="M61" s="95">
        <v>108</v>
      </c>
      <c r="N61" s="93">
        <v>150</v>
      </c>
      <c r="O61" s="94">
        <v>50</v>
      </c>
      <c r="P61" s="95">
        <v>100</v>
      </c>
      <c r="Q61" s="93">
        <v>195</v>
      </c>
      <c r="R61" s="94">
        <v>57</v>
      </c>
      <c r="S61" s="95">
        <v>138</v>
      </c>
      <c r="T61" s="93">
        <v>158</v>
      </c>
      <c r="U61" s="94">
        <v>39</v>
      </c>
      <c r="V61" s="95">
        <v>119</v>
      </c>
      <c r="W61" s="93">
        <v>61</v>
      </c>
      <c r="X61" s="94">
        <v>17</v>
      </c>
      <c r="Y61" s="95">
        <v>44</v>
      </c>
      <c r="Z61" s="93">
        <v>13</v>
      </c>
      <c r="AA61" s="94">
        <v>3</v>
      </c>
      <c r="AB61" s="95">
        <v>10</v>
      </c>
      <c r="AC61" s="93">
        <v>4</v>
      </c>
      <c r="AD61" s="94">
        <v>1</v>
      </c>
      <c r="AE61" s="95">
        <v>3</v>
      </c>
      <c r="AF61" s="93">
        <v>24112</v>
      </c>
      <c r="AG61" s="94">
        <v>12747</v>
      </c>
      <c r="AH61" s="95">
        <v>11365</v>
      </c>
    </row>
    <row r="62" spans="1:34" ht="9.75" customHeight="1" thickTop="1">
      <c r="A62" s="143" t="s">
        <v>115</v>
      </c>
      <c r="B62" s="144">
        <v>5</v>
      </c>
      <c r="C62" s="145">
        <v>2</v>
      </c>
      <c r="D62" s="146">
        <v>3</v>
      </c>
      <c r="E62" s="144">
        <v>2</v>
      </c>
      <c r="F62" s="145">
        <v>0</v>
      </c>
      <c r="G62" s="146">
        <v>2</v>
      </c>
      <c r="H62" s="144">
        <v>1</v>
      </c>
      <c r="I62" s="145">
        <v>0</v>
      </c>
      <c r="J62" s="146">
        <v>1</v>
      </c>
      <c r="K62" s="144">
        <v>3</v>
      </c>
      <c r="L62" s="145">
        <v>1</v>
      </c>
      <c r="M62" s="146">
        <v>2</v>
      </c>
      <c r="N62" s="144">
        <v>1</v>
      </c>
      <c r="O62" s="145">
        <v>0</v>
      </c>
      <c r="P62" s="146">
        <v>1</v>
      </c>
      <c r="Q62" s="144">
        <v>1</v>
      </c>
      <c r="R62" s="145">
        <v>1</v>
      </c>
      <c r="S62" s="146">
        <v>0</v>
      </c>
      <c r="T62" s="144">
        <v>2</v>
      </c>
      <c r="U62" s="145">
        <v>0</v>
      </c>
      <c r="V62" s="146">
        <v>2</v>
      </c>
      <c r="W62" s="144">
        <v>1</v>
      </c>
      <c r="X62" s="145">
        <v>1</v>
      </c>
      <c r="Y62" s="146">
        <v>0</v>
      </c>
      <c r="Z62" s="144">
        <v>1</v>
      </c>
      <c r="AA62" s="145">
        <v>0</v>
      </c>
      <c r="AB62" s="146">
        <v>1</v>
      </c>
      <c r="AC62" s="144">
        <v>0</v>
      </c>
      <c r="AD62" s="145">
        <v>0</v>
      </c>
      <c r="AE62" s="146">
        <v>0</v>
      </c>
      <c r="AF62" s="172">
        <v>161</v>
      </c>
      <c r="AG62" s="173">
        <v>89</v>
      </c>
      <c r="AH62" s="174">
        <v>72</v>
      </c>
    </row>
    <row r="63" spans="1:34" ht="9.75" customHeight="1">
      <c r="A63" s="147" t="s">
        <v>116</v>
      </c>
      <c r="B63" s="148">
        <v>0</v>
      </c>
      <c r="C63" s="149">
        <v>0</v>
      </c>
      <c r="D63" s="150">
        <v>0</v>
      </c>
      <c r="E63" s="148">
        <v>0</v>
      </c>
      <c r="F63" s="149">
        <v>0</v>
      </c>
      <c r="G63" s="150">
        <v>0</v>
      </c>
      <c r="H63" s="148">
        <v>0</v>
      </c>
      <c r="I63" s="149">
        <v>0</v>
      </c>
      <c r="J63" s="150">
        <v>0</v>
      </c>
      <c r="K63" s="148">
        <v>0</v>
      </c>
      <c r="L63" s="149">
        <v>0</v>
      </c>
      <c r="M63" s="150">
        <v>0</v>
      </c>
      <c r="N63" s="148">
        <v>0</v>
      </c>
      <c r="O63" s="149">
        <v>0</v>
      </c>
      <c r="P63" s="150">
        <v>0</v>
      </c>
      <c r="Q63" s="148">
        <v>0</v>
      </c>
      <c r="R63" s="149">
        <v>0</v>
      </c>
      <c r="S63" s="150">
        <v>0</v>
      </c>
      <c r="T63" s="148">
        <v>0</v>
      </c>
      <c r="U63" s="149">
        <v>0</v>
      </c>
      <c r="V63" s="150">
        <v>0</v>
      </c>
      <c r="W63" s="148">
        <v>0</v>
      </c>
      <c r="X63" s="149">
        <v>0</v>
      </c>
      <c r="Y63" s="150">
        <v>0</v>
      </c>
      <c r="Z63" s="148">
        <v>0</v>
      </c>
      <c r="AA63" s="149">
        <v>0</v>
      </c>
      <c r="AB63" s="150">
        <v>0</v>
      </c>
      <c r="AC63" s="148">
        <v>0</v>
      </c>
      <c r="AD63" s="149">
        <v>0</v>
      </c>
      <c r="AE63" s="150">
        <v>0</v>
      </c>
      <c r="AF63" s="175">
        <v>26</v>
      </c>
      <c r="AG63" s="176">
        <v>14</v>
      </c>
      <c r="AH63" s="177">
        <v>12</v>
      </c>
    </row>
    <row r="64" spans="1:34" ht="9.75" customHeight="1">
      <c r="A64" s="151" t="s">
        <v>117</v>
      </c>
      <c r="B64" s="152">
        <v>1</v>
      </c>
      <c r="C64" s="153">
        <v>1</v>
      </c>
      <c r="D64" s="154">
        <v>0</v>
      </c>
      <c r="E64" s="152">
        <v>1</v>
      </c>
      <c r="F64" s="153">
        <v>1</v>
      </c>
      <c r="G64" s="154">
        <v>0</v>
      </c>
      <c r="H64" s="152">
        <v>0</v>
      </c>
      <c r="I64" s="153">
        <v>0</v>
      </c>
      <c r="J64" s="154">
        <v>0</v>
      </c>
      <c r="K64" s="152">
        <v>1</v>
      </c>
      <c r="L64" s="153">
        <v>0</v>
      </c>
      <c r="M64" s="154">
        <v>1</v>
      </c>
      <c r="N64" s="152">
        <v>0</v>
      </c>
      <c r="O64" s="153">
        <v>0</v>
      </c>
      <c r="P64" s="154">
        <v>0</v>
      </c>
      <c r="Q64" s="152">
        <v>1</v>
      </c>
      <c r="R64" s="153">
        <v>0</v>
      </c>
      <c r="S64" s="154">
        <v>1</v>
      </c>
      <c r="T64" s="152">
        <v>0</v>
      </c>
      <c r="U64" s="153">
        <v>0</v>
      </c>
      <c r="V64" s="154">
        <v>0</v>
      </c>
      <c r="W64" s="152">
        <v>0</v>
      </c>
      <c r="X64" s="153">
        <v>0</v>
      </c>
      <c r="Y64" s="154">
        <v>0</v>
      </c>
      <c r="Z64" s="152">
        <v>0</v>
      </c>
      <c r="AA64" s="153">
        <v>0</v>
      </c>
      <c r="AB64" s="154">
        <v>0</v>
      </c>
      <c r="AC64" s="152">
        <v>0</v>
      </c>
      <c r="AD64" s="153">
        <v>0</v>
      </c>
      <c r="AE64" s="154">
        <v>0</v>
      </c>
      <c r="AF64" s="178">
        <v>42</v>
      </c>
      <c r="AG64" s="179">
        <v>30</v>
      </c>
      <c r="AH64" s="180">
        <v>12</v>
      </c>
    </row>
    <row r="65" spans="1:34" ht="9.75" customHeight="1">
      <c r="A65" s="151" t="s">
        <v>118</v>
      </c>
      <c r="B65" s="152">
        <v>4</v>
      </c>
      <c r="C65" s="153">
        <v>4</v>
      </c>
      <c r="D65" s="154">
        <v>0</v>
      </c>
      <c r="E65" s="152">
        <v>2</v>
      </c>
      <c r="F65" s="153">
        <v>1</v>
      </c>
      <c r="G65" s="154">
        <v>1</v>
      </c>
      <c r="H65" s="152">
        <v>0</v>
      </c>
      <c r="I65" s="153">
        <v>0</v>
      </c>
      <c r="J65" s="154">
        <v>0</v>
      </c>
      <c r="K65" s="152">
        <v>0</v>
      </c>
      <c r="L65" s="153">
        <v>0</v>
      </c>
      <c r="M65" s="154">
        <v>0</v>
      </c>
      <c r="N65" s="152">
        <v>0</v>
      </c>
      <c r="O65" s="153">
        <v>0</v>
      </c>
      <c r="P65" s="154">
        <v>0</v>
      </c>
      <c r="Q65" s="152">
        <v>0</v>
      </c>
      <c r="R65" s="153">
        <v>0</v>
      </c>
      <c r="S65" s="154">
        <v>0</v>
      </c>
      <c r="T65" s="152">
        <v>0</v>
      </c>
      <c r="U65" s="153">
        <v>0</v>
      </c>
      <c r="V65" s="154">
        <v>0</v>
      </c>
      <c r="W65" s="152">
        <v>0</v>
      </c>
      <c r="X65" s="153">
        <v>0</v>
      </c>
      <c r="Y65" s="154">
        <v>0</v>
      </c>
      <c r="Z65" s="152">
        <v>0</v>
      </c>
      <c r="AA65" s="153">
        <v>0</v>
      </c>
      <c r="AB65" s="154">
        <v>0</v>
      </c>
      <c r="AC65" s="152">
        <v>0</v>
      </c>
      <c r="AD65" s="153">
        <v>0</v>
      </c>
      <c r="AE65" s="154">
        <v>0</v>
      </c>
      <c r="AF65" s="178">
        <v>95</v>
      </c>
      <c r="AG65" s="179">
        <v>65</v>
      </c>
      <c r="AH65" s="180">
        <v>30</v>
      </c>
    </row>
    <row r="66" spans="1:34" ht="9.75" customHeight="1">
      <c r="A66" s="151" t="s">
        <v>119</v>
      </c>
      <c r="B66" s="152">
        <v>0</v>
      </c>
      <c r="C66" s="153">
        <v>0</v>
      </c>
      <c r="D66" s="154">
        <v>0</v>
      </c>
      <c r="E66" s="152">
        <v>0</v>
      </c>
      <c r="F66" s="153">
        <v>0</v>
      </c>
      <c r="G66" s="154">
        <v>0</v>
      </c>
      <c r="H66" s="152">
        <v>2</v>
      </c>
      <c r="I66" s="153">
        <v>1</v>
      </c>
      <c r="J66" s="154">
        <v>1</v>
      </c>
      <c r="K66" s="152">
        <v>0</v>
      </c>
      <c r="L66" s="153">
        <v>0</v>
      </c>
      <c r="M66" s="154">
        <v>0</v>
      </c>
      <c r="N66" s="152">
        <v>0</v>
      </c>
      <c r="O66" s="153">
        <v>0</v>
      </c>
      <c r="P66" s="154">
        <v>0</v>
      </c>
      <c r="Q66" s="152">
        <v>0</v>
      </c>
      <c r="R66" s="153">
        <v>0</v>
      </c>
      <c r="S66" s="154">
        <v>0</v>
      </c>
      <c r="T66" s="152">
        <v>0</v>
      </c>
      <c r="U66" s="153">
        <v>0</v>
      </c>
      <c r="V66" s="154">
        <v>0</v>
      </c>
      <c r="W66" s="152">
        <v>0</v>
      </c>
      <c r="X66" s="153">
        <v>0</v>
      </c>
      <c r="Y66" s="154">
        <v>0</v>
      </c>
      <c r="Z66" s="152">
        <v>0</v>
      </c>
      <c r="AA66" s="153">
        <v>0</v>
      </c>
      <c r="AB66" s="154">
        <v>0</v>
      </c>
      <c r="AC66" s="152">
        <v>0</v>
      </c>
      <c r="AD66" s="153">
        <v>0</v>
      </c>
      <c r="AE66" s="154">
        <v>0</v>
      </c>
      <c r="AF66" s="178">
        <v>15</v>
      </c>
      <c r="AG66" s="179">
        <v>8</v>
      </c>
      <c r="AH66" s="180">
        <v>7</v>
      </c>
    </row>
    <row r="67" spans="1:34" ht="9.75" customHeight="1">
      <c r="A67" s="151" t="s">
        <v>120</v>
      </c>
      <c r="B67" s="152">
        <v>0</v>
      </c>
      <c r="C67" s="153">
        <v>0</v>
      </c>
      <c r="D67" s="154">
        <v>0</v>
      </c>
      <c r="E67" s="152">
        <v>0</v>
      </c>
      <c r="F67" s="153">
        <v>0</v>
      </c>
      <c r="G67" s="154">
        <v>0</v>
      </c>
      <c r="H67" s="152">
        <v>0</v>
      </c>
      <c r="I67" s="153">
        <v>0</v>
      </c>
      <c r="J67" s="154">
        <v>0</v>
      </c>
      <c r="K67" s="152">
        <v>0</v>
      </c>
      <c r="L67" s="153">
        <v>0</v>
      </c>
      <c r="M67" s="154">
        <v>0</v>
      </c>
      <c r="N67" s="152">
        <v>0</v>
      </c>
      <c r="O67" s="153">
        <v>0</v>
      </c>
      <c r="P67" s="154">
        <v>0</v>
      </c>
      <c r="Q67" s="152">
        <v>0</v>
      </c>
      <c r="R67" s="153">
        <v>0</v>
      </c>
      <c r="S67" s="154">
        <v>0</v>
      </c>
      <c r="T67" s="152">
        <v>0</v>
      </c>
      <c r="U67" s="153">
        <v>0</v>
      </c>
      <c r="V67" s="154">
        <v>0</v>
      </c>
      <c r="W67" s="152">
        <v>0</v>
      </c>
      <c r="X67" s="153">
        <v>0</v>
      </c>
      <c r="Y67" s="154">
        <v>0</v>
      </c>
      <c r="Z67" s="152">
        <v>0</v>
      </c>
      <c r="AA67" s="153">
        <v>0</v>
      </c>
      <c r="AB67" s="154">
        <v>0</v>
      </c>
      <c r="AC67" s="152">
        <v>0</v>
      </c>
      <c r="AD67" s="153">
        <v>0</v>
      </c>
      <c r="AE67" s="154">
        <v>0</v>
      </c>
      <c r="AF67" s="178">
        <v>4</v>
      </c>
      <c r="AG67" s="179">
        <v>4</v>
      </c>
      <c r="AH67" s="180">
        <v>0</v>
      </c>
    </row>
    <row r="68" spans="1:34" ht="9.75" customHeight="1">
      <c r="A68" s="155" t="s">
        <v>121</v>
      </c>
      <c r="B68" s="156">
        <v>5</v>
      </c>
      <c r="C68" s="157">
        <v>5</v>
      </c>
      <c r="D68" s="158">
        <v>0</v>
      </c>
      <c r="E68" s="156">
        <v>7</v>
      </c>
      <c r="F68" s="157">
        <v>6</v>
      </c>
      <c r="G68" s="158">
        <v>1</v>
      </c>
      <c r="H68" s="156">
        <v>2</v>
      </c>
      <c r="I68" s="157">
        <v>2</v>
      </c>
      <c r="J68" s="158">
        <v>0</v>
      </c>
      <c r="K68" s="156">
        <v>1</v>
      </c>
      <c r="L68" s="157">
        <v>1</v>
      </c>
      <c r="M68" s="158">
        <v>0</v>
      </c>
      <c r="N68" s="156">
        <v>0</v>
      </c>
      <c r="O68" s="157">
        <v>0</v>
      </c>
      <c r="P68" s="158">
        <v>0</v>
      </c>
      <c r="Q68" s="156">
        <v>0</v>
      </c>
      <c r="R68" s="157">
        <v>0</v>
      </c>
      <c r="S68" s="158">
        <v>0</v>
      </c>
      <c r="T68" s="156">
        <v>1</v>
      </c>
      <c r="U68" s="157">
        <v>1</v>
      </c>
      <c r="V68" s="158">
        <v>0</v>
      </c>
      <c r="W68" s="156">
        <v>0</v>
      </c>
      <c r="X68" s="157">
        <v>0</v>
      </c>
      <c r="Y68" s="158">
        <v>0</v>
      </c>
      <c r="Z68" s="156">
        <v>0</v>
      </c>
      <c r="AA68" s="157">
        <v>0</v>
      </c>
      <c r="AB68" s="158">
        <v>0</v>
      </c>
      <c r="AC68" s="156">
        <v>0</v>
      </c>
      <c r="AD68" s="157">
        <v>0</v>
      </c>
      <c r="AE68" s="158">
        <v>0</v>
      </c>
      <c r="AF68" s="181">
        <v>86</v>
      </c>
      <c r="AG68" s="182">
        <v>63</v>
      </c>
      <c r="AH68" s="183">
        <v>23</v>
      </c>
    </row>
    <row r="69" spans="1:34" ht="9.75" customHeight="1">
      <c r="A69" s="159" t="s">
        <v>122</v>
      </c>
      <c r="B69" s="160">
        <v>2</v>
      </c>
      <c r="C69" s="161">
        <v>2</v>
      </c>
      <c r="D69" s="162">
        <v>0</v>
      </c>
      <c r="E69" s="160">
        <v>0</v>
      </c>
      <c r="F69" s="161">
        <v>0</v>
      </c>
      <c r="G69" s="162">
        <v>0</v>
      </c>
      <c r="H69" s="160">
        <v>3</v>
      </c>
      <c r="I69" s="161">
        <v>0</v>
      </c>
      <c r="J69" s="162">
        <v>3</v>
      </c>
      <c r="K69" s="160">
        <v>2</v>
      </c>
      <c r="L69" s="161">
        <v>0</v>
      </c>
      <c r="M69" s="162">
        <v>2</v>
      </c>
      <c r="N69" s="160">
        <v>2</v>
      </c>
      <c r="O69" s="161">
        <v>1</v>
      </c>
      <c r="P69" s="162">
        <v>1</v>
      </c>
      <c r="Q69" s="160">
        <v>0</v>
      </c>
      <c r="R69" s="161">
        <v>0</v>
      </c>
      <c r="S69" s="162">
        <v>0</v>
      </c>
      <c r="T69" s="160">
        <v>0</v>
      </c>
      <c r="U69" s="161">
        <v>0</v>
      </c>
      <c r="V69" s="162">
        <v>0</v>
      </c>
      <c r="W69" s="160">
        <v>0</v>
      </c>
      <c r="X69" s="161">
        <v>0</v>
      </c>
      <c r="Y69" s="162">
        <v>0</v>
      </c>
      <c r="Z69" s="160">
        <v>0</v>
      </c>
      <c r="AA69" s="161">
        <v>0</v>
      </c>
      <c r="AB69" s="162">
        <v>0</v>
      </c>
      <c r="AC69" s="160">
        <v>0</v>
      </c>
      <c r="AD69" s="161">
        <v>0</v>
      </c>
      <c r="AE69" s="162">
        <v>0</v>
      </c>
      <c r="AF69" s="184">
        <v>145</v>
      </c>
      <c r="AG69" s="185">
        <v>86</v>
      </c>
      <c r="AH69" s="186">
        <v>59</v>
      </c>
    </row>
    <row r="70" spans="1:34" ht="9.75" customHeight="1">
      <c r="A70" s="151" t="s">
        <v>123</v>
      </c>
      <c r="B70" s="152">
        <v>2</v>
      </c>
      <c r="C70" s="153">
        <v>1</v>
      </c>
      <c r="D70" s="154">
        <v>1</v>
      </c>
      <c r="E70" s="152">
        <v>0</v>
      </c>
      <c r="F70" s="153">
        <v>0</v>
      </c>
      <c r="G70" s="154">
        <v>0</v>
      </c>
      <c r="H70" s="152">
        <v>1</v>
      </c>
      <c r="I70" s="153">
        <v>0</v>
      </c>
      <c r="J70" s="154">
        <v>1</v>
      </c>
      <c r="K70" s="152">
        <v>1</v>
      </c>
      <c r="L70" s="153">
        <v>1</v>
      </c>
      <c r="M70" s="154">
        <v>0</v>
      </c>
      <c r="N70" s="152">
        <v>0</v>
      </c>
      <c r="O70" s="153">
        <v>0</v>
      </c>
      <c r="P70" s="154">
        <v>0</v>
      </c>
      <c r="Q70" s="152">
        <v>1</v>
      </c>
      <c r="R70" s="153">
        <v>0</v>
      </c>
      <c r="S70" s="154">
        <v>1</v>
      </c>
      <c r="T70" s="152">
        <v>0</v>
      </c>
      <c r="U70" s="153">
        <v>0</v>
      </c>
      <c r="V70" s="154">
        <v>0</v>
      </c>
      <c r="W70" s="152">
        <v>0</v>
      </c>
      <c r="X70" s="153">
        <v>0</v>
      </c>
      <c r="Y70" s="154">
        <v>0</v>
      </c>
      <c r="Z70" s="152">
        <v>0</v>
      </c>
      <c r="AA70" s="153">
        <v>0</v>
      </c>
      <c r="AB70" s="154">
        <v>0</v>
      </c>
      <c r="AC70" s="152">
        <v>0</v>
      </c>
      <c r="AD70" s="153">
        <v>0</v>
      </c>
      <c r="AE70" s="154">
        <v>0</v>
      </c>
      <c r="AF70" s="178">
        <v>56</v>
      </c>
      <c r="AG70" s="179">
        <v>30</v>
      </c>
      <c r="AH70" s="180">
        <v>26</v>
      </c>
    </row>
    <row r="71" spans="1:34" ht="9.75" customHeight="1">
      <c r="A71" s="151" t="s">
        <v>124</v>
      </c>
      <c r="B71" s="152">
        <v>3</v>
      </c>
      <c r="C71" s="153">
        <v>3</v>
      </c>
      <c r="D71" s="154">
        <v>0</v>
      </c>
      <c r="E71" s="152">
        <v>7</v>
      </c>
      <c r="F71" s="153">
        <v>6</v>
      </c>
      <c r="G71" s="154">
        <v>1</v>
      </c>
      <c r="H71" s="152">
        <v>2</v>
      </c>
      <c r="I71" s="153">
        <v>0</v>
      </c>
      <c r="J71" s="154">
        <v>2</v>
      </c>
      <c r="K71" s="152">
        <v>2</v>
      </c>
      <c r="L71" s="153">
        <v>0</v>
      </c>
      <c r="M71" s="154">
        <v>2</v>
      </c>
      <c r="N71" s="152">
        <v>0</v>
      </c>
      <c r="O71" s="153">
        <v>0</v>
      </c>
      <c r="P71" s="154">
        <v>0</v>
      </c>
      <c r="Q71" s="152">
        <v>2</v>
      </c>
      <c r="R71" s="153">
        <v>0</v>
      </c>
      <c r="S71" s="154">
        <v>2</v>
      </c>
      <c r="T71" s="152">
        <v>0</v>
      </c>
      <c r="U71" s="153">
        <v>0</v>
      </c>
      <c r="V71" s="154">
        <v>0</v>
      </c>
      <c r="W71" s="152">
        <v>0</v>
      </c>
      <c r="X71" s="153">
        <v>0</v>
      </c>
      <c r="Y71" s="154">
        <v>0</v>
      </c>
      <c r="Z71" s="152">
        <v>0</v>
      </c>
      <c r="AA71" s="153">
        <v>0</v>
      </c>
      <c r="AB71" s="154">
        <v>0</v>
      </c>
      <c r="AC71" s="152">
        <v>0</v>
      </c>
      <c r="AD71" s="153">
        <v>0</v>
      </c>
      <c r="AE71" s="154">
        <v>0</v>
      </c>
      <c r="AF71" s="178">
        <v>84</v>
      </c>
      <c r="AG71" s="179">
        <v>48</v>
      </c>
      <c r="AH71" s="180">
        <v>36</v>
      </c>
    </row>
    <row r="72" spans="1:34" ht="9.75" customHeight="1">
      <c r="A72" s="151" t="s">
        <v>125</v>
      </c>
      <c r="B72" s="152">
        <v>10</v>
      </c>
      <c r="C72" s="153">
        <v>7</v>
      </c>
      <c r="D72" s="154">
        <v>3</v>
      </c>
      <c r="E72" s="152">
        <v>16</v>
      </c>
      <c r="F72" s="153">
        <v>13</v>
      </c>
      <c r="G72" s="154">
        <v>3</v>
      </c>
      <c r="H72" s="152">
        <v>12</v>
      </c>
      <c r="I72" s="153">
        <v>7</v>
      </c>
      <c r="J72" s="154">
        <v>5</v>
      </c>
      <c r="K72" s="152">
        <v>4</v>
      </c>
      <c r="L72" s="153">
        <v>1</v>
      </c>
      <c r="M72" s="154">
        <v>3</v>
      </c>
      <c r="N72" s="152">
        <v>0</v>
      </c>
      <c r="O72" s="153">
        <v>0</v>
      </c>
      <c r="P72" s="154">
        <v>0</v>
      </c>
      <c r="Q72" s="152">
        <v>6</v>
      </c>
      <c r="R72" s="153">
        <v>2</v>
      </c>
      <c r="S72" s="154">
        <v>4</v>
      </c>
      <c r="T72" s="152">
        <v>2</v>
      </c>
      <c r="U72" s="153">
        <v>0</v>
      </c>
      <c r="V72" s="154">
        <v>2</v>
      </c>
      <c r="W72" s="152">
        <v>1</v>
      </c>
      <c r="X72" s="153">
        <v>0</v>
      </c>
      <c r="Y72" s="154">
        <v>1</v>
      </c>
      <c r="Z72" s="152">
        <v>0</v>
      </c>
      <c r="AA72" s="153">
        <v>0</v>
      </c>
      <c r="AB72" s="154">
        <v>0</v>
      </c>
      <c r="AC72" s="152">
        <v>0</v>
      </c>
      <c r="AD72" s="153">
        <v>0</v>
      </c>
      <c r="AE72" s="154">
        <v>0</v>
      </c>
      <c r="AF72" s="178">
        <v>443</v>
      </c>
      <c r="AG72" s="179">
        <v>253</v>
      </c>
      <c r="AH72" s="180">
        <v>190</v>
      </c>
    </row>
    <row r="73" spans="1:34" ht="9.75" customHeight="1">
      <c r="A73" s="151" t="s">
        <v>126</v>
      </c>
      <c r="B73" s="152">
        <v>9</v>
      </c>
      <c r="C73" s="153">
        <v>5</v>
      </c>
      <c r="D73" s="154">
        <v>4</v>
      </c>
      <c r="E73" s="152">
        <v>12</v>
      </c>
      <c r="F73" s="153">
        <v>6</v>
      </c>
      <c r="G73" s="154">
        <v>6</v>
      </c>
      <c r="H73" s="152">
        <v>10</v>
      </c>
      <c r="I73" s="153">
        <v>6</v>
      </c>
      <c r="J73" s="154">
        <v>4</v>
      </c>
      <c r="K73" s="152">
        <v>9</v>
      </c>
      <c r="L73" s="153">
        <v>4</v>
      </c>
      <c r="M73" s="154">
        <v>5</v>
      </c>
      <c r="N73" s="152">
        <v>8</v>
      </c>
      <c r="O73" s="153">
        <v>4</v>
      </c>
      <c r="P73" s="154">
        <v>4</v>
      </c>
      <c r="Q73" s="152">
        <v>7</v>
      </c>
      <c r="R73" s="153">
        <v>2</v>
      </c>
      <c r="S73" s="154">
        <v>5</v>
      </c>
      <c r="T73" s="152">
        <v>11</v>
      </c>
      <c r="U73" s="153">
        <v>0</v>
      </c>
      <c r="V73" s="154">
        <v>11</v>
      </c>
      <c r="W73" s="152">
        <v>4</v>
      </c>
      <c r="X73" s="153">
        <v>1</v>
      </c>
      <c r="Y73" s="154">
        <v>3</v>
      </c>
      <c r="Z73" s="152">
        <v>0</v>
      </c>
      <c r="AA73" s="153">
        <v>0</v>
      </c>
      <c r="AB73" s="154">
        <v>0</v>
      </c>
      <c r="AC73" s="152">
        <v>0</v>
      </c>
      <c r="AD73" s="153">
        <v>0</v>
      </c>
      <c r="AE73" s="154">
        <v>0</v>
      </c>
      <c r="AF73" s="178">
        <v>599</v>
      </c>
      <c r="AG73" s="179">
        <v>355</v>
      </c>
      <c r="AH73" s="180">
        <v>244</v>
      </c>
    </row>
    <row r="74" spans="1:34" ht="9.75" customHeight="1">
      <c r="A74" s="151" t="s">
        <v>127</v>
      </c>
      <c r="B74" s="152">
        <v>34</v>
      </c>
      <c r="C74" s="153">
        <v>18</v>
      </c>
      <c r="D74" s="154">
        <v>16</v>
      </c>
      <c r="E74" s="152">
        <v>25</v>
      </c>
      <c r="F74" s="153">
        <v>15</v>
      </c>
      <c r="G74" s="154">
        <v>10</v>
      </c>
      <c r="H74" s="152">
        <v>18</v>
      </c>
      <c r="I74" s="153">
        <v>7</v>
      </c>
      <c r="J74" s="154">
        <v>11</v>
      </c>
      <c r="K74" s="152">
        <v>20</v>
      </c>
      <c r="L74" s="153">
        <v>10</v>
      </c>
      <c r="M74" s="154">
        <v>10</v>
      </c>
      <c r="N74" s="152">
        <v>12</v>
      </c>
      <c r="O74" s="153">
        <v>5</v>
      </c>
      <c r="P74" s="154">
        <v>7</v>
      </c>
      <c r="Q74" s="152">
        <v>11</v>
      </c>
      <c r="R74" s="153">
        <v>2</v>
      </c>
      <c r="S74" s="154">
        <v>9</v>
      </c>
      <c r="T74" s="152">
        <v>17</v>
      </c>
      <c r="U74" s="153">
        <v>4</v>
      </c>
      <c r="V74" s="154">
        <v>13</v>
      </c>
      <c r="W74" s="152">
        <v>1</v>
      </c>
      <c r="X74" s="153">
        <v>1</v>
      </c>
      <c r="Y74" s="154">
        <v>0</v>
      </c>
      <c r="Z74" s="152">
        <v>1</v>
      </c>
      <c r="AA74" s="153">
        <v>1</v>
      </c>
      <c r="AB74" s="154">
        <v>0</v>
      </c>
      <c r="AC74" s="152">
        <v>0</v>
      </c>
      <c r="AD74" s="153">
        <v>0</v>
      </c>
      <c r="AE74" s="154">
        <v>0</v>
      </c>
      <c r="AF74" s="178">
        <v>2175</v>
      </c>
      <c r="AG74" s="179">
        <v>1139</v>
      </c>
      <c r="AH74" s="180">
        <v>1036</v>
      </c>
    </row>
    <row r="75" spans="1:34" ht="9.75" customHeight="1">
      <c r="A75" s="163" t="s">
        <v>128</v>
      </c>
      <c r="B75" s="164">
        <v>16</v>
      </c>
      <c r="C75" s="165">
        <v>12</v>
      </c>
      <c r="D75" s="166">
        <v>4</v>
      </c>
      <c r="E75" s="164">
        <v>16</v>
      </c>
      <c r="F75" s="165">
        <v>8</v>
      </c>
      <c r="G75" s="166">
        <v>8</v>
      </c>
      <c r="H75" s="164">
        <v>6</v>
      </c>
      <c r="I75" s="165">
        <v>3</v>
      </c>
      <c r="J75" s="166">
        <v>3</v>
      </c>
      <c r="K75" s="164">
        <v>9</v>
      </c>
      <c r="L75" s="165">
        <v>5</v>
      </c>
      <c r="M75" s="166">
        <v>4</v>
      </c>
      <c r="N75" s="164">
        <v>8</v>
      </c>
      <c r="O75" s="165">
        <v>2</v>
      </c>
      <c r="P75" s="166">
        <v>6</v>
      </c>
      <c r="Q75" s="164">
        <v>17</v>
      </c>
      <c r="R75" s="165">
        <v>5</v>
      </c>
      <c r="S75" s="166">
        <v>12</v>
      </c>
      <c r="T75" s="164">
        <v>6</v>
      </c>
      <c r="U75" s="165">
        <v>3</v>
      </c>
      <c r="V75" s="166">
        <v>3</v>
      </c>
      <c r="W75" s="164">
        <v>2</v>
      </c>
      <c r="X75" s="165">
        <v>1</v>
      </c>
      <c r="Y75" s="166">
        <v>1</v>
      </c>
      <c r="Z75" s="164">
        <v>0</v>
      </c>
      <c r="AA75" s="165">
        <v>0</v>
      </c>
      <c r="AB75" s="166">
        <v>0</v>
      </c>
      <c r="AC75" s="164">
        <v>0</v>
      </c>
      <c r="AD75" s="165">
        <v>0</v>
      </c>
      <c r="AE75" s="166">
        <v>0</v>
      </c>
      <c r="AF75" s="187">
        <v>980</v>
      </c>
      <c r="AG75" s="188">
        <v>596</v>
      </c>
      <c r="AH75" s="189">
        <v>384</v>
      </c>
    </row>
    <row r="76" spans="1:34" ht="9.75" customHeight="1">
      <c r="A76" s="147" t="s">
        <v>129</v>
      </c>
      <c r="B76" s="148">
        <v>0</v>
      </c>
      <c r="C76" s="149">
        <v>0</v>
      </c>
      <c r="D76" s="150">
        <v>0</v>
      </c>
      <c r="E76" s="148">
        <v>0</v>
      </c>
      <c r="F76" s="149">
        <v>0</v>
      </c>
      <c r="G76" s="150">
        <v>0</v>
      </c>
      <c r="H76" s="148">
        <v>0</v>
      </c>
      <c r="I76" s="149">
        <v>0</v>
      </c>
      <c r="J76" s="150">
        <v>0</v>
      </c>
      <c r="K76" s="148">
        <v>0</v>
      </c>
      <c r="L76" s="149">
        <v>0</v>
      </c>
      <c r="M76" s="150">
        <v>0</v>
      </c>
      <c r="N76" s="148">
        <v>0</v>
      </c>
      <c r="O76" s="149">
        <v>0</v>
      </c>
      <c r="P76" s="150">
        <v>0</v>
      </c>
      <c r="Q76" s="148">
        <v>0</v>
      </c>
      <c r="R76" s="149">
        <v>0</v>
      </c>
      <c r="S76" s="150">
        <v>0</v>
      </c>
      <c r="T76" s="148">
        <v>0</v>
      </c>
      <c r="U76" s="149">
        <v>0</v>
      </c>
      <c r="V76" s="150">
        <v>0</v>
      </c>
      <c r="W76" s="148">
        <v>1</v>
      </c>
      <c r="X76" s="149">
        <v>1</v>
      </c>
      <c r="Y76" s="150">
        <v>0</v>
      </c>
      <c r="Z76" s="148">
        <v>0</v>
      </c>
      <c r="AA76" s="149">
        <v>0</v>
      </c>
      <c r="AB76" s="150">
        <v>0</v>
      </c>
      <c r="AC76" s="148">
        <v>0</v>
      </c>
      <c r="AD76" s="149">
        <v>0</v>
      </c>
      <c r="AE76" s="150">
        <v>0</v>
      </c>
      <c r="AF76" s="175">
        <v>47</v>
      </c>
      <c r="AG76" s="176">
        <v>27</v>
      </c>
      <c r="AH76" s="177">
        <v>20</v>
      </c>
    </row>
    <row r="77" spans="1:34" ht="9.75" customHeight="1">
      <c r="A77" s="151" t="s">
        <v>130</v>
      </c>
      <c r="B77" s="152">
        <v>0</v>
      </c>
      <c r="C77" s="153">
        <v>0</v>
      </c>
      <c r="D77" s="154">
        <v>0</v>
      </c>
      <c r="E77" s="152">
        <v>0</v>
      </c>
      <c r="F77" s="153">
        <v>0</v>
      </c>
      <c r="G77" s="154">
        <v>0</v>
      </c>
      <c r="H77" s="152">
        <v>0</v>
      </c>
      <c r="I77" s="153">
        <v>0</v>
      </c>
      <c r="J77" s="154">
        <v>0</v>
      </c>
      <c r="K77" s="152">
        <v>0</v>
      </c>
      <c r="L77" s="153">
        <v>0</v>
      </c>
      <c r="M77" s="154">
        <v>0</v>
      </c>
      <c r="N77" s="152">
        <v>0</v>
      </c>
      <c r="O77" s="153">
        <v>0</v>
      </c>
      <c r="P77" s="154">
        <v>0</v>
      </c>
      <c r="Q77" s="152">
        <v>0</v>
      </c>
      <c r="R77" s="153">
        <v>0</v>
      </c>
      <c r="S77" s="154">
        <v>0</v>
      </c>
      <c r="T77" s="152">
        <v>0</v>
      </c>
      <c r="U77" s="153">
        <v>0</v>
      </c>
      <c r="V77" s="154">
        <v>0</v>
      </c>
      <c r="W77" s="152">
        <v>0</v>
      </c>
      <c r="X77" s="153">
        <v>0</v>
      </c>
      <c r="Y77" s="154">
        <v>0</v>
      </c>
      <c r="Z77" s="152">
        <v>0</v>
      </c>
      <c r="AA77" s="153">
        <v>0</v>
      </c>
      <c r="AB77" s="154">
        <v>0</v>
      </c>
      <c r="AC77" s="152">
        <v>0</v>
      </c>
      <c r="AD77" s="153">
        <v>0</v>
      </c>
      <c r="AE77" s="154">
        <v>0</v>
      </c>
      <c r="AF77" s="178">
        <v>30</v>
      </c>
      <c r="AG77" s="179">
        <v>19</v>
      </c>
      <c r="AH77" s="180">
        <v>11</v>
      </c>
    </row>
    <row r="78" spans="1:34" ht="9.75" customHeight="1">
      <c r="A78" s="151" t="s">
        <v>131</v>
      </c>
      <c r="B78" s="152">
        <v>1</v>
      </c>
      <c r="C78" s="153">
        <v>1</v>
      </c>
      <c r="D78" s="154">
        <v>0</v>
      </c>
      <c r="E78" s="152">
        <v>1</v>
      </c>
      <c r="F78" s="153">
        <v>1</v>
      </c>
      <c r="G78" s="154">
        <v>0</v>
      </c>
      <c r="H78" s="152">
        <v>2</v>
      </c>
      <c r="I78" s="153">
        <v>2</v>
      </c>
      <c r="J78" s="154">
        <v>0</v>
      </c>
      <c r="K78" s="152">
        <v>0</v>
      </c>
      <c r="L78" s="153">
        <v>0</v>
      </c>
      <c r="M78" s="154">
        <v>0</v>
      </c>
      <c r="N78" s="152">
        <v>0</v>
      </c>
      <c r="O78" s="153">
        <v>0</v>
      </c>
      <c r="P78" s="154">
        <v>0</v>
      </c>
      <c r="Q78" s="152">
        <v>1</v>
      </c>
      <c r="R78" s="153">
        <v>0</v>
      </c>
      <c r="S78" s="154">
        <v>1</v>
      </c>
      <c r="T78" s="152">
        <v>0</v>
      </c>
      <c r="U78" s="153">
        <v>0</v>
      </c>
      <c r="V78" s="154">
        <v>0</v>
      </c>
      <c r="W78" s="152">
        <v>0</v>
      </c>
      <c r="X78" s="153">
        <v>0</v>
      </c>
      <c r="Y78" s="154">
        <v>0</v>
      </c>
      <c r="Z78" s="152">
        <v>0</v>
      </c>
      <c r="AA78" s="153">
        <v>0</v>
      </c>
      <c r="AB78" s="154">
        <v>0</v>
      </c>
      <c r="AC78" s="152">
        <v>0</v>
      </c>
      <c r="AD78" s="153">
        <v>0</v>
      </c>
      <c r="AE78" s="154">
        <v>0</v>
      </c>
      <c r="AF78" s="178">
        <v>64</v>
      </c>
      <c r="AG78" s="179">
        <v>43</v>
      </c>
      <c r="AH78" s="180">
        <v>21</v>
      </c>
    </row>
    <row r="79" spans="1:34" ht="9.75" customHeight="1">
      <c r="A79" s="151" t="s">
        <v>132</v>
      </c>
      <c r="B79" s="152">
        <v>1</v>
      </c>
      <c r="C79" s="153">
        <v>1</v>
      </c>
      <c r="D79" s="154">
        <v>0</v>
      </c>
      <c r="E79" s="152">
        <v>0</v>
      </c>
      <c r="F79" s="153">
        <v>0</v>
      </c>
      <c r="G79" s="154">
        <v>0</v>
      </c>
      <c r="H79" s="152">
        <v>0</v>
      </c>
      <c r="I79" s="153">
        <v>0</v>
      </c>
      <c r="J79" s="154">
        <v>0</v>
      </c>
      <c r="K79" s="152">
        <v>0</v>
      </c>
      <c r="L79" s="153">
        <v>0</v>
      </c>
      <c r="M79" s="154">
        <v>0</v>
      </c>
      <c r="N79" s="152">
        <v>0</v>
      </c>
      <c r="O79" s="153">
        <v>0</v>
      </c>
      <c r="P79" s="154">
        <v>0</v>
      </c>
      <c r="Q79" s="152">
        <v>0</v>
      </c>
      <c r="R79" s="153">
        <v>0</v>
      </c>
      <c r="S79" s="154">
        <v>0</v>
      </c>
      <c r="T79" s="152">
        <v>0</v>
      </c>
      <c r="U79" s="153">
        <v>0</v>
      </c>
      <c r="V79" s="154">
        <v>0</v>
      </c>
      <c r="W79" s="152">
        <v>0</v>
      </c>
      <c r="X79" s="153">
        <v>0</v>
      </c>
      <c r="Y79" s="154">
        <v>0</v>
      </c>
      <c r="Z79" s="152">
        <v>0</v>
      </c>
      <c r="AA79" s="153">
        <v>0</v>
      </c>
      <c r="AB79" s="154">
        <v>0</v>
      </c>
      <c r="AC79" s="152">
        <v>0</v>
      </c>
      <c r="AD79" s="153">
        <v>0</v>
      </c>
      <c r="AE79" s="154">
        <v>0</v>
      </c>
      <c r="AF79" s="178">
        <v>25</v>
      </c>
      <c r="AG79" s="179">
        <v>19</v>
      </c>
      <c r="AH79" s="180">
        <v>6</v>
      </c>
    </row>
    <row r="80" spans="1:34" ht="9.75" customHeight="1">
      <c r="A80" s="151" t="s">
        <v>133</v>
      </c>
      <c r="B80" s="152">
        <v>0</v>
      </c>
      <c r="C80" s="153">
        <v>0</v>
      </c>
      <c r="D80" s="154">
        <v>0</v>
      </c>
      <c r="E80" s="152">
        <v>1</v>
      </c>
      <c r="F80" s="153">
        <v>0</v>
      </c>
      <c r="G80" s="154">
        <v>1</v>
      </c>
      <c r="H80" s="152">
        <v>3</v>
      </c>
      <c r="I80" s="153">
        <v>2</v>
      </c>
      <c r="J80" s="154">
        <v>1</v>
      </c>
      <c r="K80" s="152">
        <v>0</v>
      </c>
      <c r="L80" s="153">
        <v>0</v>
      </c>
      <c r="M80" s="154">
        <v>0</v>
      </c>
      <c r="N80" s="152">
        <v>0</v>
      </c>
      <c r="O80" s="153">
        <v>0</v>
      </c>
      <c r="P80" s="154">
        <v>0</v>
      </c>
      <c r="Q80" s="152">
        <v>1</v>
      </c>
      <c r="R80" s="153">
        <v>0</v>
      </c>
      <c r="S80" s="154">
        <v>1</v>
      </c>
      <c r="T80" s="152">
        <v>0</v>
      </c>
      <c r="U80" s="153">
        <v>0</v>
      </c>
      <c r="V80" s="154">
        <v>0</v>
      </c>
      <c r="W80" s="152">
        <v>0</v>
      </c>
      <c r="X80" s="153">
        <v>0</v>
      </c>
      <c r="Y80" s="154">
        <v>0</v>
      </c>
      <c r="Z80" s="152">
        <v>0</v>
      </c>
      <c r="AA80" s="153">
        <v>0</v>
      </c>
      <c r="AB80" s="154">
        <v>0</v>
      </c>
      <c r="AC80" s="152">
        <v>0</v>
      </c>
      <c r="AD80" s="153">
        <v>0</v>
      </c>
      <c r="AE80" s="154">
        <v>0</v>
      </c>
      <c r="AF80" s="178">
        <v>32</v>
      </c>
      <c r="AG80" s="179">
        <v>16</v>
      </c>
      <c r="AH80" s="180">
        <v>16</v>
      </c>
    </row>
    <row r="81" spans="1:34" ht="9.75" customHeight="1">
      <c r="A81" s="151" t="s">
        <v>134</v>
      </c>
      <c r="B81" s="152">
        <v>0</v>
      </c>
      <c r="C81" s="153">
        <v>0</v>
      </c>
      <c r="D81" s="154">
        <v>0</v>
      </c>
      <c r="E81" s="152">
        <v>0</v>
      </c>
      <c r="F81" s="153">
        <v>0</v>
      </c>
      <c r="G81" s="154">
        <v>0</v>
      </c>
      <c r="H81" s="152">
        <v>2</v>
      </c>
      <c r="I81" s="153">
        <v>1</v>
      </c>
      <c r="J81" s="154">
        <v>1</v>
      </c>
      <c r="K81" s="152">
        <v>0</v>
      </c>
      <c r="L81" s="153">
        <v>0</v>
      </c>
      <c r="M81" s="154">
        <v>0</v>
      </c>
      <c r="N81" s="152">
        <v>1</v>
      </c>
      <c r="O81" s="153">
        <v>1</v>
      </c>
      <c r="P81" s="154">
        <v>0</v>
      </c>
      <c r="Q81" s="152">
        <v>1</v>
      </c>
      <c r="R81" s="153">
        <v>1</v>
      </c>
      <c r="S81" s="154">
        <v>0</v>
      </c>
      <c r="T81" s="152">
        <v>0</v>
      </c>
      <c r="U81" s="153">
        <v>0</v>
      </c>
      <c r="V81" s="154">
        <v>0</v>
      </c>
      <c r="W81" s="152">
        <v>0</v>
      </c>
      <c r="X81" s="153">
        <v>0</v>
      </c>
      <c r="Y81" s="154">
        <v>0</v>
      </c>
      <c r="Z81" s="152">
        <v>0</v>
      </c>
      <c r="AA81" s="153">
        <v>0</v>
      </c>
      <c r="AB81" s="154">
        <v>0</v>
      </c>
      <c r="AC81" s="152">
        <v>0</v>
      </c>
      <c r="AD81" s="153">
        <v>0</v>
      </c>
      <c r="AE81" s="154">
        <v>0</v>
      </c>
      <c r="AF81" s="178">
        <v>53</v>
      </c>
      <c r="AG81" s="179">
        <v>30</v>
      </c>
      <c r="AH81" s="180">
        <v>23</v>
      </c>
    </row>
    <row r="82" spans="1:34" ht="9.75" customHeight="1">
      <c r="A82" s="151" t="s">
        <v>135</v>
      </c>
      <c r="B82" s="152">
        <v>3</v>
      </c>
      <c r="C82" s="153">
        <v>2</v>
      </c>
      <c r="D82" s="154">
        <v>1</v>
      </c>
      <c r="E82" s="152">
        <v>1</v>
      </c>
      <c r="F82" s="153">
        <v>1</v>
      </c>
      <c r="G82" s="154">
        <v>0</v>
      </c>
      <c r="H82" s="152">
        <v>2</v>
      </c>
      <c r="I82" s="153">
        <v>0</v>
      </c>
      <c r="J82" s="154">
        <v>2</v>
      </c>
      <c r="K82" s="152">
        <v>0</v>
      </c>
      <c r="L82" s="153">
        <v>0</v>
      </c>
      <c r="M82" s="154">
        <v>0</v>
      </c>
      <c r="N82" s="152">
        <v>2</v>
      </c>
      <c r="O82" s="153">
        <v>1</v>
      </c>
      <c r="P82" s="154">
        <v>1</v>
      </c>
      <c r="Q82" s="152">
        <v>4</v>
      </c>
      <c r="R82" s="153">
        <v>0</v>
      </c>
      <c r="S82" s="154">
        <v>4</v>
      </c>
      <c r="T82" s="152">
        <v>0</v>
      </c>
      <c r="U82" s="153">
        <v>0</v>
      </c>
      <c r="V82" s="154">
        <v>0</v>
      </c>
      <c r="W82" s="152">
        <v>0</v>
      </c>
      <c r="X82" s="153">
        <v>0</v>
      </c>
      <c r="Y82" s="154">
        <v>0</v>
      </c>
      <c r="Z82" s="152">
        <v>0</v>
      </c>
      <c r="AA82" s="153">
        <v>0</v>
      </c>
      <c r="AB82" s="154">
        <v>0</v>
      </c>
      <c r="AC82" s="152">
        <v>0</v>
      </c>
      <c r="AD82" s="153">
        <v>0</v>
      </c>
      <c r="AE82" s="154">
        <v>0</v>
      </c>
      <c r="AF82" s="178">
        <v>77</v>
      </c>
      <c r="AG82" s="179">
        <v>39</v>
      </c>
      <c r="AH82" s="180">
        <v>38</v>
      </c>
    </row>
    <row r="83" spans="1:34" ht="9.75" customHeight="1">
      <c r="A83" s="151" t="s">
        <v>136</v>
      </c>
      <c r="B83" s="152">
        <v>4</v>
      </c>
      <c r="C83" s="153">
        <v>1</v>
      </c>
      <c r="D83" s="154">
        <v>3</v>
      </c>
      <c r="E83" s="152">
        <v>3</v>
      </c>
      <c r="F83" s="153">
        <v>1</v>
      </c>
      <c r="G83" s="154">
        <v>2</v>
      </c>
      <c r="H83" s="152">
        <v>5</v>
      </c>
      <c r="I83" s="153">
        <v>3</v>
      </c>
      <c r="J83" s="154">
        <v>2</v>
      </c>
      <c r="K83" s="152">
        <v>0</v>
      </c>
      <c r="L83" s="153">
        <v>0</v>
      </c>
      <c r="M83" s="154">
        <v>0</v>
      </c>
      <c r="N83" s="152">
        <v>2</v>
      </c>
      <c r="O83" s="153">
        <v>0</v>
      </c>
      <c r="P83" s="154">
        <v>2</v>
      </c>
      <c r="Q83" s="152">
        <v>2</v>
      </c>
      <c r="R83" s="153">
        <v>1</v>
      </c>
      <c r="S83" s="154">
        <v>1</v>
      </c>
      <c r="T83" s="152">
        <v>1</v>
      </c>
      <c r="U83" s="153">
        <v>0</v>
      </c>
      <c r="V83" s="154">
        <v>1</v>
      </c>
      <c r="W83" s="152">
        <v>1</v>
      </c>
      <c r="X83" s="153">
        <v>1</v>
      </c>
      <c r="Y83" s="154">
        <v>0</v>
      </c>
      <c r="Z83" s="152">
        <v>0</v>
      </c>
      <c r="AA83" s="153">
        <v>0</v>
      </c>
      <c r="AB83" s="154">
        <v>0</v>
      </c>
      <c r="AC83" s="152">
        <v>0</v>
      </c>
      <c r="AD83" s="153">
        <v>0</v>
      </c>
      <c r="AE83" s="154">
        <v>0</v>
      </c>
      <c r="AF83" s="178">
        <v>258</v>
      </c>
      <c r="AG83" s="179">
        <v>139</v>
      </c>
      <c r="AH83" s="180">
        <v>119</v>
      </c>
    </row>
    <row r="84" spans="1:34" ht="9.75" customHeight="1">
      <c r="A84" s="155" t="s">
        <v>137</v>
      </c>
      <c r="B84" s="156">
        <v>7</v>
      </c>
      <c r="C84" s="157">
        <v>4</v>
      </c>
      <c r="D84" s="158">
        <v>3</v>
      </c>
      <c r="E84" s="156">
        <v>13</v>
      </c>
      <c r="F84" s="157">
        <v>9</v>
      </c>
      <c r="G84" s="158">
        <v>4</v>
      </c>
      <c r="H84" s="156">
        <v>7</v>
      </c>
      <c r="I84" s="157">
        <v>3</v>
      </c>
      <c r="J84" s="158">
        <v>4</v>
      </c>
      <c r="K84" s="156">
        <v>6</v>
      </c>
      <c r="L84" s="157">
        <v>3</v>
      </c>
      <c r="M84" s="158">
        <v>3</v>
      </c>
      <c r="N84" s="156">
        <v>2</v>
      </c>
      <c r="O84" s="157">
        <v>0</v>
      </c>
      <c r="P84" s="158">
        <v>2</v>
      </c>
      <c r="Q84" s="156">
        <v>6</v>
      </c>
      <c r="R84" s="157">
        <v>2</v>
      </c>
      <c r="S84" s="158">
        <v>4</v>
      </c>
      <c r="T84" s="156">
        <v>4</v>
      </c>
      <c r="U84" s="157">
        <v>1</v>
      </c>
      <c r="V84" s="158">
        <v>3</v>
      </c>
      <c r="W84" s="156">
        <v>4</v>
      </c>
      <c r="X84" s="157">
        <v>1</v>
      </c>
      <c r="Y84" s="158">
        <v>3</v>
      </c>
      <c r="Z84" s="156">
        <v>0</v>
      </c>
      <c r="AA84" s="157">
        <v>0</v>
      </c>
      <c r="AB84" s="158">
        <v>0</v>
      </c>
      <c r="AC84" s="156">
        <v>0</v>
      </c>
      <c r="AD84" s="157">
        <v>0</v>
      </c>
      <c r="AE84" s="158">
        <v>0</v>
      </c>
      <c r="AF84" s="181">
        <v>662</v>
      </c>
      <c r="AG84" s="182">
        <v>409</v>
      </c>
      <c r="AH84" s="183">
        <v>253</v>
      </c>
    </row>
    <row r="85" spans="1:34" ht="9.75" customHeight="1">
      <c r="A85" s="159" t="s">
        <v>138</v>
      </c>
      <c r="B85" s="160">
        <v>1</v>
      </c>
      <c r="C85" s="161">
        <v>1</v>
      </c>
      <c r="D85" s="162">
        <v>0</v>
      </c>
      <c r="E85" s="160">
        <v>2</v>
      </c>
      <c r="F85" s="161">
        <v>1</v>
      </c>
      <c r="G85" s="162">
        <v>1</v>
      </c>
      <c r="H85" s="160">
        <v>3</v>
      </c>
      <c r="I85" s="161">
        <v>2</v>
      </c>
      <c r="J85" s="162">
        <v>1</v>
      </c>
      <c r="K85" s="160">
        <v>2</v>
      </c>
      <c r="L85" s="161">
        <v>1</v>
      </c>
      <c r="M85" s="162">
        <v>1</v>
      </c>
      <c r="N85" s="160">
        <v>0</v>
      </c>
      <c r="O85" s="161">
        <v>0</v>
      </c>
      <c r="P85" s="162">
        <v>0</v>
      </c>
      <c r="Q85" s="160">
        <v>1</v>
      </c>
      <c r="R85" s="161">
        <v>1</v>
      </c>
      <c r="S85" s="162">
        <v>0</v>
      </c>
      <c r="T85" s="160">
        <v>2</v>
      </c>
      <c r="U85" s="161">
        <v>1</v>
      </c>
      <c r="V85" s="162">
        <v>1</v>
      </c>
      <c r="W85" s="160">
        <v>0</v>
      </c>
      <c r="X85" s="161">
        <v>0</v>
      </c>
      <c r="Y85" s="162">
        <v>0</v>
      </c>
      <c r="Z85" s="160">
        <v>0</v>
      </c>
      <c r="AA85" s="161">
        <v>0</v>
      </c>
      <c r="AB85" s="162">
        <v>0</v>
      </c>
      <c r="AC85" s="160">
        <v>0</v>
      </c>
      <c r="AD85" s="161">
        <v>0</v>
      </c>
      <c r="AE85" s="162">
        <v>0</v>
      </c>
      <c r="AF85" s="184">
        <v>246</v>
      </c>
      <c r="AG85" s="185">
        <v>151</v>
      </c>
      <c r="AH85" s="186">
        <v>95</v>
      </c>
    </row>
    <row r="86" spans="1:34" ht="9.75" customHeight="1">
      <c r="A86" s="151" t="s">
        <v>139</v>
      </c>
      <c r="B86" s="152">
        <v>3</v>
      </c>
      <c r="C86" s="153">
        <v>3</v>
      </c>
      <c r="D86" s="154">
        <v>0</v>
      </c>
      <c r="E86" s="152">
        <v>2</v>
      </c>
      <c r="F86" s="153">
        <v>2</v>
      </c>
      <c r="G86" s="154">
        <v>0</v>
      </c>
      <c r="H86" s="152">
        <v>1</v>
      </c>
      <c r="I86" s="153">
        <v>0</v>
      </c>
      <c r="J86" s="154">
        <v>1</v>
      </c>
      <c r="K86" s="152">
        <v>0</v>
      </c>
      <c r="L86" s="153">
        <v>0</v>
      </c>
      <c r="M86" s="154">
        <v>0</v>
      </c>
      <c r="N86" s="152">
        <v>1</v>
      </c>
      <c r="O86" s="153">
        <v>0</v>
      </c>
      <c r="P86" s="154">
        <v>1</v>
      </c>
      <c r="Q86" s="152">
        <v>1</v>
      </c>
      <c r="R86" s="153">
        <v>0</v>
      </c>
      <c r="S86" s="154">
        <v>1</v>
      </c>
      <c r="T86" s="152">
        <v>0</v>
      </c>
      <c r="U86" s="153">
        <v>0</v>
      </c>
      <c r="V86" s="154">
        <v>0</v>
      </c>
      <c r="W86" s="152">
        <v>2</v>
      </c>
      <c r="X86" s="153">
        <v>1</v>
      </c>
      <c r="Y86" s="154">
        <v>1</v>
      </c>
      <c r="Z86" s="152">
        <v>0</v>
      </c>
      <c r="AA86" s="153">
        <v>0</v>
      </c>
      <c r="AB86" s="154">
        <v>0</v>
      </c>
      <c r="AC86" s="152">
        <v>0</v>
      </c>
      <c r="AD86" s="153">
        <v>0</v>
      </c>
      <c r="AE86" s="154">
        <v>0</v>
      </c>
      <c r="AF86" s="178">
        <v>144</v>
      </c>
      <c r="AG86" s="179">
        <v>82</v>
      </c>
      <c r="AH86" s="180">
        <v>62</v>
      </c>
    </row>
    <row r="87" spans="1:34" ht="9.75" customHeight="1">
      <c r="A87" s="151" t="s">
        <v>140</v>
      </c>
      <c r="B87" s="152">
        <v>1</v>
      </c>
      <c r="C87" s="153">
        <v>1</v>
      </c>
      <c r="D87" s="154">
        <v>0</v>
      </c>
      <c r="E87" s="152">
        <v>4</v>
      </c>
      <c r="F87" s="153">
        <v>1</v>
      </c>
      <c r="G87" s="154">
        <v>3</v>
      </c>
      <c r="H87" s="152">
        <v>6</v>
      </c>
      <c r="I87" s="153">
        <v>2</v>
      </c>
      <c r="J87" s="154">
        <v>4</v>
      </c>
      <c r="K87" s="152">
        <v>1</v>
      </c>
      <c r="L87" s="153">
        <v>0</v>
      </c>
      <c r="M87" s="154">
        <v>1</v>
      </c>
      <c r="N87" s="152">
        <v>2</v>
      </c>
      <c r="O87" s="153">
        <v>0</v>
      </c>
      <c r="P87" s="154">
        <v>2</v>
      </c>
      <c r="Q87" s="152">
        <v>1</v>
      </c>
      <c r="R87" s="153">
        <v>1</v>
      </c>
      <c r="S87" s="154">
        <v>0</v>
      </c>
      <c r="T87" s="152">
        <v>3</v>
      </c>
      <c r="U87" s="153">
        <v>1</v>
      </c>
      <c r="V87" s="154">
        <v>2</v>
      </c>
      <c r="W87" s="152">
        <v>0</v>
      </c>
      <c r="X87" s="153">
        <v>0</v>
      </c>
      <c r="Y87" s="154">
        <v>0</v>
      </c>
      <c r="Z87" s="152">
        <v>1</v>
      </c>
      <c r="AA87" s="153">
        <v>0</v>
      </c>
      <c r="AB87" s="154">
        <v>1</v>
      </c>
      <c r="AC87" s="152">
        <v>0</v>
      </c>
      <c r="AD87" s="153">
        <v>0</v>
      </c>
      <c r="AE87" s="154">
        <v>0</v>
      </c>
      <c r="AF87" s="178">
        <v>323</v>
      </c>
      <c r="AG87" s="179">
        <v>155</v>
      </c>
      <c r="AH87" s="180">
        <v>168</v>
      </c>
    </row>
    <row r="88" spans="1:34" ht="9.75" customHeight="1">
      <c r="A88" s="151" t="s">
        <v>141</v>
      </c>
      <c r="B88" s="152">
        <v>18</v>
      </c>
      <c r="C88" s="153">
        <v>10</v>
      </c>
      <c r="D88" s="154">
        <v>8</v>
      </c>
      <c r="E88" s="152">
        <v>20</v>
      </c>
      <c r="F88" s="153">
        <v>12</v>
      </c>
      <c r="G88" s="154">
        <v>8</v>
      </c>
      <c r="H88" s="152">
        <v>23</v>
      </c>
      <c r="I88" s="153">
        <v>12</v>
      </c>
      <c r="J88" s="154">
        <v>11</v>
      </c>
      <c r="K88" s="152">
        <v>14</v>
      </c>
      <c r="L88" s="153">
        <v>4</v>
      </c>
      <c r="M88" s="154">
        <v>10</v>
      </c>
      <c r="N88" s="152">
        <v>18</v>
      </c>
      <c r="O88" s="153">
        <v>6</v>
      </c>
      <c r="P88" s="154">
        <v>12</v>
      </c>
      <c r="Q88" s="152">
        <v>18</v>
      </c>
      <c r="R88" s="153">
        <v>3</v>
      </c>
      <c r="S88" s="154">
        <v>15</v>
      </c>
      <c r="T88" s="152">
        <v>4</v>
      </c>
      <c r="U88" s="153">
        <v>2</v>
      </c>
      <c r="V88" s="154">
        <v>2</v>
      </c>
      <c r="W88" s="152">
        <v>5</v>
      </c>
      <c r="X88" s="153">
        <v>1</v>
      </c>
      <c r="Y88" s="154">
        <v>4</v>
      </c>
      <c r="Z88" s="152">
        <v>2</v>
      </c>
      <c r="AA88" s="153">
        <v>0</v>
      </c>
      <c r="AB88" s="154">
        <v>2</v>
      </c>
      <c r="AC88" s="152">
        <v>0</v>
      </c>
      <c r="AD88" s="153">
        <v>0</v>
      </c>
      <c r="AE88" s="154">
        <v>0</v>
      </c>
      <c r="AF88" s="178">
        <v>1022</v>
      </c>
      <c r="AG88" s="179">
        <v>518</v>
      </c>
      <c r="AH88" s="180">
        <v>504</v>
      </c>
    </row>
    <row r="89" spans="1:34" ht="9.75" customHeight="1">
      <c r="A89" s="151" t="s">
        <v>142</v>
      </c>
      <c r="B89" s="152">
        <v>8</v>
      </c>
      <c r="C89" s="153">
        <v>6</v>
      </c>
      <c r="D89" s="154">
        <v>2</v>
      </c>
      <c r="E89" s="152">
        <v>8</v>
      </c>
      <c r="F89" s="153">
        <v>4</v>
      </c>
      <c r="G89" s="154">
        <v>4</v>
      </c>
      <c r="H89" s="152">
        <v>7</v>
      </c>
      <c r="I89" s="153">
        <v>4</v>
      </c>
      <c r="J89" s="154">
        <v>3</v>
      </c>
      <c r="K89" s="152">
        <v>11</v>
      </c>
      <c r="L89" s="153">
        <v>7</v>
      </c>
      <c r="M89" s="154">
        <v>4</v>
      </c>
      <c r="N89" s="152">
        <v>9</v>
      </c>
      <c r="O89" s="153">
        <v>4</v>
      </c>
      <c r="P89" s="154">
        <v>5</v>
      </c>
      <c r="Q89" s="152">
        <v>8</v>
      </c>
      <c r="R89" s="153">
        <v>2</v>
      </c>
      <c r="S89" s="154">
        <v>6</v>
      </c>
      <c r="T89" s="152">
        <v>8</v>
      </c>
      <c r="U89" s="153">
        <v>2</v>
      </c>
      <c r="V89" s="154">
        <v>6</v>
      </c>
      <c r="W89" s="152">
        <v>2</v>
      </c>
      <c r="X89" s="153">
        <v>1</v>
      </c>
      <c r="Y89" s="154">
        <v>1</v>
      </c>
      <c r="Z89" s="152">
        <v>0</v>
      </c>
      <c r="AA89" s="153">
        <v>0</v>
      </c>
      <c r="AB89" s="154">
        <v>0</v>
      </c>
      <c r="AC89" s="152">
        <v>0</v>
      </c>
      <c r="AD89" s="153">
        <v>0</v>
      </c>
      <c r="AE89" s="154">
        <v>0</v>
      </c>
      <c r="AF89" s="178">
        <v>541</v>
      </c>
      <c r="AG89" s="179">
        <v>297</v>
      </c>
      <c r="AH89" s="180">
        <v>244</v>
      </c>
    </row>
    <row r="90" spans="1:34" ht="9.75" customHeight="1">
      <c r="A90" s="151" t="s">
        <v>143</v>
      </c>
      <c r="B90" s="152">
        <v>2</v>
      </c>
      <c r="C90" s="153">
        <v>2</v>
      </c>
      <c r="D90" s="154">
        <v>0</v>
      </c>
      <c r="E90" s="152">
        <v>6</v>
      </c>
      <c r="F90" s="153">
        <v>2</v>
      </c>
      <c r="G90" s="154">
        <v>4</v>
      </c>
      <c r="H90" s="152">
        <v>1</v>
      </c>
      <c r="I90" s="153">
        <v>0</v>
      </c>
      <c r="J90" s="154">
        <v>1</v>
      </c>
      <c r="K90" s="152">
        <v>1</v>
      </c>
      <c r="L90" s="153">
        <v>1</v>
      </c>
      <c r="M90" s="154">
        <v>0</v>
      </c>
      <c r="N90" s="152">
        <v>2</v>
      </c>
      <c r="O90" s="153">
        <v>0</v>
      </c>
      <c r="P90" s="154">
        <v>2</v>
      </c>
      <c r="Q90" s="152">
        <v>2</v>
      </c>
      <c r="R90" s="153">
        <v>1</v>
      </c>
      <c r="S90" s="154">
        <v>1</v>
      </c>
      <c r="T90" s="152">
        <v>6</v>
      </c>
      <c r="U90" s="153">
        <v>2</v>
      </c>
      <c r="V90" s="154">
        <v>4</v>
      </c>
      <c r="W90" s="152">
        <v>0</v>
      </c>
      <c r="X90" s="153">
        <v>0</v>
      </c>
      <c r="Y90" s="154">
        <v>0</v>
      </c>
      <c r="Z90" s="152">
        <v>0</v>
      </c>
      <c r="AA90" s="153">
        <v>0</v>
      </c>
      <c r="AB90" s="154">
        <v>0</v>
      </c>
      <c r="AC90" s="152">
        <v>0</v>
      </c>
      <c r="AD90" s="153">
        <v>0</v>
      </c>
      <c r="AE90" s="154">
        <v>0</v>
      </c>
      <c r="AF90" s="178">
        <v>82</v>
      </c>
      <c r="AG90" s="179">
        <v>38</v>
      </c>
      <c r="AH90" s="180">
        <v>44</v>
      </c>
    </row>
    <row r="91" spans="1:34" ht="9.75" customHeight="1">
      <c r="A91" s="163" t="s">
        <v>144</v>
      </c>
      <c r="B91" s="164">
        <v>0</v>
      </c>
      <c r="C91" s="165">
        <v>0</v>
      </c>
      <c r="D91" s="166">
        <v>0</v>
      </c>
      <c r="E91" s="164">
        <v>2</v>
      </c>
      <c r="F91" s="165">
        <v>0</v>
      </c>
      <c r="G91" s="166">
        <v>2</v>
      </c>
      <c r="H91" s="164">
        <v>1</v>
      </c>
      <c r="I91" s="165">
        <v>1</v>
      </c>
      <c r="J91" s="166">
        <v>0</v>
      </c>
      <c r="K91" s="164">
        <v>1</v>
      </c>
      <c r="L91" s="165">
        <v>0</v>
      </c>
      <c r="M91" s="166">
        <v>1</v>
      </c>
      <c r="N91" s="164">
        <v>2</v>
      </c>
      <c r="O91" s="165">
        <v>1</v>
      </c>
      <c r="P91" s="166">
        <v>1</v>
      </c>
      <c r="Q91" s="164">
        <v>2</v>
      </c>
      <c r="R91" s="165">
        <v>0</v>
      </c>
      <c r="S91" s="166">
        <v>2</v>
      </c>
      <c r="T91" s="164">
        <v>2</v>
      </c>
      <c r="U91" s="165">
        <v>0</v>
      </c>
      <c r="V91" s="166">
        <v>2</v>
      </c>
      <c r="W91" s="164">
        <v>0</v>
      </c>
      <c r="X91" s="165">
        <v>0</v>
      </c>
      <c r="Y91" s="166">
        <v>0</v>
      </c>
      <c r="Z91" s="164">
        <v>0</v>
      </c>
      <c r="AA91" s="165">
        <v>0</v>
      </c>
      <c r="AB91" s="166">
        <v>0</v>
      </c>
      <c r="AC91" s="164">
        <v>0</v>
      </c>
      <c r="AD91" s="165">
        <v>0</v>
      </c>
      <c r="AE91" s="166">
        <v>0</v>
      </c>
      <c r="AF91" s="187">
        <v>52</v>
      </c>
      <c r="AG91" s="188">
        <v>25</v>
      </c>
      <c r="AH91" s="189">
        <v>27</v>
      </c>
    </row>
    <row r="92" spans="1:34" ht="9.75" customHeight="1">
      <c r="A92" s="147" t="s">
        <v>145</v>
      </c>
      <c r="B92" s="148">
        <v>4</v>
      </c>
      <c r="C92" s="149">
        <v>2</v>
      </c>
      <c r="D92" s="150">
        <v>2</v>
      </c>
      <c r="E92" s="148">
        <v>1</v>
      </c>
      <c r="F92" s="149">
        <v>1</v>
      </c>
      <c r="G92" s="150">
        <v>0</v>
      </c>
      <c r="H92" s="148">
        <v>2</v>
      </c>
      <c r="I92" s="149">
        <v>2</v>
      </c>
      <c r="J92" s="150">
        <v>0</v>
      </c>
      <c r="K92" s="148">
        <v>0</v>
      </c>
      <c r="L92" s="149">
        <v>0</v>
      </c>
      <c r="M92" s="150">
        <v>0</v>
      </c>
      <c r="N92" s="148">
        <v>1</v>
      </c>
      <c r="O92" s="149">
        <v>0</v>
      </c>
      <c r="P92" s="150">
        <v>1</v>
      </c>
      <c r="Q92" s="148">
        <v>0</v>
      </c>
      <c r="R92" s="149">
        <v>0</v>
      </c>
      <c r="S92" s="150">
        <v>0</v>
      </c>
      <c r="T92" s="148">
        <v>0</v>
      </c>
      <c r="U92" s="149">
        <v>0</v>
      </c>
      <c r="V92" s="150">
        <v>0</v>
      </c>
      <c r="W92" s="148">
        <v>0</v>
      </c>
      <c r="X92" s="149">
        <v>0</v>
      </c>
      <c r="Y92" s="150">
        <v>0</v>
      </c>
      <c r="Z92" s="148">
        <v>0</v>
      </c>
      <c r="AA92" s="149">
        <v>0</v>
      </c>
      <c r="AB92" s="150">
        <v>0</v>
      </c>
      <c r="AC92" s="148">
        <v>0</v>
      </c>
      <c r="AD92" s="149">
        <v>0</v>
      </c>
      <c r="AE92" s="150">
        <v>0</v>
      </c>
      <c r="AF92" s="175">
        <v>47</v>
      </c>
      <c r="AG92" s="176">
        <v>23</v>
      </c>
      <c r="AH92" s="177">
        <v>24</v>
      </c>
    </row>
    <row r="93" spans="1:34" ht="9.75" customHeight="1">
      <c r="A93" s="151" t="s">
        <v>146</v>
      </c>
      <c r="B93" s="152">
        <v>0</v>
      </c>
      <c r="C93" s="153">
        <v>0</v>
      </c>
      <c r="D93" s="154">
        <v>0</v>
      </c>
      <c r="E93" s="152">
        <v>3</v>
      </c>
      <c r="F93" s="153">
        <v>1</v>
      </c>
      <c r="G93" s="154">
        <v>2</v>
      </c>
      <c r="H93" s="152">
        <v>1</v>
      </c>
      <c r="I93" s="153">
        <v>1</v>
      </c>
      <c r="J93" s="154">
        <v>0</v>
      </c>
      <c r="K93" s="152">
        <v>0</v>
      </c>
      <c r="L93" s="153">
        <v>0</v>
      </c>
      <c r="M93" s="154">
        <v>0</v>
      </c>
      <c r="N93" s="152">
        <v>0</v>
      </c>
      <c r="O93" s="153">
        <v>0</v>
      </c>
      <c r="P93" s="154">
        <v>0</v>
      </c>
      <c r="Q93" s="152">
        <v>0</v>
      </c>
      <c r="R93" s="153">
        <v>0</v>
      </c>
      <c r="S93" s="154">
        <v>0</v>
      </c>
      <c r="T93" s="152">
        <v>1</v>
      </c>
      <c r="U93" s="153">
        <v>0</v>
      </c>
      <c r="V93" s="154">
        <v>1</v>
      </c>
      <c r="W93" s="152">
        <v>0</v>
      </c>
      <c r="X93" s="153">
        <v>0</v>
      </c>
      <c r="Y93" s="154">
        <v>0</v>
      </c>
      <c r="Z93" s="152">
        <v>1</v>
      </c>
      <c r="AA93" s="153">
        <v>0</v>
      </c>
      <c r="AB93" s="154">
        <v>1</v>
      </c>
      <c r="AC93" s="152">
        <v>0</v>
      </c>
      <c r="AD93" s="153">
        <v>0</v>
      </c>
      <c r="AE93" s="154">
        <v>0</v>
      </c>
      <c r="AF93" s="178">
        <v>54</v>
      </c>
      <c r="AG93" s="179">
        <v>31</v>
      </c>
      <c r="AH93" s="180">
        <v>23</v>
      </c>
    </row>
    <row r="94" spans="1:34" ht="9.75" customHeight="1">
      <c r="A94" s="151" t="s">
        <v>147</v>
      </c>
      <c r="B94" s="152">
        <v>3</v>
      </c>
      <c r="C94" s="153">
        <v>3</v>
      </c>
      <c r="D94" s="154">
        <v>0</v>
      </c>
      <c r="E94" s="152">
        <v>2</v>
      </c>
      <c r="F94" s="153">
        <v>1</v>
      </c>
      <c r="G94" s="154">
        <v>1</v>
      </c>
      <c r="H94" s="152">
        <v>4</v>
      </c>
      <c r="I94" s="153">
        <v>3</v>
      </c>
      <c r="J94" s="154">
        <v>1</v>
      </c>
      <c r="K94" s="152">
        <v>0</v>
      </c>
      <c r="L94" s="153">
        <v>0</v>
      </c>
      <c r="M94" s="154">
        <v>0</v>
      </c>
      <c r="N94" s="152">
        <v>0</v>
      </c>
      <c r="O94" s="153">
        <v>0</v>
      </c>
      <c r="P94" s="154">
        <v>0</v>
      </c>
      <c r="Q94" s="152">
        <v>1</v>
      </c>
      <c r="R94" s="153">
        <v>1</v>
      </c>
      <c r="S94" s="154">
        <v>0</v>
      </c>
      <c r="T94" s="152">
        <v>1</v>
      </c>
      <c r="U94" s="153">
        <v>1</v>
      </c>
      <c r="V94" s="154">
        <v>0</v>
      </c>
      <c r="W94" s="152">
        <v>0</v>
      </c>
      <c r="X94" s="153">
        <v>0</v>
      </c>
      <c r="Y94" s="154">
        <v>0</v>
      </c>
      <c r="Z94" s="152">
        <v>0</v>
      </c>
      <c r="AA94" s="153">
        <v>0</v>
      </c>
      <c r="AB94" s="154">
        <v>0</v>
      </c>
      <c r="AC94" s="152">
        <v>0</v>
      </c>
      <c r="AD94" s="153">
        <v>0</v>
      </c>
      <c r="AE94" s="154">
        <v>0</v>
      </c>
      <c r="AF94" s="178">
        <v>211</v>
      </c>
      <c r="AG94" s="179">
        <v>121</v>
      </c>
      <c r="AH94" s="180">
        <v>90</v>
      </c>
    </row>
    <row r="95" spans="1:34" ht="9.75" customHeight="1">
      <c r="A95" s="151" t="s">
        <v>148</v>
      </c>
      <c r="B95" s="152">
        <v>4</v>
      </c>
      <c r="C95" s="153">
        <v>4</v>
      </c>
      <c r="D95" s="154">
        <v>0</v>
      </c>
      <c r="E95" s="152">
        <v>7</v>
      </c>
      <c r="F95" s="153">
        <v>2</v>
      </c>
      <c r="G95" s="154">
        <v>5</v>
      </c>
      <c r="H95" s="152">
        <v>6</v>
      </c>
      <c r="I95" s="153">
        <v>3</v>
      </c>
      <c r="J95" s="154">
        <v>3</v>
      </c>
      <c r="K95" s="152">
        <v>5</v>
      </c>
      <c r="L95" s="153">
        <v>4</v>
      </c>
      <c r="M95" s="154">
        <v>1</v>
      </c>
      <c r="N95" s="152">
        <v>5</v>
      </c>
      <c r="O95" s="153">
        <v>1</v>
      </c>
      <c r="P95" s="154">
        <v>4</v>
      </c>
      <c r="Q95" s="152">
        <v>8</v>
      </c>
      <c r="R95" s="153">
        <v>3</v>
      </c>
      <c r="S95" s="154">
        <v>5</v>
      </c>
      <c r="T95" s="152">
        <v>5</v>
      </c>
      <c r="U95" s="153">
        <v>1</v>
      </c>
      <c r="V95" s="154">
        <v>4</v>
      </c>
      <c r="W95" s="152">
        <v>1</v>
      </c>
      <c r="X95" s="153">
        <v>0</v>
      </c>
      <c r="Y95" s="154">
        <v>1</v>
      </c>
      <c r="Z95" s="152">
        <v>0</v>
      </c>
      <c r="AA95" s="153">
        <v>0</v>
      </c>
      <c r="AB95" s="154">
        <v>0</v>
      </c>
      <c r="AC95" s="152">
        <v>0</v>
      </c>
      <c r="AD95" s="153">
        <v>0</v>
      </c>
      <c r="AE95" s="154">
        <v>0</v>
      </c>
      <c r="AF95" s="178">
        <v>508</v>
      </c>
      <c r="AG95" s="179">
        <v>273</v>
      </c>
      <c r="AH95" s="180">
        <v>235</v>
      </c>
    </row>
    <row r="96" spans="1:34" ht="9.75" customHeight="1">
      <c r="A96" s="155" t="s">
        <v>149</v>
      </c>
      <c r="B96" s="156">
        <v>9</v>
      </c>
      <c r="C96" s="157">
        <v>6</v>
      </c>
      <c r="D96" s="158">
        <v>3</v>
      </c>
      <c r="E96" s="156">
        <v>10</v>
      </c>
      <c r="F96" s="157">
        <v>4</v>
      </c>
      <c r="G96" s="158">
        <v>6</v>
      </c>
      <c r="H96" s="156">
        <v>7</v>
      </c>
      <c r="I96" s="157">
        <v>4</v>
      </c>
      <c r="J96" s="158">
        <v>3</v>
      </c>
      <c r="K96" s="156">
        <v>2</v>
      </c>
      <c r="L96" s="157">
        <v>1</v>
      </c>
      <c r="M96" s="158">
        <v>1</v>
      </c>
      <c r="N96" s="156">
        <v>3</v>
      </c>
      <c r="O96" s="157">
        <v>1</v>
      </c>
      <c r="P96" s="158">
        <v>2</v>
      </c>
      <c r="Q96" s="156">
        <v>3</v>
      </c>
      <c r="R96" s="157">
        <v>0</v>
      </c>
      <c r="S96" s="158">
        <v>3</v>
      </c>
      <c r="T96" s="156">
        <v>2</v>
      </c>
      <c r="U96" s="157">
        <v>0</v>
      </c>
      <c r="V96" s="158">
        <v>2</v>
      </c>
      <c r="W96" s="156">
        <v>0</v>
      </c>
      <c r="X96" s="157">
        <v>0</v>
      </c>
      <c r="Y96" s="158">
        <v>0</v>
      </c>
      <c r="Z96" s="156">
        <v>0</v>
      </c>
      <c r="AA96" s="157">
        <v>0</v>
      </c>
      <c r="AB96" s="158">
        <v>0</v>
      </c>
      <c r="AC96" s="156">
        <v>0</v>
      </c>
      <c r="AD96" s="157">
        <v>0</v>
      </c>
      <c r="AE96" s="158">
        <v>0</v>
      </c>
      <c r="AF96" s="181">
        <v>434</v>
      </c>
      <c r="AG96" s="182">
        <v>249</v>
      </c>
      <c r="AH96" s="183">
        <v>185</v>
      </c>
    </row>
    <row r="97" spans="1:34" ht="9.75" customHeight="1">
      <c r="A97" s="159" t="s">
        <v>150</v>
      </c>
      <c r="B97" s="160">
        <v>2</v>
      </c>
      <c r="C97" s="161">
        <v>1</v>
      </c>
      <c r="D97" s="162">
        <v>1</v>
      </c>
      <c r="E97" s="160">
        <v>2</v>
      </c>
      <c r="F97" s="161">
        <v>2</v>
      </c>
      <c r="G97" s="162">
        <v>0</v>
      </c>
      <c r="H97" s="160">
        <v>1</v>
      </c>
      <c r="I97" s="161">
        <v>0</v>
      </c>
      <c r="J97" s="162">
        <v>1</v>
      </c>
      <c r="K97" s="160">
        <v>0</v>
      </c>
      <c r="L97" s="161">
        <v>0</v>
      </c>
      <c r="M97" s="162">
        <v>0</v>
      </c>
      <c r="N97" s="160">
        <v>0</v>
      </c>
      <c r="O97" s="161">
        <v>0</v>
      </c>
      <c r="P97" s="162">
        <v>0</v>
      </c>
      <c r="Q97" s="160">
        <v>1</v>
      </c>
      <c r="R97" s="161">
        <v>1</v>
      </c>
      <c r="S97" s="162">
        <v>0</v>
      </c>
      <c r="T97" s="160">
        <v>0</v>
      </c>
      <c r="U97" s="161">
        <v>0</v>
      </c>
      <c r="V97" s="162">
        <v>0</v>
      </c>
      <c r="W97" s="160">
        <v>0</v>
      </c>
      <c r="X97" s="161">
        <v>0</v>
      </c>
      <c r="Y97" s="162">
        <v>0</v>
      </c>
      <c r="Z97" s="160">
        <v>0</v>
      </c>
      <c r="AA97" s="161">
        <v>0</v>
      </c>
      <c r="AB97" s="162">
        <v>0</v>
      </c>
      <c r="AC97" s="160">
        <v>0</v>
      </c>
      <c r="AD97" s="161">
        <v>0</v>
      </c>
      <c r="AE97" s="162">
        <v>0</v>
      </c>
      <c r="AF97" s="184">
        <v>40</v>
      </c>
      <c r="AG97" s="185">
        <v>24</v>
      </c>
      <c r="AH97" s="186">
        <v>16</v>
      </c>
    </row>
    <row r="98" spans="1:34" ht="9.75" customHeight="1">
      <c r="A98" s="151" t="s">
        <v>151</v>
      </c>
      <c r="B98" s="152">
        <v>0</v>
      </c>
      <c r="C98" s="153">
        <v>0</v>
      </c>
      <c r="D98" s="154">
        <v>0</v>
      </c>
      <c r="E98" s="152">
        <v>0</v>
      </c>
      <c r="F98" s="153">
        <v>0</v>
      </c>
      <c r="G98" s="154">
        <v>0</v>
      </c>
      <c r="H98" s="152">
        <v>0</v>
      </c>
      <c r="I98" s="153">
        <v>0</v>
      </c>
      <c r="J98" s="154">
        <v>0</v>
      </c>
      <c r="K98" s="152">
        <v>1</v>
      </c>
      <c r="L98" s="153">
        <v>1</v>
      </c>
      <c r="M98" s="154">
        <v>0</v>
      </c>
      <c r="N98" s="152">
        <v>0</v>
      </c>
      <c r="O98" s="153">
        <v>0</v>
      </c>
      <c r="P98" s="154">
        <v>0</v>
      </c>
      <c r="Q98" s="152">
        <v>0</v>
      </c>
      <c r="R98" s="153">
        <v>0</v>
      </c>
      <c r="S98" s="154">
        <v>0</v>
      </c>
      <c r="T98" s="152">
        <v>0</v>
      </c>
      <c r="U98" s="153">
        <v>0</v>
      </c>
      <c r="V98" s="154">
        <v>0</v>
      </c>
      <c r="W98" s="152">
        <v>1</v>
      </c>
      <c r="X98" s="153">
        <v>0</v>
      </c>
      <c r="Y98" s="154">
        <v>1</v>
      </c>
      <c r="Z98" s="152">
        <v>0</v>
      </c>
      <c r="AA98" s="153">
        <v>0</v>
      </c>
      <c r="AB98" s="154">
        <v>0</v>
      </c>
      <c r="AC98" s="152">
        <v>0</v>
      </c>
      <c r="AD98" s="153">
        <v>0</v>
      </c>
      <c r="AE98" s="154">
        <v>0</v>
      </c>
      <c r="AF98" s="178">
        <v>93</v>
      </c>
      <c r="AG98" s="179">
        <v>56</v>
      </c>
      <c r="AH98" s="180">
        <v>37</v>
      </c>
    </row>
    <row r="99" spans="1:34" ht="9.75" customHeight="1">
      <c r="A99" s="151" t="s">
        <v>152</v>
      </c>
      <c r="B99" s="152">
        <v>2</v>
      </c>
      <c r="C99" s="153">
        <v>2</v>
      </c>
      <c r="D99" s="154">
        <v>0</v>
      </c>
      <c r="E99" s="152">
        <v>6</v>
      </c>
      <c r="F99" s="153">
        <v>4</v>
      </c>
      <c r="G99" s="154">
        <v>2</v>
      </c>
      <c r="H99" s="152">
        <v>6</v>
      </c>
      <c r="I99" s="153">
        <v>4</v>
      </c>
      <c r="J99" s="154">
        <v>2</v>
      </c>
      <c r="K99" s="152">
        <v>2</v>
      </c>
      <c r="L99" s="153">
        <v>0</v>
      </c>
      <c r="M99" s="154">
        <v>2</v>
      </c>
      <c r="N99" s="152">
        <v>2</v>
      </c>
      <c r="O99" s="153">
        <v>1</v>
      </c>
      <c r="P99" s="154">
        <v>1</v>
      </c>
      <c r="Q99" s="152">
        <v>3</v>
      </c>
      <c r="R99" s="153">
        <v>2</v>
      </c>
      <c r="S99" s="154">
        <v>1</v>
      </c>
      <c r="T99" s="152">
        <v>2</v>
      </c>
      <c r="U99" s="153">
        <v>0</v>
      </c>
      <c r="V99" s="154">
        <v>2</v>
      </c>
      <c r="W99" s="152">
        <v>0</v>
      </c>
      <c r="X99" s="153">
        <v>0</v>
      </c>
      <c r="Y99" s="154">
        <v>0</v>
      </c>
      <c r="Z99" s="152">
        <v>0</v>
      </c>
      <c r="AA99" s="153">
        <v>0</v>
      </c>
      <c r="AB99" s="154">
        <v>0</v>
      </c>
      <c r="AC99" s="152">
        <v>0</v>
      </c>
      <c r="AD99" s="153">
        <v>0</v>
      </c>
      <c r="AE99" s="154">
        <v>0</v>
      </c>
      <c r="AF99" s="178">
        <v>209</v>
      </c>
      <c r="AG99" s="179">
        <v>123</v>
      </c>
      <c r="AH99" s="180">
        <v>86</v>
      </c>
    </row>
    <row r="100" spans="1:34" ht="9.75" customHeight="1">
      <c r="A100" s="163" t="s">
        <v>153</v>
      </c>
      <c r="B100" s="164">
        <v>2</v>
      </c>
      <c r="C100" s="165">
        <v>2</v>
      </c>
      <c r="D100" s="166">
        <v>0</v>
      </c>
      <c r="E100" s="164">
        <v>1</v>
      </c>
      <c r="F100" s="165">
        <v>1</v>
      </c>
      <c r="G100" s="166">
        <v>0</v>
      </c>
      <c r="H100" s="164">
        <v>3</v>
      </c>
      <c r="I100" s="165">
        <v>2</v>
      </c>
      <c r="J100" s="166">
        <v>1</v>
      </c>
      <c r="K100" s="164">
        <v>0</v>
      </c>
      <c r="L100" s="165">
        <v>0</v>
      </c>
      <c r="M100" s="166">
        <v>0</v>
      </c>
      <c r="N100" s="164">
        <v>0</v>
      </c>
      <c r="O100" s="165">
        <v>0</v>
      </c>
      <c r="P100" s="166">
        <v>0</v>
      </c>
      <c r="Q100" s="164">
        <v>0</v>
      </c>
      <c r="R100" s="165">
        <v>0</v>
      </c>
      <c r="S100" s="166">
        <v>0</v>
      </c>
      <c r="T100" s="164">
        <v>0</v>
      </c>
      <c r="U100" s="165">
        <v>0</v>
      </c>
      <c r="V100" s="166">
        <v>0</v>
      </c>
      <c r="W100" s="164">
        <v>0</v>
      </c>
      <c r="X100" s="165">
        <v>0</v>
      </c>
      <c r="Y100" s="166">
        <v>0</v>
      </c>
      <c r="Z100" s="164">
        <v>0</v>
      </c>
      <c r="AA100" s="165">
        <v>0</v>
      </c>
      <c r="AB100" s="166">
        <v>0</v>
      </c>
      <c r="AC100" s="164">
        <v>0</v>
      </c>
      <c r="AD100" s="165">
        <v>0</v>
      </c>
      <c r="AE100" s="166">
        <v>0</v>
      </c>
      <c r="AF100" s="187">
        <v>54</v>
      </c>
      <c r="AG100" s="188">
        <v>30</v>
      </c>
      <c r="AH100" s="189">
        <v>24</v>
      </c>
    </row>
    <row r="101" spans="1:34" ht="9.75" customHeight="1">
      <c r="A101" s="147" t="s">
        <v>154</v>
      </c>
      <c r="B101" s="148">
        <v>165</v>
      </c>
      <c r="C101" s="149">
        <v>109</v>
      </c>
      <c r="D101" s="150">
        <v>56</v>
      </c>
      <c r="E101" s="148">
        <v>120</v>
      </c>
      <c r="F101" s="149">
        <v>75</v>
      </c>
      <c r="G101" s="150">
        <v>45</v>
      </c>
      <c r="H101" s="148">
        <v>99</v>
      </c>
      <c r="I101" s="149">
        <v>50</v>
      </c>
      <c r="J101" s="150">
        <v>49</v>
      </c>
      <c r="K101" s="148">
        <v>61</v>
      </c>
      <c r="L101" s="149">
        <v>22</v>
      </c>
      <c r="M101" s="150">
        <v>39</v>
      </c>
      <c r="N101" s="148">
        <v>41</v>
      </c>
      <c r="O101" s="149">
        <v>13</v>
      </c>
      <c r="P101" s="150">
        <v>28</v>
      </c>
      <c r="Q101" s="148">
        <v>62</v>
      </c>
      <c r="R101" s="149">
        <v>17</v>
      </c>
      <c r="S101" s="150">
        <v>45</v>
      </c>
      <c r="T101" s="148">
        <v>61</v>
      </c>
      <c r="U101" s="149">
        <v>13</v>
      </c>
      <c r="V101" s="150">
        <v>48</v>
      </c>
      <c r="W101" s="148">
        <v>23</v>
      </c>
      <c r="X101" s="149">
        <v>3</v>
      </c>
      <c r="Y101" s="150">
        <v>20</v>
      </c>
      <c r="Z101" s="148">
        <v>5</v>
      </c>
      <c r="AA101" s="149">
        <v>1</v>
      </c>
      <c r="AB101" s="150">
        <v>4</v>
      </c>
      <c r="AC101" s="148">
        <v>4</v>
      </c>
      <c r="AD101" s="149">
        <v>1</v>
      </c>
      <c r="AE101" s="150">
        <v>3</v>
      </c>
      <c r="AF101" s="175">
        <v>7089</v>
      </c>
      <c r="AG101" s="176">
        <v>3609</v>
      </c>
      <c r="AH101" s="177">
        <v>3480</v>
      </c>
    </row>
    <row r="102" spans="1:34" ht="9.75" customHeight="1">
      <c r="A102" s="151" t="s">
        <v>155</v>
      </c>
      <c r="B102" s="152">
        <v>9</v>
      </c>
      <c r="C102" s="153">
        <v>6</v>
      </c>
      <c r="D102" s="154">
        <v>3</v>
      </c>
      <c r="E102" s="152">
        <v>6</v>
      </c>
      <c r="F102" s="153">
        <v>3</v>
      </c>
      <c r="G102" s="154">
        <v>3</v>
      </c>
      <c r="H102" s="152">
        <v>12</v>
      </c>
      <c r="I102" s="153">
        <v>6</v>
      </c>
      <c r="J102" s="154">
        <v>6</v>
      </c>
      <c r="K102" s="152">
        <v>2</v>
      </c>
      <c r="L102" s="153">
        <v>0</v>
      </c>
      <c r="M102" s="154">
        <v>2</v>
      </c>
      <c r="N102" s="152">
        <v>3</v>
      </c>
      <c r="O102" s="153">
        <v>2</v>
      </c>
      <c r="P102" s="154">
        <v>1</v>
      </c>
      <c r="Q102" s="152">
        <v>1</v>
      </c>
      <c r="R102" s="153">
        <v>1</v>
      </c>
      <c r="S102" s="154">
        <v>0</v>
      </c>
      <c r="T102" s="152">
        <v>2</v>
      </c>
      <c r="U102" s="153">
        <v>0</v>
      </c>
      <c r="V102" s="154">
        <v>2</v>
      </c>
      <c r="W102" s="152">
        <v>0</v>
      </c>
      <c r="X102" s="153">
        <v>0</v>
      </c>
      <c r="Y102" s="154">
        <v>0</v>
      </c>
      <c r="Z102" s="152">
        <v>0</v>
      </c>
      <c r="AA102" s="153">
        <v>0</v>
      </c>
      <c r="AB102" s="154">
        <v>0</v>
      </c>
      <c r="AC102" s="152">
        <v>0</v>
      </c>
      <c r="AD102" s="153">
        <v>0</v>
      </c>
      <c r="AE102" s="154">
        <v>0</v>
      </c>
      <c r="AF102" s="178">
        <v>466</v>
      </c>
      <c r="AG102" s="179">
        <v>270</v>
      </c>
      <c r="AH102" s="180">
        <v>196</v>
      </c>
    </row>
    <row r="103" spans="1:34" ht="9.75" customHeight="1">
      <c r="A103" s="151" t="s">
        <v>156</v>
      </c>
      <c r="B103" s="152">
        <v>9</v>
      </c>
      <c r="C103" s="153">
        <v>6</v>
      </c>
      <c r="D103" s="154">
        <v>3</v>
      </c>
      <c r="E103" s="152">
        <v>9</v>
      </c>
      <c r="F103" s="153">
        <v>5</v>
      </c>
      <c r="G103" s="154">
        <v>4</v>
      </c>
      <c r="H103" s="152">
        <v>2</v>
      </c>
      <c r="I103" s="153">
        <v>2</v>
      </c>
      <c r="J103" s="154">
        <v>0</v>
      </c>
      <c r="K103" s="152">
        <v>5</v>
      </c>
      <c r="L103" s="153">
        <v>2</v>
      </c>
      <c r="M103" s="154">
        <v>3</v>
      </c>
      <c r="N103" s="152">
        <v>8</v>
      </c>
      <c r="O103" s="153">
        <v>1</v>
      </c>
      <c r="P103" s="154">
        <v>7</v>
      </c>
      <c r="Q103" s="152">
        <v>4</v>
      </c>
      <c r="R103" s="153">
        <v>2</v>
      </c>
      <c r="S103" s="154">
        <v>2</v>
      </c>
      <c r="T103" s="152">
        <v>3</v>
      </c>
      <c r="U103" s="153">
        <v>1</v>
      </c>
      <c r="V103" s="154">
        <v>2</v>
      </c>
      <c r="W103" s="152">
        <v>2</v>
      </c>
      <c r="X103" s="153">
        <v>1</v>
      </c>
      <c r="Y103" s="154">
        <v>1</v>
      </c>
      <c r="Z103" s="152">
        <v>0</v>
      </c>
      <c r="AA103" s="153">
        <v>0</v>
      </c>
      <c r="AB103" s="154">
        <v>0</v>
      </c>
      <c r="AC103" s="152">
        <v>0</v>
      </c>
      <c r="AD103" s="153">
        <v>0</v>
      </c>
      <c r="AE103" s="154">
        <v>0</v>
      </c>
      <c r="AF103" s="178">
        <v>729</v>
      </c>
      <c r="AG103" s="179">
        <v>436</v>
      </c>
      <c r="AH103" s="180">
        <v>293</v>
      </c>
    </row>
    <row r="104" spans="1:34" ht="9.75" customHeight="1">
      <c r="A104" s="151" t="s">
        <v>157</v>
      </c>
      <c r="B104" s="152">
        <v>43</v>
      </c>
      <c r="C104" s="153">
        <v>28</v>
      </c>
      <c r="D104" s="154">
        <v>15</v>
      </c>
      <c r="E104" s="152">
        <v>22</v>
      </c>
      <c r="F104" s="153">
        <v>15</v>
      </c>
      <c r="G104" s="154">
        <v>7</v>
      </c>
      <c r="H104" s="152">
        <v>10</v>
      </c>
      <c r="I104" s="153">
        <v>6</v>
      </c>
      <c r="J104" s="154">
        <v>4</v>
      </c>
      <c r="K104" s="152">
        <v>2</v>
      </c>
      <c r="L104" s="153">
        <v>1</v>
      </c>
      <c r="M104" s="154">
        <v>1</v>
      </c>
      <c r="N104" s="152">
        <v>4</v>
      </c>
      <c r="O104" s="153">
        <v>1</v>
      </c>
      <c r="P104" s="154">
        <v>3</v>
      </c>
      <c r="Q104" s="152">
        <v>7</v>
      </c>
      <c r="R104" s="153">
        <v>2</v>
      </c>
      <c r="S104" s="154">
        <v>5</v>
      </c>
      <c r="T104" s="152">
        <v>5</v>
      </c>
      <c r="U104" s="153">
        <v>1</v>
      </c>
      <c r="V104" s="154">
        <v>4</v>
      </c>
      <c r="W104" s="152">
        <v>6</v>
      </c>
      <c r="X104" s="153">
        <v>1</v>
      </c>
      <c r="Y104" s="154">
        <v>5</v>
      </c>
      <c r="Z104" s="152">
        <v>1</v>
      </c>
      <c r="AA104" s="153">
        <v>1</v>
      </c>
      <c r="AB104" s="154">
        <v>0</v>
      </c>
      <c r="AC104" s="152">
        <v>0</v>
      </c>
      <c r="AD104" s="153">
        <v>0</v>
      </c>
      <c r="AE104" s="154">
        <v>0</v>
      </c>
      <c r="AF104" s="178">
        <v>1294</v>
      </c>
      <c r="AG104" s="179">
        <v>731</v>
      </c>
      <c r="AH104" s="180">
        <v>563</v>
      </c>
    </row>
    <row r="105" spans="1:34" ht="9.75" customHeight="1">
      <c r="A105" s="151" t="s">
        <v>158</v>
      </c>
      <c r="B105" s="152">
        <v>19</v>
      </c>
      <c r="C105" s="153">
        <v>15</v>
      </c>
      <c r="D105" s="154">
        <v>4</v>
      </c>
      <c r="E105" s="152">
        <v>15</v>
      </c>
      <c r="F105" s="153">
        <v>7</v>
      </c>
      <c r="G105" s="154">
        <v>8</v>
      </c>
      <c r="H105" s="152">
        <v>20</v>
      </c>
      <c r="I105" s="153">
        <v>8</v>
      </c>
      <c r="J105" s="154">
        <v>12</v>
      </c>
      <c r="K105" s="152">
        <v>5</v>
      </c>
      <c r="L105" s="153">
        <v>1</v>
      </c>
      <c r="M105" s="154">
        <v>4</v>
      </c>
      <c r="N105" s="152">
        <v>6</v>
      </c>
      <c r="O105" s="153">
        <v>2</v>
      </c>
      <c r="P105" s="154">
        <v>4</v>
      </c>
      <c r="Q105" s="152">
        <v>7</v>
      </c>
      <c r="R105" s="153">
        <v>3</v>
      </c>
      <c r="S105" s="154">
        <v>4</v>
      </c>
      <c r="T105" s="152">
        <v>3</v>
      </c>
      <c r="U105" s="153">
        <v>1</v>
      </c>
      <c r="V105" s="154">
        <v>2</v>
      </c>
      <c r="W105" s="152">
        <v>3</v>
      </c>
      <c r="X105" s="153">
        <v>2</v>
      </c>
      <c r="Y105" s="154">
        <v>1</v>
      </c>
      <c r="Z105" s="152">
        <v>0</v>
      </c>
      <c r="AA105" s="153">
        <v>0</v>
      </c>
      <c r="AB105" s="154">
        <v>0</v>
      </c>
      <c r="AC105" s="152">
        <v>0</v>
      </c>
      <c r="AD105" s="153">
        <v>0</v>
      </c>
      <c r="AE105" s="154">
        <v>0</v>
      </c>
      <c r="AF105" s="178">
        <v>946</v>
      </c>
      <c r="AG105" s="179">
        <v>510</v>
      </c>
      <c r="AH105" s="180">
        <v>436</v>
      </c>
    </row>
    <row r="106" spans="1:34" ht="9.75" customHeight="1">
      <c r="A106" s="151" t="s">
        <v>159</v>
      </c>
      <c r="B106" s="152">
        <v>22</v>
      </c>
      <c r="C106" s="153">
        <v>15</v>
      </c>
      <c r="D106" s="154">
        <v>7</v>
      </c>
      <c r="E106" s="152">
        <v>13</v>
      </c>
      <c r="F106" s="153">
        <v>8</v>
      </c>
      <c r="G106" s="154">
        <v>5</v>
      </c>
      <c r="H106" s="152">
        <v>2</v>
      </c>
      <c r="I106" s="153">
        <v>1</v>
      </c>
      <c r="J106" s="154">
        <v>1</v>
      </c>
      <c r="K106" s="152">
        <v>1</v>
      </c>
      <c r="L106" s="153">
        <v>0</v>
      </c>
      <c r="M106" s="154">
        <v>1</v>
      </c>
      <c r="N106" s="152">
        <v>3</v>
      </c>
      <c r="O106" s="153">
        <v>2</v>
      </c>
      <c r="P106" s="154">
        <v>1</v>
      </c>
      <c r="Q106" s="152">
        <v>1</v>
      </c>
      <c r="R106" s="153">
        <v>0</v>
      </c>
      <c r="S106" s="154">
        <v>1</v>
      </c>
      <c r="T106" s="152">
        <v>1</v>
      </c>
      <c r="U106" s="153">
        <v>1</v>
      </c>
      <c r="V106" s="154">
        <v>0</v>
      </c>
      <c r="W106" s="152">
        <v>0</v>
      </c>
      <c r="X106" s="153">
        <v>0</v>
      </c>
      <c r="Y106" s="154">
        <v>0</v>
      </c>
      <c r="Z106" s="152">
        <v>0</v>
      </c>
      <c r="AA106" s="153">
        <v>0</v>
      </c>
      <c r="AB106" s="154">
        <v>0</v>
      </c>
      <c r="AC106" s="152">
        <v>0</v>
      </c>
      <c r="AD106" s="153">
        <v>0</v>
      </c>
      <c r="AE106" s="154">
        <v>0</v>
      </c>
      <c r="AF106" s="178">
        <v>541</v>
      </c>
      <c r="AG106" s="179">
        <v>317</v>
      </c>
      <c r="AH106" s="180">
        <v>224</v>
      </c>
    </row>
    <row r="107" spans="1:34" ht="9.75" customHeight="1">
      <c r="A107" s="155" t="s">
        <v>160</v>
      </c>
      <c r="B107" s="156">
        <v>11</v>
      </c>
      <c r="C107" s="157">
        <v>7</v>
      </c>
      <c r="D107" s="158">
        <v>4</v>
      </c>
      <c r="E107" s="156">
        <v>1</v>
      </c>
      <c r="F107" s="157">
        <v>1</v>
      </c>
      <c r="G107" s="158">
        <v>0</v>
      </c>
      <c r="H107" s="156">
        <v>2</v>
      </c>
      <c r="I107" s="157">
        <v>2</v>
      </c>
      <c r="J107" s="158">
        <v>0</v>
      </c>
      <c r="K107" s="156">
        <v>4</v>
      </c>
      <c r="L107" s="157">
        <v>2</v>
      </c>
      <c r="M107" s="158">
        <v>2</v>
      </c>
      <c r="N107" s="156">
        <v>1</v>
      </c>
      <c r="O107" s="157">
        <v>0</v>
      </c>
      <c r="P107" s="158">
        <v>1</v>
      </c>
      <c r="Q107" s="156">
        <v>1</v>
      </c>
      <c r="R107" s="157">
        <v>0</v>
      </c>
      <c r="S107" s="158">
        <v>1</v>
      </c>
      <c r="T107" s="156">
        <v>1</v>
      </c>
      <c r="U107" s="157">
        <v>1</v>
      </c>
      <c r="V107" s="158">
        <v>0</v>
      </c>
      <c r="W107" s="156">
        <v>1</v>
      </c>
      <c r="X107" s="157">
        <v>0</v>
      </c>
      <c r="Y107" s="158">
        <v>1</v>
      </c>
      <c r="Z107" s="156">
        <v>0</v>
      </c>
      <c r="AA107" s="157">
        <v>0</v>
      </c>
      <c r="AB107" s="158">
        <v>0</v>
      </c>
      <c r="AC107" s="156">
        <v>0</v>
      </c>
      <c r="AD107" s="157">
        <v>0</v>
      </c>
      <c r="AE107" s="158">
        <v>0</v>
      </c>
      <c r="AF107" s="181">
        <v>296</v>
      </c>
      <c r="AG107" s="182">
        <v>169</v>
      </c>
      <c r="AH107" s="183">
        <v>127</v>
      </c>
    </row>
    <row r="108" spans="1:34" ht="9.75" customHeight="1">
      <c r="A108" s="167" t="s">
        <v>161</v>
      </c>
      <c r="B108" s="168">
        <v>15</v>
      </c>
      <c r="C108" s="169">
        <v>9</v>
      </c>
      <c r="D108" s="170">
        <v>6</v>
      </c>
      <c r="E108" s="168">
        <v>20</v>
      </c>
      <c r="F108" s="169">
        <v>13</v>
      </c>
      <c r="G108" s="170">
        <v>7</v>
      </c>
      <c r="H108" s="168">
        <v>14</v>
      </c>
      <c r="I108" s="169">
        <v>7</v>
      </c>
      <c r="J108" s="170">
        <v>7</v>
      </c>
      <c r="K108" s="168">
        <v>6</v>
      </c>
      <c r="L108" s="169">
        <v>4</v>
      </c>
      <c r="M108" s="170">
        <v>2</v>
      </c>
      <c r="N108" s="168">
        <v>1</v>
      </c>
      <c r="O108" s="169">
        <v>1</v>
      </c>
      <c r="P108" s="170">
        <v>0</v>
      </c>
      <c r="Q108" s="168">
        <v>2</v>
      </c>
      <c r="R108" s="169">
        <v>1</v>
      </c>
      <c r="S108" s="170">
        <v>1</v>
      </c>
      <c r="T108" s="168">
        <v>2</v>
      </c>
      <c r="U108" s="169">
        <v>2</v>
      </c>
      <c r="V108" s="170">
        <v>0</v>
      </c>
      <c r="W108" s="168">
        <v>0</v>
      </c>
      <c r="X108" s="169">
        <v>0</v>
      </c>
      <c r="Y108" s="170">
        <v>0</v>
      </c>
      <c r="Z108" s="168">
        <v>0</v>
      </c>
      <c r="AA108" s="169">
        <v>0</v>
      </c>
      <c r="AB108" s="170">
        <v>0</v>
      </c>
      <c r="AC108" s="168">
        <v>0</v>
      </c>
      <c r="AD108" s="169">
        <v>0</v>
      </c>
      <c r="AE108" s="170">
        <v>0</v>
      </c>
      <c r="AF108" s="190">
        <v>2199</v>
      </c>
      <c r="AG108" s="191">
        <v>882</v>
      </c>
      <c r="AH108" s="192">
        <v>1317</v>
      </c>
    </row>
    <row r="109" spans="1:34" ht="9.75" customHeight="1">
      <c r="A109" s="167" t="s">
        <v>162</v>
      </c>
      <c r="B109" s="168">
        <v>9</v>
      </c>
      <c r="C109" s="169">
        <v>6</v>
      </c>
      <c r="D109" s="170">
        <v>3</v>
      </c>
      <c r="E109" s="168">
        <v>4</v>
      </c>
      <c r="F109" s="169">
        <v>4</v>
      </c>
      <c r="G109" s="170">
        <v>0</v>
      </c>
      <c r="H109" s="168">
        <v>5</v>
      </c>
      <c r="I109" s="169">
        <v>3</v>
      </c>
      <c r="J109" s="170">
        <v>2</v>
      </c>
      <c r="K109" s="168">
        <v>3</v>
      </c>
      <c r="L109" s="169">
        <v>2</v>
      </c>
      <c r="M109" s="170">
        <v>1</v>
      </c>
      <c r="N109" s="168">
        <v>0</v>
      </c>
      <c r="O109" s="169">
        <v>0</v>
      </c>
      <c r="P109" s="170">
        <v>0</v>
      </c>
      <c r="Q109" s="168">
        <v>0</v>
      </c>
      <c r="R109" s="169">
        <v>0</v>
      </c>
      <c r="S109" s="170">
        <v>0</v>
      </c>
      <c r="T109" s="168">
        <v>0</v>
      </c>
      <c r="U109" s="169">
        <v>0</v>
      </c>
      <c r="V109" s="170">
        <v>0</v>
      </c>
      <c r="W109" s="168">
        <v>0</v>
      </c>
      <c r="X109" s="169">
        <v>0</v>
      </c>
      <c r="Y109" s="170">
        <v>0</v>
      </c>
      <c r="Z109" s="168">
        <v>1</v>
      </c>
      <c r="AA109" s="169">
        <v>0</v>
      </c>
      <c r="AB109" s="170">
        <v>1</v>
      </c>
      <c r="AC109" s="168">
        <v>0</v>
      </c>
      <c r="AD109" s="169">
        <v>0</v>
      </c>
      <c r="AE109" s="170">
        <v>0</v>
      </c>
      <c r="AF109" s="190">
        <v>333</v>
      </c>
      <c r="AG109" s="191">
        <v>106</v>
      </c>
      <c r="AH109" s="192">
        <v>227</v>
      </c>
    </row>
  </sheetData>
  <sheetProtection/>
  <mergeCells count="24">
    <mergeCell ref="Q59:S59"/>
    <mergeCell ref="T59:V59"/>
    <mergeCell ref="W59:Y59"/>
    <mergeCell ref="Z59:AB59"/>
    <mergeCell ref="AC59:AE59"/>
    <mergeCell ref="AF59:AH59"/>
    <mergeCell ref="A59:A60"/>
    <mergeCell ref="B59:D59"/>
    <mergeCell ref="E59:G59"/>
    <mergeCell ref="H59:J59"/>
    <mergeCell ref="K59:M59"/>
    <mergeCell ref="N59:P59"/>
    <mergeCell ref="Q3:S3"/>
    <mergeCell ref="T3:V3"/>
    <mergeCell ref="W3:Y3"/>
    <mergeCell ref="Z3:AB3"/>
    <mergeCell ref="AC3:AE3"/>
    <mergeCell ref="AF3:AH3"/>
    <mergeCell ref="A3:A4"/>
    <mergeCell ref="B3:D3"/>
    <mergeCell ref="E3:G3"/>
    <mergeCell ref="H3:J3"/>
    <mergeCell ref="K3:M3"/>
    <mergeCell ref="N3:P3"/>
  </mergeCells>
  <printOptions horizontalCentered="1" verticalCentered="1"/>
  <pageMargins left="0.15748031496062992" right="0.5905511811023623" top="1.062992125984252" bottom="0.7874015748031497" header="0.7874015748031497" footer="0.1968503937007874"/>
  <pageSetup fitToHeight="1" fitToWidth="1" horizontalDpi="600" verticalDpi="600" orientation="landscape" paperSize="9" scale="41" r:id="rId1"/>
  <rowBreaks count="1" manualBreakCount="1">
    <brk id="56" max="3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50"/>
  <sheetViews>
    <sheetView view="pageBreakPreview" zoomScaleSheetLayoutView="100" zoomScalePageLayoutView="0" workbookViewId="0" topLeftCell="A1">
      <selection activeCell="A1" sqref="A1:A16384"/>
    </sheetView>
  </sheetViews>
  <sheetFormatPr defaultColWidth="9.140625" defaultRowHeight="11.25" customHeight="1"/>
  <cols>
    <col min="1" max="1" width="8.421875" style="107" customWidth="1"/>
    <col min="2" max="3" width="5.140625" style="107" customWidth="1"/>
    <col min="4" max="4" width="4.7109375" style="108" customWidth="1"/>
    <col min="5" max="6" width="5.140625" style="107" customWidth="1"/>
    <col min="7" max="7" width="4.7109375" style="108" customWidth="1"/>
    <col min="8" max="9" width="5.140625" style="107" customWidth="1"/>
    <col min="10" max="10" width="4.7109375" style="107" customWidth="1"/>
    <col min="11" max="12" width="5.140625" style="107" customWidth="1"/>
    <col min="13" max="13" width="4.7109375" style="107" customWidth="1"/>
    <col min="14" max="15" width="5.140625" style="107" customWidth="1"/>
    <col min="16" max="16" width="4.7109375" style="107" customWidth="1"/>
    <col min="17" max="18" width="5.140625" style="107" customWidth="1"/>
    <col min="19" max="19" width="4.7109375" style="107" customWidth="1"/>
    <col min="20" max="21" width="5.140625" style="107" customWidth="1"/>
    <col min="22" max="22" width="4.7109375" style="107" customWidth="1"/>
    <col min="23" max="24" width="5.140625" style="107" customWidth="1"/>
    <col min="25" max="25" width="4.7109375" style="107" customWidth="1"/>
    <col min="26" max="62" width="5.00390625" style="75" customWidth="1"/>
    <col min="63" max="16384" width="9.00390625" style="75" customWidth="1"/>
  </cols>
  <sheetData>
    <row r="1" spans="1:7" s="36" customFormat="1" ht="15" customHeight="1">
      <c r="A1" s="35" t="s">
        <v>192</v>
      </c>
      <c r="D1" s="83"/>
      <c r="G1" s="83"/>
    </row>
    <row r="2" spans="4:46" s="36" customFormat="1" ht="15" customHeight="1" thickBot="1">
      <c r="D2" s="83"/>
      <c r="G2" s="83"/>
      <c r="Y2" s="85" t="s">
        <v>48</v>
      </c>
      <c r="AO2" s="133"/>
      <c r="AP2" s="133"/>
      <c r="AQ2" s="133"/>
      <c r="AR2" s="133"/>
      <c r="AS2" s="133"/>
      <c r="AT2" s="133"/>
    </row>
    <row r="3" spans="1:25" s="86" customFormat="1" ht="12" customHeight="1">
      <c r="A3" s="504"/>
      <c r="B3" s="521" t="s">
        <v>92</v>
      </c>
      <c r="C3" s="522"/>
      <c r="D3" s="523"/>
      <c r="E3" s="521" t="s">
        <v>93</v>
      </c>
      <c r="F3" s="522"/>
      <c r="G3" s="523"/>
      <c r="H3" s="521" t="s">
        <v>94</v>
      </c>
      <c r="I3" s="522"/>
      <c r="J3" s="523"/>
      <c r="K3" s="521" t="s">
        <v>95</v>
      </c>
      <c r="L3" s="522"/>
      <c r="M3" s="523"/>
      <c r="N3" s="521" t="s">
        <v>96</v>
      </c>
      <c r="O3" s="522"/>
      <c r="P3" s="523"/>
      <c r="Q3" s="521" t="s">
        <v>97</v>
      </c>
      <c r="R3" s="522"/>
      <c r="S3" s="523"/>
      <c r="T3" s="521" t="s">
        <v>98</v>
      </c>
      <c r="U3" s="522"/>
      <c r="V3" s="523"/>
      <c r="W3" s="521" t="s">
        <v>99</v>
      </c>
      <c r="X3" s="522"/>
      <c r="Y3" s="530"/>
    </row>
    <row r="4" spans="1:25" s="86" customFormat="1" ht="12" customHeight="1">
      <c r="A4" s="505"/>
      <c r="B4" s="87" t="s">
        <v>100</v>
      </c>
      <c r="C4" s="88" t="s">
        <v>101</v>
      </c>
      <c r="D4" s="89" t="s">
        <v>102</v>
      </c>
      <c r="E4" s="87" t="s">
        <v>100</v>
      </c>
      <c r="F4" s="88" t="s">
        <v>101</v>
      </c>
      <c r="G4" s="89" t="s">
        <v>102</v>
      </c>
      <c r="H4" s="87" t="s">
        <v>100</v>
      </c>
      <c r="I4" s="88" t="s">
        <v>101</v>
      </c>
      <c r="J4" s="90" t="s">
        <v>102</v>
      </c>
      <c r="K4" s="87" t="s">
        <v>100</v>
      </c>
      <c r="L4" s="88" t="s">
        <v>101</v>
      </c>
      <c r="M4" s="90" t="s">
        <v>102</v>
      </c>
      <c r="N4" s="87" t="s">
        <v>100</v>
      </c>
      <c r="O4" s="88" t="s">
        <v>101</v>
      </c>
      <c r="P4" s="90" t="s">
        <v>102</v>
      </c>
      <c r="Q4" s="87" t="s">
        <v>100</v>
      </c>
      <c r="R4" s="88" t="s">
        <v>101</v>
      </c>
      <c r="S4" s="90" t="s">
        <v>102</v>
      </c>
      <c r="T4" s="87" t="s">
        <v>100</v>
      </c>
      <c r="U4" s="88" t="s">
        <v>101</v>
      </c>
      <c r="V4" s="90" t="s">
        <v>102</v>
      </c>
      <c r="W4" s="87" t="s">
        <v>100</v>
      </c>
      <c r="X4" s="88" t="s">
        <v>101</v>
      </c>
      <c r="Y4" s="91" t="s">
        <v>102</v>
      </c>
    </row>
    <row r="5" spans="1:25" s="86" customFormat="1" ht="12" customHeight="1" thickBot="1">
      <c r="A5" s="92" t="s">
        <v>7</v>
      </c>
      <c r="B5" s="93">
        <v>1327</v>
      </c>
      <c r="C5" s="94">
        <v>1327</v>
      </c>
      <c r="D5" s="95">
        <v>0</v>
      </c>
      <c r="E5" s="93">
        <v>642</v>
      </c>
      <c r="F5" s="94">
        <v>642</v>
      </c>
      <c r="G5" s="95">
        <v>0</v>
      </c>
      <c r="H5" s="93">
        <v>371</v>
      </c>
      <c r="I5" s="94">
        <v>371</v>
      </c>
      <c r="J5" s="95">
        <v>0</v>
      </c>
      <c r="K5" s="93">
        <v>985</v>
      </c>
      <c r="L5" s="94">
        <v>985</v>
      </c>
      <c r="M5" s="95">
        <v>0</v>
      </c>
      <c r="N5" s="93">
        <v>2315</v>
      </c>
      <c r="O5" s="94">
        <v>2315</v>
      </c>
      <c r="P5" s="95">
        <v>0</v>
      </c>
      <c r="Q5" s="93">
        <v>2809</v>
      </c>
      <c r="R5" s="94">
        <v>2809</v>
      </c>
      <c r="S5" s="95">
        <v>0</v>
      </c>
      <c r="T5" s="93">
        <v>2004</v>
      </c>
      <c r="U5" s="94">
        <v>2004</v>
      </c>
      <c r="V5" s="95">
        <v>0</v>
      </c>
      <c r="W5" s="93">
        <v>1555</v>
      </c>
      <c r="X5" s="94">
        <v>1555</v>
      </c>
      <c r="Y5" s="96">
        <v>0</v>
      </c>
    </row>
    <row r="6" spans="1:25" s="86" customFormat="1" ht="11.25" customHeight="1" thickTop="1">
      <c r="A6" s="97" t="s">
        <v>13</v>
      </c>
      <c r="B6" s="98">
        <v>436</v>
      </c>
      <c r="C6" s="99">
        <v>406</v>
      </c>
      <c r="D6" s="100">
        <v>30</v>
      </c>
      <c r="E6" s="98">
        <v>234</v>
      </c>
      <c r="F6" s="99">
        <v>177</v>
      </c>
      <c r="G6" s="100">
        <v>57</v>
      </c>
      <c r="H6" s="98">
        <v>148</v>
      </c>
      <c r="I6" s="99">
        <v>87</v>
      </c>
      <c r="J6" s="100">
        <v>61</v>
      </c>
      <c r="K6" s="98">
        <v>375</v>
      </c>
      <c r="L6" s="99">
        <v>235</v>
      </c>
      <c r="M6" s="100">
        <v>140</v>
      </c>
      <c r="N6" s="98">
        <v>870</v>
      </c>
      <c r="O6" s="99">
        <v>628</v>
      </c>
      <c r="P6" s="100">
        <v>242</v>
      </c>
      <c r="Q6" s="98">
        <v>1050</v>
      </c>
      <c r="R6" s="99">
        <v>782</v>
      </c>
      <c r="S6" s="100">
        <v>268</v>
      </c>
      <c r="T6" s="98">
        <v>740</v>
      </c>
      <c r="U6" s="99">
        <v>541</v>
      </c>
      <c r="V6" s="100">
        <v>199</v>
      </c>
      <c r="W6" s="98">
        <v>582</v>
      </c>
      <c r="X6" s="99">
        <v>445</v>
      </c>
      <c r="Y6" s="101">
        <v>137</v>
      </c>
    </row>
    <row r="7" spans="1:25" s="86" customFormat="1" ht="11.25" customHeight="1">
      <c r="A7" s="97" t="s">
        <v>14</v>
      </c>
      <c r="B7" s="98">
        <v>142</v>
      </c>
      <c r="C7" s="99">
        <v>173</v>
      </c>
      <c r="D7" s="100">
        <v>-31</v>
      </c>
      <c r="E7" s="98">
        <v>92</v>
      </c>
      <c r="F7" s="99">
        <v>73</v>
      </c>
      <c r="G7" s="100">
        <v>19</v>
      </c>
      <c r="H7" s="98">
        <v>54</v>
      </c>
      <c r="I7" s="99">
        <v>51</v>
      </c>
      <c r="J7" s="100">
        <v>3</v>
      </c>
      <c r="K7" s="98">
        <v>134</v>
      </c>
      <c r="L7" s="99">
        <v>116</v>
      </c>
      <c r="M7" s="100">
        <v>18</v>
      </c>
      <c r="N7" s="98">
        <v>317</v>
      </c>
      <c r="O7" s="99">
        <v>269</v>
      </c>
      <c r="P7" s="100">
        <v>48</v>
      </c>
      <c r="Q7" s="98">
        <v>327</v>
      </c>
      <c r="R7" s="99">
        <v>379</v>
      </c>
      <c r="S7" s="100">
        <v>-52</v>
      </c>
      <c r="T7" s="98">
        <v>231</v>
      </c>
      <c r="U7" s="99">
        <v>256</v>
      </c>
      <c r="V7" s="100">
        <v>-25</v>
      </c>
      <c r="W7" s="98">
        <v>198</v>
      </c>
      <c r="X7" s="99">
        <v>216</v>
      </c>
      <c r="Y7" s="101">
        <v>-18</v>
      </c>
    </row>
    <row r="8" spans="1:25" s="86" customFormat="1" ht="11.25" customHeight="1">
      <c r="A8" s="97" t="s">
        <v>16</v>
      </c>
      <c r="B8" s="98">
        <v>92</v>
      </c>
      <c r="C8" s="99">
        <v>102</v>
      </c>
      <c r="D8" s="100">
        <v>-10</v>
      </c>
      <c r="E8" s="98">
        <v>42</v>
      </c>
      <c r="F8" s="99">
        <v>34</v>
      </c>
      <c r="G8" s="100">
        <v>8</v>
      </c>
      <c r="H8" s="98">
        <v>15</v>
      </c>
      <c r="I8" s="99">
        <v>27</v>
      </c>
      <c r="J8" s="100">
        <v>-12</v>
      </c>
      <c r="K8" s="98">
        <v>44</v>
      </c>
      <c r="L8" s="99">
        <v>50</v>
      </c>
      <c r="M8" s="100">
        <v>-6</v>
      </c>
      <c r="N8" s="98">
        <v>169</v>
      </c>
      <c r="O8" s="99">
        <v>141</v>
      </c>
      <c r="P8" s="100">
        <v>28</v>
      </c>
      <c r="Q8" s="98">
        <v>204</v>
      </c>
      <c r="R8" s="99">
        <v>168</v>
      </c>
      <c r="S8" s="100">
        <v>36</v>
      </c>
      <c r="T8" s="98">
        <v>149</v>
      </c>
      <c r="U8" s="99">
        <v>131</v>
      </c>
      <c r="V8" s="100">
        <v>18</v>
      </c>
      <c r="W8" s="98">
        <v>107</v>
      </c>
      <c r="X8" s="99">
        <v>82</v>
      </c>
      <c r="Y8" s="101">
        <v>25</v>
      </c>
    </row>
    <row r="9" spans="1:25" s="86" customFormat="1" ht="11.25" customHeight="1">
      <c r="A9" s="97" t="s">
        <v>19</v>
      </c>
      <c r="B9" s="98">
        <v>44</v>
      </c>
      <c r="C9" s="99">
        <v>47</v>
      </c>
      <c r="D9" s="100">
        <v>-3</v>
      </c>
      <c r="E9" s="98">
        <v>19</v>
      </c>
      <c r="F9" s="99">
        <v>25</v>
      </c>
      <c r="G9" s="100">
        <v>-6</v>
      </c>
      <c r="H9" s="98">
        <v>10</v>
      </c>
      <c r="I9" s="99">
        <v>8</v>
      </c>
      <c r="J9" s="100">
        <v>2</v>
      </c>
      <c r="K9" s="98">
        <v>22</v>
      </c>
      <c r="L9" s="99">
        <v>36</v>
      </c>
      <c r="M9" s="100">
        <v>-14</v>
      </c>
      <c r="N9" s="98">
        <v>86</v>
      </c>
      <c r="O9" s="99">
        <v>69</v>
      </c>
      <c r="P9" s="100">
        <v>17</v>
      </c>
      <c r="Q9" s="98">
        <v>82</v>
      </c>
      <c r="R9" s="99">
        <v>91</v>
      </c>
      <c r="S9" s="100">
        <v>-9</v>
      </c>
      <c r="T9" s="98">
        <v>61</v>
      </c>
      <c r="U9" s="99">
        <v>62</v>
      </c>
      <c r="V9" s="100">
        <v>-1</v>
      </c>
      <c r="W9" s="98">
        <v>63</v>
      </c>
      <c r="X9" s="99">
        <v>76</v>
      </c>
      <c r="Y9" s="101">
        <v>-13</v>
      </c>
    </row>
    <row r="10" spans="1:25" s="86" customFormat="1" ht="11.25" customHeight="1">
      <c r="A10" s="97" t="s">
        <v>20</v>
      </c>
      <c r="B10" s="98">
        <v>49</v>
      </c>
      <c r="C10" s="99">
        <v>62</v>
      </c>
      <c r="D10" s="100">
        <v>-13</v>
      </c>
      <c r="E10" s="98">
        <v>23</v>
      </c>
      <c r="F10" s="99">
        <v>34</v>
      </c>
      <c r="G10" s="100">
        <v>-11</v>
      </c>
      <c r="H10" s="98">
        <v>9</v>
      </c>
      <c r="I10" s="99">
        <v>29</v>
      </c>
      <c r="J10" s="100">
        <v>-20</v>
      </c>
      <c r="K10" s="98">
        <v>22</v>
      </c>
      <c r="L10" s="99">
        <v>80</v>
      </c>
      <c r="M10" s="100">
        <v>-58</v>
      </c>
      <c r="N10" s="98">
        <v>99</v>
      </c>
      <c r="O10" s="99">
        <v>198</v>
      </c>
      <c r="P10" s="100">
        <v>-99</v>
      </c>
      <c r="Q10" s="98">
        <v>122</v>
      </c>
      <c r="R10" s="99">
        <v>164</v>
      </c>
      <c r="S10" s="100">
        <v>-42</v>
      </c>
      <c r="T10" s="98">
        <v>83</v>
      </c>
      <c r="U10" s="99">
        <v>102</v>
      </c>
      <c r="V10" s="100">
        <v>-19</v>
      </c>
      <c r="W10" s="98">
        <v>71</v>
      </c>
      <c r="X10" s="99">
        <v>101</v>
      </c>
      <c r="Y10" s="101">
        <v>-30</v>
      </c>
    </row>
    <row r="11" spans="1:25" s="86" customFormat="1" ht="11.25" customHeight="1">
      <c r="A11" s="97" t="s">
        <v>22</v>
      </c>
      <c r="B11" s="98">
        <v>65</v>
      </c>
      <c r="C11" s="99">
        <v>44</v>
      </c>
      <c r="D11" s="100">
        <v>21</v>
      </c>
      <c r="E11" s="98">
        <v>21</v>
      </c>
      <c r="F11" s="99">
        <v>31</v>
      </c>
      <c r="G11" s="100">
        <v>-10</v>
      </c>
      <c r="H11" s="98">
        <v>5</v>
      </c>
      <c r="I11" s="99">
        <v>14</v>
      </c>
      <c r="J11" s="100">
        <v>-9</v>
      </c>
      <c r="K11" s="98">
        <v>23</v>
      </c>
      <c r="L11" s="99">
        <v>33</v>
      </c>
      <c r="M11" s="100">
        <v>-10</v>
      </c>
      <c r="N11" s="98">
        <v>53</v>
      </c>
      <c r="O11" s="99">
        <v>111</v>
      </c>
      <c r="P11" s="100">
        <v>-58</v>
      </c>
      <c r="Q11" s="98">
        <v>87</v>
      </c>
      <c r="R11" s="99">
        <v>136</v>
      </c>
      <c r="S11" s="100">
        <v>-49</v>
      </c>
      <c r="T11" s="98">
        <v>66</v>
      </c>
      <c r="U11" s="99">
        <v>96</v>
      </c>
      <c r="V11" s="100">
        <v>-30</v>
      </c>
      <c r="W11" s="98">
        <v>50</v>
      </c>
      <c r="X11" s="99">
        <v>74</v>
      </c>
      <c r="Y11" s="101">
        <v>-24</v>
      </c>
    </row>
    <row r="12" spans="1:25" s="86" customFormat="1" ht="11.25" customHeight="1">
      <c r="A12" s="97" t="s">
        <v>24</v>
      </c>
      <c r="B12" s="98">
        <v>25</v>
      </c>
      <c r="C12" s="99">
        <v>25</v>
      </c>
      <c r="D12" s="100">
        <v>0</v>
      </c>
      <c r="E12" s="98">
        <v>5</v>
      </c>
      <c r="F12" s="99">
        <v>16</v>
      </c>
      <c r="G12" s="100">
        <v>-11</v>
      </c>
      <c r="H12" s="98">
        <v>3</v>
      </c>
      <c r="I12" s="99">
        <v>6</v>
      </c>
      <c r="J12" s="100">
        <v>-3</v>
      </c>
      <c r="K12" s="98">
        <v>11</v>
      </c>
      <c r="L12" s="99">
        <v>30</v>
      </c>
      <c r="M12" s="100">
        <v>-19</v>
      </c>
      <c r="N12" s="98">
        <v>40</v>
      </c>
      <c r="O12" s="99">
        <v>57</v>
      </c>
      <c r="P12" s="100">
        <v>-17</v>
      </c>
      <c r="Q12" s="98">
        <v>45</v>
      </c>
      <c r="R12" s="99">
        <v>62</v>
      </c>
      <c r="S12" s="100">
        <v>-17</v>
      </c>
      <c r="T12" s="98">
        <v>28</v>
      </c>
      <c r="U12" s="99">
        <v>42</v>
      </c>
      <c r="V12" s="100">
        <v>-14</v>
      </c>
      <c r="W12" s="98">
        <v>7</v>
      </c>
      <c r="X12" s="99">
        <v>47</v>
      </c>
      <c r="Y12" s="101">
        <v>-40</v>
      </c>
    </row>
    <row r="13" spans="1:25" s="86" customFormat="1" ht="11.25" customHeight="1">
      <c r="A13" s="97" t="s">
        <v>27</v>
      </c>
      <c r="B13" s="98">
        <v>21</v>
      </c>
      <c r="C13" s="99">
        <v>14</v>
      </c>
      <c r="D13" s="100">
        <v>7</v>
      </c>
      <c r="E13" s="98">
        <v>14</v>
      </c>
      <c r="F13" s="99">
        <v>16</v>
      </c>
      <c r="G13" s="100">
        <v>-2</v>
      </c>
      <c r="H13" s="98">
        <v>8</v>
      </c>
      <c r="I13" s="99">
        <v>12</v>
      </c>
      <c r="J13" s="100">
        <v>-4</v>
      </c>
      <c r="K13" s="98">
        <v>46</v>
      </c>
      <c r="L13" s="99">
        <v>58</v>
      </c>
      <c r="M13" s="100">
        <v>-12</v>
      </c>
      <c r="N13" s="98">
        <v>43</v>
      </c>
      <c r="O13" s="99">
        <v>71</v>
      </c>
      <c r="P13" s="100">
        <v>-28</v>
      </c>
      <c r="Q13" s="98">
        <v>52</v>
      </c>
      <c r="R13" s="99">
        <v>92</v>
      </c>
      <c r="S13" s="100">
        <v>-40</v>
      </c>
      <c r="T13" s="98">
        <v>34</v>
      </c>
      <c r="U13" s="99">
        <v>54</v>
      </c>
      <c r="V13" s="100">
        <v>-20</v>
      </c>
      <c r="W13" s="98">
        <v>28</v>
      </c>
      <c r="X13" s="99">
        <v>34</v>
      </c>
      <c r="Y13" s="101">
        <v>-6</v>
      </c>
    </row>
    <row r="14" spans="1:25" s="86" customFormat="1" ht="11.25" customHeight="1">
      <c r="A14" s="97" t="s">
        <v>29</v>
      </c>
      <c r="B14" s="98">
        <v>42</v>
      </c>
      <c r="C14" s="99">
        <v>41</v>
      </c>
      <c r="D14" s="100">
        <v>1</v>
      </c>
      <c r="E14" s="98">
        <v>7</v>
      </c>
      <c r="F14" s="99">
        <v>15</v>
      </c>
      <c r="G14" s="100">
        <v>-8</v>
      </c>
      <c r="H14" s="98">
        <v>13</v>
      </c>
      <c r="I14" s="99">
        <v>5</v>
      </c>
      <c r="J14" s="100">
        <v>8</v>
      </c>
      <c r="K14" s="98">
        <v>18</v>
      </c>
      <c r="L14" s="99">
        <v>28</v>
      </c>
      <c r="M14" s="100">
        <v>-10</v>
      </c>
      <c r="N14" s="98">
        <v>46</v>
      </c>
      <c r="O14" s="99">
        <v>62</v>
      </c>
      <c r="P14" s="100">
        <v>-16</v>
      </c>
      <c r="Q14" s="98">
        <v>63</v>
      </c>
      <c r="R14" s="99">
        <v>91</v>
      </c>
      <c r="S14" s="100">
        <v>-28</v>
      </c>
      <c r="T14" s="98">
        <v>44</v>
      </c>
      <c r="U14" s="99">
        <v>36</v>
      </c>
      <c r="V14" s="100">
        <v>8</v>
      </c>
      <c r="W14" s="98">
        <v>40</v>
      </c>
      <c r="X14" s="99">
        <v>34</v>
      </c>
      <c r="Y14" s="101">
        <v>6</v>
      </c>
    </row>
    <row r="15" spans="1:25" s="86" customFormat="1" ht="11.25" customHeight="1">
      <c r="A15" s="97" t="s">
        <v>30</v>
      </c>
      <c r="B15" s="98">
        <v>55</v>
      </c>
      <c r="C15" s="99">
        <v>67</v>
      </c>
      <c r="D15" s="100">
        <v>-12</v>
      </c>
      <c r="E15" s="98">
        <v>31</v>
      </c>
      <c r="F15" s="99">
        <v>32</v>
      </c>
      <c r="G15" s="100">
        <v>-1</v>
      </c>
      <c r="H15" s="98">
        <v>21</v>
      </c>
      <c r="I15" s="99">
        <v>12</v>
      </c>
      <c r="J15" s="100">
        <v>9</v>
      </c>
      <c r="K15" s="98">
        <v>23</v>
      </c>
      <c r="L15" s="99">
        <v>34</v>
      </c>
      <c r="M15" s="100">
        <v>-11</v>
      </c>
      <c r="N15" s="98">
        <v>74</v>
      </c>
      <c r="O15" s="99">
        <v>91</v>
      </c>
      <c r="P15" s="100">
        <v>-17</v>
      </c>
      <c r="Q15" s="98">
        <v>119</v>
      </c>
      <c r="R15" s="99">
        <v>124</v>
      </c>
      <c r="S15" s="100">
        <v>-5</v>
      </c>
      <c r="T15" s="98">
        <v>78</v>
      </c>
      <c r="U15" s="99">
        <v>102</v>
      </c>
      <c r="V15" s="100">
        <v>-24</v>
      </c>
      <c r="W15" s="98">
        <v>63</v>
      </c>
      <c r="X15" s="99">
        <v>55</v>
      </c>
      <c r="Y15" s="101">
        <v>8</v>
      </c>
    </row>
    <row r="16" spans="1:25" s="86" customFormat="1" ht="11.25" customHeight="1">
      <c r="A16" s="97" t="s">
        <v>31</v>
      </c>
      <c r="B16" s="98">
        <v>72</v>
      </c>
      <c r="C16" s="99">
        <v>75</v>
      </c>
      <c r="D16" s="100">
        <v>-3</v>
      </c>
      <c r="E16" s="98">
        <v>30</v>
      </c>
      <c r="F16" s="99">
        <v>40</v>
      </c>
      <c r="G16" s="100">
        <v>-10</v>
      </c>
      <c r="H16" s="98">
        <v>21</v>
      </c>
      <c r="I16" s="99">
        <v>24</v>
      </c>
      <c r="J16" s="100">
        <v>-3</v>
      </c>
      <c r="K16" s="98">
        <v>34</v>
      </c>
      <c r="L16" s="99">
        <v>56</v>
      </c>
      <c r="M16" s="100">
        <v>-22</v>
      </c>
      <c r="N16" s="98">
        <v>97</v>
      </c>
      <c r="O16" s="99">
        <v>116</v>
      </c>
      <c r="P16" s="100">
        <v>-19</v>
      </c>
      <c r="Q16" s="98">
        <v>161</v>
      </c>
      <c r="R16" s="99">
        <v>148</v>
      </c>
      <c r="S16" s="100">
        <v>13</v>
      </c>
      <c r="T16" s="98">
        <v>95</v>
      </c>
      <c r="U16" s="99">
        <v>124</v>
      </c>
      <c r="V16" s="100">
        <v>-29</v>
      </c>
      <c r="W16" s="98">
        <v>62</v>
      </c>
      <c r="X16" s="99">
        <v>73</v>
      </c>
      <c r="Y16" s="101">
        <v>-11</v>
      </c>
    </row>
    <row r="17" spans="1:25" s="86" customFormat="1" ht="11.25" customHeight="1">
      <c r="A17" s="97" t="s">
        <v>32</v>
      </c>
      <c r="B17" s="98">
        <v>41</v>
      </c>
      <c r="C17" s="99">
        <v>45</v>
      </c>
      <c r="D17" s="100">
        <v>-4</v>
      </c>
      <c r="E17" s="98">
        <v>19</v>
      </c>
      <c r="F17" s="99">
        <v>32</v>
      </c>
      <c r="G17" s="100">
        <v>-13</v>
      </c>
      <c r="H17" s="98">
        <v>22</v>
      </c>
      <c r="I17" s="99">
        <v>26</v>
      </c>
      <c r="J17" s="100">
        <v>-4</v>
      </c>
      <c r="K17" s="98">
        <v>94</v>
      </c>
      <c r="L17" s="99">
        <v>66</v>
      </c>
      <c r="M17" s="100">
        <v>28</v>
      </c>
      <c r="N17" s="98">
        <v>91</v>
      </c>
      <c r="O17" s="99">
        <v>119</v>
      </c>
      <c r="P17" s="100">
        <v>-28</v>
      </c>
      <c r="Q17" s="98">
        <v>103</v>
      </c>
      <c r="R17" s="99">
        <v>118</v>
      </c>
      <c r="S17" s="100">
        <v>-15</v>
      </c>
      <c r="T17" s="98">
        <v>70</v>
      </c>
      <c r="U17" s="99">
        <v>82</v>
      </c>
      <c r="V17" s="100">
        <v>-12</v>
      </c>
      <c r="W17" s="98">
        <v>60</v>
      </c>
      <c r="X17" s="99">
        <v>78</v>
      </c>
      <c r="Y17" s="101">
        <v>-18</v>
      </c>
    </row>
    <row r="18" spans="1:25" s="86" customFormat="1" ht="11.25" customHeight="1">
      <c r="A18" s="97" t="s">
        <v>33</v>
      </c>
      <c r="B18" s="98">
        <v>97</v>
      </c>
      <c r="C18" s="99">
        <v>76</v>
      </c>
      <c r="D18" s="100">
        <v>21</v>
      </c>
      <c r="E18" s="98">
        <v>28</v>
      </c>
      <c r="F18" s="99">
        <v>40</v>
      </c>
      <c r="G18" s="100">
        <v>-12</v>
      </c>
      <c r="H18" s="98">
        <v>12</v>
      </c>
      <c r="I18" s="99">
        <v>28</v>
      </c>
      <c r="J18" s="100">
        <v>-16</v>
      </c>
      <c r="K18" s="98">
        <v>61</v>
      </c>
      <c r="L18" s="99">
        <v>63</v>
      </c>
      <c r="M18" s="100">
        <v>-2</v>
      </c>
      <c r="N18" s="98">
        <v>135</v>
      </c>
      <c r="O18" s="99">
        <v>121</v>
      </c>
      <c r="P18" s="100">
        <v>14</v>
      </c>
      <c r="Q18" s="98">
        <v>124</v>
      </c>
      <c r="R18" s="99">
        <v>153</v>
      </c>
      <c r="S18" s="100">
        <v>-29</v>
      </c>
      <c r="T18" s="98">
        <v>113</v>
      </c>
      <c r="U18" s="99">
        <v>120</v>
      </c>
      <c r="V18" s="100">
        <v>-7</v>
      </c>
      <c r="W18" s="98">
        <v>87</v>
      </c>
      <c r="X18" s="99">
        <v>90</v>
      </c>
      <c r="Y18" s="101">
        <v>-3</v>
      </c>
    </row>
    <row r="19" spans="1:25" s="86" customFormat="1" ht="11.25" customHeight="1">
      <c r="A19" s="97" t="s">
        <v>34</v>
      </c>
      <c r="B19" s="98">
        <v>30</v>
      </c>
      <c r="C19" s="99">
        <v>38</v>
      </c>
      <c r="D19" s="100">
        <v>-8</v>
      </c>
      <c r="E19" s="98">
        <v>13</v>
      </c>
      <c r="F19" s="99">
        <v>23</v>
      </c>
      <c r="G19" s="100">
        <v>-10</v>
      </c>
      <c r="H19" s="98">
        <v>9</v>
      </c>
      <c r="I19" s="99">
        <v>11</v>
      </c>
      <c r="J19" s="100">
        <v>-2</v>
      </c>
      <c r="K19" s="98">
        <v>38</v>
      </c>
      <c r="L19" s="99">
        <v>40</v>
      </c>
      <c r="M19" s="100">
        <v>-2</v>
      </c>
      <c r="N19" s="98">
        <v>60</v>
      </c>
      <c r="O19" s="99">
        <v>102</v>
      </c>
      <c r="P19" s="100">
        <v>-42</v>
      </c>
      <c r="Q19" s="98">
        <v>70</v>
      </c>
      <c r="R19" s="99">
        <v>120</v>
      </c>
      <c r="S19" s="100">
        <v>-50</v>
      </c>
      <c r="T19" s="98">
        <v>58</v>
      </c>
      <c r="U19" s="99">
        <v>86</v>
      </c>
      <c r="V19" s="100">
        <v>-28</v>
      </c>
      <c r="W19" s="98">
        <v>25</v>
      </c>
      <c r="X19" s="99">
        <v>38</v>
      </c>
      <c r="Y19" s="101">
        <v>-13</v>
      </c>
    </row>
    <row r="20" spans="1:25" s="86" customFormat="1" ht="11.25" customHeight="1">
      <c r="A20" s="97" t="s">
        <v>35</v>
      </c>
      <c r="B20" s="98">
        <v>3</v>
      </c>
      <c r="C20" s="99">
        <v>5</v>
      </c>
      <c r="D20" s="100">
        <v>-2</v>
      </c>
      <c r="E20" s="98">
        <v>2</v>
      </c>
      <c r="F20" s="99">
        <v>3</v>
      </c>
      <c r="G20" s="100">
        <v>-1</v>
      </c>
      <c r="H20" s="98">
        <v>0</v>
      </c>
      <c r="I20" s="99">
        <v>1</v>
      </c>
      <c r="J20" s="100">
        <v>-1</v>
      </c>
      <c r="K20" s="98">
        <v>0</v>
      </c>
      <c r="L20" s="99">
        <v>2</v>
      </c>
      <c r="M20" s="100">
        <v>-2</v>
      </c>
      <c r="N20" s="98">
        <v>2</v>
      </c>
      <c r="O20" s="99">
        <v>5</v>
      </c>
      <c r="P20" s="100">
        <v>-3</v>
      </c>
      <c r="Q20" s="98">
        <v>8</v>
      </c>
      <c r="R20" s="99">
        <v>10</v>
      </c>
      <c r="S20" s="100">
        <v>-2</v>
      </c>
      <c r="T20" s="98">
        <v>3</v>
      </c>
      <c r="U20" s="99">
        <v>8</v>
      </c>
      <c r="V20" s="100">
        <v>-5</v>
      </c>
      <c r="W20" s="98">
        <v>2</v>
      </c>
      <c r="X20" s="99">
        <v>1</v>
      </c>
      <c r="Y20" s="101">
        <v>1</v>
      </c>
    </row>
    <row r="21" spans="1:25" s="86" customFormat="1" ht="11.25" customHeight="1">
      <c r="A21" s="97" t="s">
        <v>38</v>
      </c>
      <c r="B21" s="98">
        <v>82</v>
      </c>
      <c r="C21" s="99">
        <v>64</v>
      </c>
      <c r="D21" s="100">
        <v>18</v>
      </c>
      <c r="E21" s="98">
        <v>45</v>
      </c>
      <c r="F21" s="99">
        <v>30</v>
      </c>
      <c r="G21" s="100">
        <v>15</v>
      </c>
      <c r="H21" s="98">
        <v>13</v>
      </c>
      <c r="I21" s="99">
        <v>16</v>
      </c>
      <c r="J21" s="100">
        <v>-3</v>
      </c>
      <c r="K21" s="98">
        <v>26</v>
      </c>
      <c r="L21" s="99">
        <v>25</v>
      </c>
      <c r="M21" s="100">
        <v>1</v>
      </c>
      <c r="N21" s="98">
        <v>77</v>
      </c>
      <c r="O21" s="99">
        <v>79</v>
      </c>
      <c r="P21" s="100">
        <v>-2</v>
      </c>
      <c r="Q21" s="98">
        <v>135</v>
      </c>
      <c r="R21" s="99">
        <v>105</v>
      </c>
      <c r="S21" s="100">
        <v>30</v>
      </c>
      <c r="T21" s="98">
        <v>97</v>
      </c>
      <c r="U21" s="99">
        <v>113</v>
      </c>
      <c r="V21" s="100">
        <v>-16</v>
      </c>
      <c r="W21" s="98">
        <v>78</v>
      </c>
      <c r="X21" s="99">
        <v>68</v>
      </c>
      <c r="Y21" s="101">
        <v>10</v>
      </c>
    </row>
    <row r="22" spans="1:25" s="86" customFormat="1" ht="11.25" customHeight="1">
      <c r="A22" s="97" t="s">
        <v>39</v>
      </c>
      <c r="B22" s="98">
        <v>17</v>
      </c>
      <c r="C22" s="99">
        <v>9</v>
      </c>
      <c r="D22" s="100">
        <v>8</v>
      </c>
      <c r="E22" s="98">
        <v>8</v>
      </c>
      <c r="F22" s="99">
        <v>9</v>
      </c>
      <c r="G22" s="100">
        <v>-1</v>
      </c>
      <c r="H22" s="98">
        <v>3</v>
      </c>
      <c r="I22" s="99">
        <v>5</v>
      </c>
      <c r="J22" s="100">
        <v>-2</v>
      </c>
      <c r="K22" s="98">
        <v>2</v>
      </c>
      <c r="L22" s="99">
        <v>11</v>
      </c>
      <c r="M22" s="100">
        <v>-9</v>
      </c>
      <c r="N22" s="98">
        <v>19</v>
      </c>
      <c r="O22" s="99">
        <v>27</v>
      </c>
      <c r="P22" s="100">
        <v>-8</v>
      </c>
      <c r="Q22" s="98">
        <v>14</v>
      </c>
      <c r="R22" s="99">
        <v>15</v>
      </c>
      <c r="S22" s="100">
        <v>-1</v>
      </c>
      <c r="T22" s="98">
        <v>18</v>
      </c>
      <c r="U22" s="99">
        <v>11</v>
      </c>
      <c r="V22" s="100">
        <v>7</v>
      </c>
      <c r="W22" s="98">
        <v>13</v>
      </c>
      <c r="X22" s="99">
        <v>17</v>
      </c>
      <c r="Y22" s="101">
        <v>-4</v>
      </c>
    </row>
    <row r="23" spans="1:25" s="86" customFormat="1" ht="11.25" customHeight="1" thickBot="1">
      <c r="A23" s="102" t="s">
        <v>40</v>
      </c>
      <c r="B23" s="103">
        <v>14</v>
      </c>
      <c r="C23" s="104">
        <v>34</v>
      </c>
      <c r="D23" s="105">
        <v>-20</v>
      </c>
      <c r="E23" s="103">
        <v>9</v>
      </c>
      <c r="F23" s="104">
        <v>12</v>
      </c>
      <c r="G23" s="105">
        <v>-3</v>
      </c>
      <c r="H23" s="103">
        <v>5</v>
      </c>
      <c r="I23" s="104">
        <v>9</v>
      </c>
      <c r="J23" s="105">
        <v>-4</v>
      </c>
      <c r="K23" s="103">
        <v>12</v>
      </c>
      <c r="L23" s="104">
        <v>22</v>
      </c>
      <c r="M23" s="105">
        <v>-10</v>
      </c>
      <c r="N23" s="103">
        <v>37</v>
      </c>
      <c r="O23" s="104">
        <v>49</v>
      </c>
      <c r="P23" s="105">
        <v>-12</v>
      </c>
      <c r="Q23" s="103">
        <v>43</v>
      </c>
      <c r="R23" s="104">
        <v>51</v>
      </c>
      <c r="S23" s="105">
        <v>-8</v>
      </c>
      <c r="T23" s="103">
        <v>36</v>
      </c>
      <c r="U23" s="104">
        <v>38</v>
      </c>
      <c r="V23" s="105">
        <v>-2</v>
      </c>
      <c r="W23" s="103">
        <v>19</v>
      </c>
      <c r="X23" s="104">
        <v>26</v>
      </c>
      <c r="Y23" s="106">
        <v>-7</v>
      </c>
    </row>
    <row r="24" spans="4:7" s="107" customFormat="1" ht="11.25" customHeight="1" thickBot="1">
      <c r="D24" s="108"/>
      <c r="G24" s="108"/>
    </row>
    <row r="25" spans="1:25" s="86" customFormat="1" ht="12" customHeight="1">
      <c r="A25" s="504"/>
      <c r="B25" s="521" t="s">
        <v>103</v>
      </c>
      <c r="C25" s="522"/>
      <c r="D25" s="523"/>
      <c r="E25" s="521" t="s">
        <v>104</v>
      </c>
      <c r="F25" s="522"/>
      <c r="G25" s="523"/>
      <c r="H25" s="521" t="s">
        <v>105</v>
      </c>
      <c r="I25" s="522"/>
      <c r="J25" s="523"/>
      <c r="K25" s="521" t="s">
        <v>106</v>
      </c>
      <c r="L25" s="522"/>
      <c r="M25" s="523"/>
      <c r="N25" s="521" t="s">
        <v>107</v>
      </c>
      <c r="O25" s="522"/>
      <c r="P25" s="523"/>
      <c r="Q25" s="521" t="s">
        <v>108</v>
      </c>
      <c r="R25" s="522"/>
      <c r="S25" s="523"/>
      <c r="T25" s="524"/>
      <c r="U25" s="525"/>
      <c r="V25" s="526"/>
      <c r="W25" s="527" t="s">
        <v>109</v>
      </c>
      <c r="X25" s="528"/>
      <c r="Y25" s="529"/>
    </row>
    <row r="26" spans="1:25" s="86" customFormat="1" ht="12" customHeight="1">
      <c r="A26" s="505"/>
      <c r="B26" s="87" t="s">
        <v>100</v>
      </c>
      <c r="C26" s="88" t="s">
        <v>101</v>
      </c>
      <c r="D26" s="90" t="s">
        <v>102</v>
      </c>
      <c r="E26" s="87" t="s">
        <v>100</v>
      </c>
      <c r="F26" s="88" t="s">
        <v>101</v>
      </c>
      <c r="G26" s="90" t="s">
        <v>102</v>
      </c>
      <c r="H26" s="87" t="s">
        <v>100</v>
      </c>
      <c r="I26" s="88" t="s">
        <v>101</v>
      </c>
      <c r="J26" s="90" t="s">
        <v>102</v>
      </c>
      <c r="K26" s="87" t="s">
        <v>100</v>
      </c>
      <c r="L26" s="88" t="s">
        <v>101</v>
      </c>
      <c r="M26" s="90" t="s">
        <v>102</v>
      </c>
      <c r="N26" s="87" t="s">
        <v>100</v>
      </c>
      <c r="O26" s="88" t="s">
        <v>101</v>
      </c>
      <c r="P26" s="90" t="s">
        <v>102</v>
      </c>
      <c r="Q26" s="87" t="s">
        <v>100</v>
      </c>
      <c r="R26" s="88" t="s">
        <v>101</v>
      </c>
      <c r="S26" s="109" t="s">
        <v>102</v>
      </c>
      <c r="T26" s="110"/>
      <c r="U26" s="111"/>
      <c r="V26" s="112"/>
      <c r="W26" s="113" t="s">
        <v>100</v>
      </c>
      <c r="X26" s="114" t="s">
        <v>101</v>
      </c>
      <c r="Y26" s="115" t="s">
        <v>102</v>
      </c>
    </row>
    <row r="27" spans="1:29" s="86" customFormat="1" ht="12" customHeight="1" thickBot="1">
      <c r="A27" s="92" t="s">
        <v>7</v>
      </c>
      <c r="B27" s="93">
        <v>1009</v>
      </c>
      <c r="C27" s="94">
        <v>1009</v>
      </c>
      <c r="D27" s="95">
        <v>0</v>
      </c>
      <c r="E27" s="93">
        <v>624</v>
      </c>
      <c r="F27" s="94">
        <v>624</v>
      </c>
      <c r="G27" s="95">
        <v>0</v>
      </c>
      <c r="H27" s="93">
        <v>515</v>
      </c>
      <c r="I27" s="94">
        <v>515</v>
      </c>
      <c r="J27" s="95">
        <v>0</v>
      </c>
      <c r="K27" s="93">
        <v>572</v>
      </c>
      <c r="L27" s="94">
        <v>572</v>
      </c>
      <c r="M27" s="95">
        <v>0</v>
      </c>
      <c r="N27" s="93">
        <v>462</v>
      </c>
      <c r="O27" s="94">
        <v>462</v>
      </c>
      <c r="P27" s="95">
        <v>0</v>
      </c>
      <c r="Q27" s="93">
        <v>1117</v>
      </c>
      <c r="R27" s="94">
        <v>1117</v>
      </c>
      <c r="S27" s="116">
        <v>0</v>
      </c>
      <c r="T27" s="117"/>
      <c r="U27" s="118"/>
      <c r="V27" s="119"/>
      <c r="W27" s="116">
        <v>16307</v>
      </c>
      <c r="X27" s="94">
        <v>16307</v>
      </c>
      <c r="Y27" s="96">
        <v>0</v>
      </c>
      <c r="AA27" s="125"/>
      <c r="AB27" s="125"/>
      <c r="AC27" s="125"/>
    </row>
    <row r="28" spans="1:29" s="86" customFormat="1" ht="11.25" customHeight="1" thickTop="1">
      <c r="A28" s="97" t="s">
        <v>13</v>
      </c>
      <c r="B28" s="98">
        <v>387</v>
      </c>
      <c r="C28" s="99">
        <v>273</v>
      </c>
      <c r="D28" s="100">
        <v>114</v>
      </c>
      <c r="E28" s="98">
        <v>194</v>
      </c>
      <c r="F28" s="99">
        <v>186</v>
      </c>
      <c r="G28" s="100">
        <v>8</v>
      </c>
      <c r="H28" s="98">
        <v>163</v>
      </c>
      <c r="I28" s="99">
        <v>144</v>
      </c>
      <c r="J28" s="100">
        <v>19</v>
      </c>
      <c r="K28" s="98">
        <v>179</v>
      </c>
      <c r="L28" s="99">
        <v>185</v>
      </c>
      <c r="M28" s="100">
        <v>-6</v>
      </c>
      <c r="N28" s="98">
        <v>141</v>
      </c>
      <c r="O28" s="99">
        <v>143</v>
      </c>
      <c r="P28" s="100">
        <v>-2</v>
      </c>
      <c r="Q28" s="98">
        <v>427</v>
      </c>
      <c r="R28" s="99">
        <v>266</v>
      </c>
      <c r="S28" s="120">
        <v>161</v>
      </c>
      <c r="T28" s="98"/>
      <c r="U28" s="99"/>
      <c r="V28" s="121"/>
      <c r="W28" s="122">
        <v>5926</v>
      </c>
      <c r="X28" s="123">
        <v>4498</v>
      </c>
      <c r="Y28" s="124">
        <v>1428</v>
      </c>
      <c r="AA28" s="125"/>
      <c r="AB28" s="125"/>
      <c r="AC28" s="125"/>
    </row>
    <row r="29" spans="1:29" s="86" customFormat="1" ht="11.25" customHeight="1">
      <c r="A29" s="97" t="s">
        <v>14</v>
      </c>
      <c r="B29" s="98">
        <v>128</v>
      </c>
      <c r="C29" s="99">
        <v>138</v>
      </c>
      <c r="D29" s="100">
        <v>-10</v>
      </c>
      <c r="E29" s="98">
        <v>75</v>
      </c>
      <c r="F29" s="99">
        <v>86</v>
      </c>
      <c r="G29" s="100">
        <v>-11</v>
      </c>
      <c r="H29" s="98">
        <v>73</v>
      </c>
      <c r="I29" s="99">
        <v>69</v>
      </c>
      <c r="J29" s="100">
        <v>4</v>
      </c>
      <c r="K29" s="98">
        <v>69</v>
      </c>
      <c r="L29" s="99">
        <v>66</v>
      </c>
      <c r="M29" s="100">
        <v>3</v>
      </c>
      <c r="N29" s="98">
        <v>56</v>
      </c>
      <c r="O29" s="99">
        <v>81</v>
      </c>
      <c r="P29" s="100">
        <v>-25</v>
      </c>
      <c r="Q29" s="98">
        <v>168</v>
      </c>
      <c r="R29" s="99">
        <v>162</v>
      </c>
      <c r="S29" s="120">
        <v>6</v>
      </c>
      <c r="T29" s="98"/>
      <c r="U29" s="99"/>
      <c r="V29" s="121"/>
      <c r="W29" s="122">
        <v>2064</v>
      </c>
      <c r="X29" s="123">
        <v>2135</v>
      </c>
      <c r="Y29" s="124">
        <v>-71</v>
      </c>
      <c r="AA29" s="125"/>
      <c r="AB29" s="125"/>
      <c r="AC29" s="125"/>
    </row>
    <row r="30" spans="1:29" s="86" customFormat="1" ht="11.25" customHeight="1">
      <c r="A30" s="97" t="s">
        <v>16</v>
      </c>
      <c r="B30" s="98">
        <v>46</v>
      </c>
      <c r="C30" s="99">
        <v>63</v>
      </c>
      <c r="D30" s="100">
        <v>-17</v>
      </c>
      <c r="E30" s="98">
        <v>34</v>
      </c>
      <c r="F30" s="99">
        <v>37</v>
      </c>
      <c r="G30" s="100">
        <v>-3</v>
      </c>
      <c r="H30" s="98">
        <v>20</v>
      </c>
      <c r="I30" s="99">
        <v>26</v>
      </c>
      <c r="J30" s="100">
        <v>-6</v>
      </c>
      <c r="K30" s="98">
        <v>37</v>
      </c>
      <c r="L30" s="99">
        <v>34</v>
      </c>
      <c r="M30" s="100">
        <v>3</v>
      </c>
      <c r="N30" s="98">
        <v>22</v>
      </c>
      <c r="O30" s="99">
        <v>16</v>
      </c>
      <c r="P30" s="100">
        <v>6</v>
      </c>
      <c r="Q30" s="98">
        <v>34</v>
      </c>
      <c r="R30" s="99">
        <v>40</v>
      </c>
      <c r="S30" s="120">
        <v>-6</v>
      </c>
      <c r="T30" s="98"/>
      <c r="U30" s="99"/>
      <c r="V30" s="121"/>
      <c r="W30" s="122">
        <v>1015</v>
      </c>
      <c r="X30" s="123">
        <v>951</v>
      </c>
      <c r="Y30" s="124">
        <v>64</v>
      </c>
      <c r="AA30" s="125"/>
      <c r="AB30" s="125"/>
      <c r="AC30" s="125"/>
    </row>
    <row r="31" spans="1:29" s="86" customFormat="1" ht="11.25" customHeight="1">
      <c r="A31" s="97" t="s">
        <v>19</v>
      </c>
      <c r="B31" s="98">
        <v>37</v>
      </c>
      <c r="C31" s="99">
        <v>38</v>
      </c>
      <c r="D31" s="100">
        <v>-1</v>
      </c>
      <c r="E31" s="98">
        <v>23</v>
      </c>
      <c r="F31" s="99">
        <v>22</v>
      </c>
      <c r="G31" s="100">
        <v>1</v>
      </c>
      <c r="H31" s="98">
        <v>25</v>
      </c>
      <c r="I31" s="99">
        <v>29</v>
      </c>
      <c r="J31" s="100">
        <v>-4</v>
      </c>
      <c r="K31" s="98">
        <v>18</v>
      </c>
      <c r="L31" s="99">
        <v>22</v>
      </c>
      <c r="M31" s="100">
        <v>-4</v>
      </c>
      <c r="N31" s="98">
        <v>5</v>
      </c>
      <c r="O31" s="99">
        <v>7</v>
      </c>
      <c r="P31" s="100">
        <v>-2</v>
      </c>
      <c r="Q31" s="98">
        <v>14</v>
      </c>
      <c r="R31" s="99">
        <v>30</v>
      </c>
      <c r="S31" s="120">
        <v>-16</v>
      </c>
      <c r="T31" s="98"/>
      <c r="U31" s="99"/>
      <c r="V31" s="121"/>
      <c r="W31" s="122">
        <v>509</v>
      </c>
      <c r="X31" s="123">
        <v>562</v>
      </c>
      <c r="Y31" s="124">
        <v>-53</v>
      </c>
      <c r="AA31" s="125"/>
      <c r="AB31" s="125"/>
      <c r="AC31" s="125"/>
    </row>
    <row r="32" spans="1:29" s="86" customFormat="1" ht="11.25" customHeight="1">
      <c r="A32" s="97" t="s">
        <v>20</v>
      </c>
      <c r="B32" s="98">
        <v>46</v>
      </c>
      <c r="C32" s="99">
        <v>65</v>
      </c>
      <c r="D32" s="100">
        <v>-19</v>
      </c>
      <c r="E32" s="98">
        <v>35</v>
      </c>
      <c r="F32" s="99">
        <v>38</v>
      </c>
      <c r="G32" s="100">
        <v>-3</v>
      </c>
      <c r="H32" s="98">
        <v>34</v>
      </c>
      <c r="I32" s="99">
        <v>25</v>
      </c>
      <c r="J32" s="100">
        <v>9</v>
      </c>
      <c r="K32" s="98">
        <v>28</v>
      </c>
      <c r="L32" s="99">
        <v>32</v>
      </c>
      <c r="M32" s="100">
        <v>-4</v>
      </c>
      <c r="N32" s="98">
        <v>25</v>
      </c>
      <c r="O32" s="99">
        <v>14</v>
      </c>
      <c r="P32" s="100">
        <v>11</v>
      </c>
      <c r="Q32" s="98">
        <v>35</v>
      </c>
      <c r="R32" s="99">
        <v>64</v>
      </c>
      <c r="S32" s="120">
        <v>-29</v>
      </c>
      <c r="T32" s="98"/>
      <c r="U32" s="99"/>
      <c r="V32" s="121"/>
      <c r="W32" s="122">
        <v>681</v>
      </c>
      <c r="X32" s="123">
        <v>1008</v>
      </c>
      <c r="Y32" s="124">
        <v>-327</v>
      </c>
      <c r="AA32" s="125"/>
      <c r="AB32" s="125"/>
      <c r="AC32" s="125"/>
    </row>
    <row r="33" spans="1:29" s="86" customFormat="1" ht="11.25" customHeight="1">
      <c r="A33" s="97" t="s">
        <v>22</v>
      </c>
      <c r="B33" s="98">
        <v>40</v>
      </c>
      <c r="C33" s="99">
        <v>32</v>
      </c>
      <c r="D33" s="100">
        <v>8</v>
      </c>
      <c r="E33" s="98">
        <v>22</v>
      </c>
      <c r="F33" s="99">
        <v>25</v>
      </c>
      <c r="G33" s="100">
        <v>-3</v>
      </c>
      <c r="H33" s="98">
        <v>23</v>
      </c>
      <c r="I33" s="99">
        <v>23</v>
      </c>
      <c r="J33" s="100">
        <v>0</v>
      </c>
      <c r="K33" s="98">
        <v>22</v>
      </c>
      <c r="L33" s="99">
        <v>26</v>
      </c>
      <c r="M33" s="100">
        <v>-4</v>
      </c>
      <c r="N33" s="98">
        <v>15</v>
      </c>
      <c r="O33" s="99">
        <v>28</v>
      </c>
      <c r="P33" s="100">
        <v>-13</v>
      </c>
      <c r="Q33" s="98">
        <v>46</v>
      </c>
      <c r="R33" s="99">
        <v>59</v>
      </c>
      <c r="S33" s="120">
        <v>-13</v>
      </c>
      <c r="T33" s="98"/>
      <c r="U33" s="99"/>
      <c r="V33" s="121"/>
      <c r="W33" s="122">
        <v>538</v>
      </c>
      <c r="X33" s="123">
        <v>732</v>
      </c>
      <c r="Y33" s="124">
        <v>-194</v>
      </c>
      <c r="AA33" s="125"/>
      <c r="AB33" s="125"/>
      <c r="AC33" s="125"/>
    </row>
    <row r="34" spans="1:29" s="86" customFormat="1" ht="11.25" customHeight="1">
      <c r="A34" s="97" t="s">
        <v>24</v>
      </c>
      <c r="B34" s="98">
        <v>11</v>
      </c>
      <c r="C34" s="99">
        <v>24</v>
      </c>
      <c r="D34" s="100">
        <v>-13</v>
      </c>
      <c r="E34" s="98">
        <v>11</v>
      </c>
      <c r="F34" s="99">
        <v>12</v>
      </c>
      <c r="G34" s="100">
        <v>-1</v>
      </c>
      <c r="H34" s="98">
        <v>7</v>
      </c>
      <c r="I34" s="99">
        <v>13</v>
      </c>
      <c r="J34" s="100">
        <v>-6</v>
      </c>
      <c r="K34" s="98">
        <v>11</v>
      </c>
      <c r="L34" s="99">
        <v>12</v>
      </c>
      <c r="M34" s="100">
        <v>-1</v>
      </c>
      <c r="N34" s="98">
        <v>4</v>
      </c>
      <c r="O34" s="99">
        <v>12</v>
      </c>
      <c r="P34" s="100">
        <v>-8</v>
      </c>
      <c r="Q34" s="98">
        <v>13</v>
      </c>
      <c r="R34" s="99">
        <v>50</v>
      </c>
      <c r="S34" s="120">
        <v>-37</v>
      </c>
      <c r="T34" s="98"/>
      <c r="U34" s="99"/>
      <c r="V34" s="121"/>
      <c r="W34" s="122">
        <v>221</v>
      </c>
      <c r="X34" s="123">
        <v>408</v>
      </c>
      <c r="Y34" s="124">
        <v>-187</v>
      </c>
      <c r="AA34" s="125"/>
      <c r="AB34" s="125"/>
      <c r="AC34" s="125"/>
    </row>
    <row r="35" spans="1:29" s="86" customFormat="1" ht="11.25" customHeight="1">
      <c r="A35" s="97" t="s">
        <v>27</v>
      </c>
      <c r="B35" s="98">
        <v>16</v>
      </c>
      <c r="C35" s="99">
        <v>23</v>
      </c>
      <c r="D35" s="100">
        <v>-7</v>
      </c>
      <c r="E35" s="98">
        <v>13</v>
      </c>
      <c r="F35" s="99">
        <v>14</v>
      </c>
      <c r="G35" s="100">
        <v>-1</v>
      </c>
      <c r="H35" s="98">
        <v>15</v>
      </c>
      <c r="I35" s="99">
        <v>14</v>
      </c>
      <c r="J35" s="100">
        <v>1</v>
      </c>
      <c r="K35" s="98">
        <v>14</v>
      </c>
      <c r="L35" s="99">
        <v>15</v>
      </c>
      <c r="M35" s="100">
        <v>-1</v>
      </c>
      <c r="N35" s="98">
        <v>10</v>
      </c>
      <c r="O35" s="99">
        <v>12</v>
      </c>
      <c r="P35" s="100">
        <v>-2</v>
      </c>
      <c r="Q35" s="98">
        <v>21</v>
      </c>
      <c r="R35" s="99">
        <v>59</v>
      </c>
      <c r="S35" s="120">
        <v>-38</v>
      </c>
      <c r="T35" s="98"/>
      <c r="U35" s="99"/>
      <c r="V35" s="121"/>
      <c r="W35" s="122">
        <v>335</v>
      </c>
      <c r="X35" s="123">
        <v>488</v>
      </c>
      <c r="Y35" s="124">
        <v>-153</v>
      </c>
      <c r="AA35" s="125"/>
      <c r="AB35" s="125"/>
      <c r="AC35" s="125"/>
    </row>
    <row r="36" spans="1:29" s="86" customFormat="1" ht="11.25" customHeight="1">
      <c r="A36" s="97" t="s">
        <v>29</v>
      </c>
      <c r="B36" s="98">
        <v>33</v>
      </c>
      <c r="C36" s="99">
        <v>22</v>
      </c>
      <c r="D36" s="100">
        <v>11</v>
      </c>
      <c r="E36" s="98">
        <v>17</v>
      </c>
      <c r="F36" s="99">
        <v>19</v>
      </c>
      <c r="G36" s="100">
        <v>-2</v>
      </c>
      <c r="H36" s="98">
        <v>11</v>
      </c>
      <c r="I36" s="99">
        <v>7</v>
      </c>
      <c r="J36" s="100">
        <v>4</v>
      </c>
      <c r="K36" s="98">
        <v>9</v>
      </c>
      <c r="L36" s="99">
        <v>14</v>
      </c>
      <c r="M36" s="100">
        <v>-5</v>
      </c>
      <c r="N36" s="98">
        <v>11</v>
      </c>
      <c r="O36" s="99">
        <v>11</v>
      </c>
      <c r="P36" s="100">
        <v>0</v>
      </c>
      <c r="Q36" s="98">
        <v>25</v>
      </c>
      <c r="R36" s="99">
        <v>30</v>
      </c>
      <c r="S36" s="120">
        <v>-5</v>
      </c>
      <c r="T36" s="98"/>
      <c r="U36" s="99"/>
      <c r="V36" s="121"/>
      <c r="W36" s="122">
        <v>379</v>
      </c>
      <c r="X36" s="123">
        <v>415</v>
      </c>
      <c r="Y36" s="124">
        <v>-36</v>
      </c>
      <c r="AA36" s="125"/>
      <c r="AB36" s="125"/>
      <c r="AC36" s="125"/>
    </row>
    <row r="37" spans="1:29" s="86" customFormat="1" ht="11.25" customHeight="1">
      <c r="A37" s="97" t="s">
        <v>30</v>
      </c>
      <c r="B37" s="98">
        <v>38</v>
      </c>
      <c r="C37" s="99">
        <v>42</v>
      </c>
      <c r="D37" s="100">
        <v>-4</v>
      </c>
      <c r="E37" s="98">
        <v>20</v>
      </c>
      <c r="F37" s="99">
        <v>26</v>
      </c>
      <c r="G37" s="100">
        <v>-6</v>
      </c>
      <c r="H37" s="98">
        <v>12</v>
      </c>
      <c r="I37" s="99">
        <v>28</v>
      </c>
      <c r="J37" s="100">
        <v>-16</v>
      </c>
      <c r="K37" s="98">
        <v>21</v>
      </c>
      <c r="L37" s="99">
        <v>18</v>
      </c>
      <c r="M37" s="100">
        <v>3</v>
      </c>
      <c r="N37" s="98">
        <v>27</v>
      </c>
      <c r="O37" s="99">
        <v>20</v>
      </c>
      <c r="P37" s="100">
        <v>7</v>
      </c>
      <c r="Q37" s="98">
        <v>53</v>
      </c>
      <c r="R37" s="99">
        <v>44</v>
      </c>
      <c r="S37" s="120">
        <v>9</v>
      </c>
      <c r="T37" s="98"/>
      <c r="U37" s="99"/>
      <c r="V37" s="121"/>
      <c r="W37" s="122">
        <v>635</v>
      </c>
      <c r="X37" s="123">
        <v>695</v>
      </c>
      <c r="Y37" s="124">
        <v>-60</v>
      </c>
      <c r="AA37" s="125"/>
      <c r="AB37" s="125"/>
      <c r="AC37" s="125"/>
    </row>
    <row r="38" spans="1:29" s="86" customFormat="1" ht="11.25" customHeight="1">
      <c r="A38" s="97" t="s">
        <v>31</v>
      </c>
      <c r="B38" s="98">
        <v>51</v>
      </c>
      <c r="C38" s="99">
        <v>55</v>
      </c>
      <c r="D38" s="100">
        <v>-4</v>
      </c>
      <c r="E38" s="98">
        <v>38</v>
      </c>
      <c r="F38" s="99">
        <v>39</v>
      </c>
      <c r="G38" s="100">
        <v>-1</v>
      </c>
      <c r="H38" s="98">
        <v>27</v>
      </c>
      <c r="I38" s="99">
        <v>33</v>
      </c>
      <c r="J38" s="100">
        <v>-6</v>
      </c>
      <c r="K38" s="98">
        <v>38</v>
      </c>
      <c r="L38" s="99">
        <v>27</v>
      </c>
      <c r="M38" s="100">
        <v>11</v>
      </c>
      <c r="N38" s="98">
        <v>23</v>
      </c>
      <c r="O38" s="99">
        <v>24</v>
      </c>
      <c r="P38" s="100">
        <v>-1</v>
      </c>
      <c r="Q38" s="98">
        <v>36</v>
      </c>
      <c r="R38" s="99">
        <v>50</v>
      </c>
      <c r="S38" s="120">
        <v>-14</v>
      </c>
      <c r="T38" s="98"/>
      <c r="U38" s="99"/>
      <c r="V38" s="121"/>
      <c r="W38" s="122">
        <v>785</v>
      </c>
      <c r="X38" s="123">
        <v>884</v>
      </c>
      <c r="Y38" s="124">
        <v>-99</v>
      </c>
      <c r="AA38" s="125"/>
      <c r="AB38" s="125"/>
      <c r="AC38" s="125"/>
    </row>
    <row r="39" spans="1:29" s="86" customFormat="1" ht="11.25" customHeight="1">
      <c r="A39" s="97" t="s">
        <v>32</v>
      </c>
      <c r="B39" s="98">
        <v>36</v>
      </c>
      <c r="C39" s="99">
        <v>56</v>
      </c>
      <c r="D39" s="100">
        <v>-20</v>
      </c>
      <c r="E39" s="98">
        <v>24</v>
      </c>
      <c r="F39" s="99">
        <v>19</v>
      </c>
      <c r="G39" s="100">
        <v>5</v>
      </c>
      <c r="H39" s="98">
        <v>28</v>
      </c>
      <c r="I39" s="99">
        <v>20</v>
      </c>
      <c r="J39" s="100">
        <v>8</v>
      </c>
      <c r="K39" s="98">
        <v>30</v>
      </c>
      <c r="L39" s="99">
        <v>27</v>
      </c>
      <c r="M39" s="100">
        <v>3</v>
      </c>
      <c r="N39" s="98">
        <v>25</v>
      </c>
      <c r="O39" s="99">
        <v>18</v>
      </c>
      <c r="P39" s="100">
        <v>7</v>
      </c>
      <c r="Q39" s="98">
        <v>45</v>
      </c>
      <c r="R39" s="99">
        <v>56</v>
      </c>
      <c r="S39" s="120">
        <v>-11</v>
      </c>
      <c r="T39" s="98"/>
      <c r="U39" s="99"/>
      <c r="V39" s="121"/>
      <c r="W39" s="122">
        <v>688</v>
      </c>
      <c r="X39" s="123">
        <v>762</v>
      </c>
      <c r="Y39" s="124">
        <v>-74</v>
      </c>
      <c r="AA39" s="125"/>
      <c r="AB39" s="125"/>
      <c r="AC39" s="125"/>
    </row>
    <row r="40" spans="1:29" s="86" customFormat="1" ht="11.25" customHeight="1">
      <c r="A40" s="97" t="s">
        <v>33</v>
      </c>
      <c r="B40" s="98">
        <v>44</v>
      </c>
      <c r="C40" s="99">
        <v>62</v>
      </c>
      <c r="D40" s="100">
        <v>-18</v>
      </c>
      <c r="E40" s="98">
        <v>41</v>
      </c>
      <c r="F40" s="99">
        <v>32</v>
      </c>
      <c r="G40" s="100">
        <v>9</v>
      </c>
      <c r="H40" s="98">
        <v>27</v>
      </c>
      <c r="I40" s="99">
        <v>27</v>
      </c>
      <c r="J40" s="100">
        <v>0</v>
      </c>
      <c r="K40" s="98">
        <v>31</v>
      </c>
      <c r="L40" s="99">
        <v>31</v>
      </c>
      <c r="M40" s="100">
        <v>0</v>
      </c>
      <c r="N40" s="98">
        <v>28</v>
      </c>
      <c r="O40" s="99">
        <v>24</v>
      </c>
      <c r="P40" s="100">
        <v>4</v>
      </c>
      <c r="Q40" s="98">
        <v>78</v>
      </c>
      <c r="R40" s="99">
        <v>62</v>
      </c>
      <c r="S40" s="120">
        <v>16</v>
      </c>
      <c r="T40" s="98"/>
      <c r="U40" s="99"/>
      <c r="V40" s="121"/>
      <c r="W40" s="122">
        <v>906</v>
      </c>
      <c r="X40" s="123">
        <v>929</v>
      </c>
      <c r="Y40" s="124">
        <v>-23</v>
      </c>
      <c r="AA40" s="125"/>
      <c r="AB40" s="125"/>
      <c r="AC40" s="125"/>
    </row>
    <row r="41" spans="1:29" s="86" customFormat="1" ht="11.25" customHeight="1">
      <c r="A41" s="97" t="s">
        <v>34</v>
      </c>
      <c r="B41" s="98">
        <v>26</v>
      </c>
      <c r="C41" s="99">
        <v>37</v>
      </c>
      <c r="D41" s="100">
        <v>-11</v>
      </c>
      <c r="E41" s="98">
        <v>21</v>
      </c>
      <c r="F41" s="99">
        <v>26</v>
      </c>
      <c r="G41" s="100">
        <v>-5</v>
      </c>
      <c r="H41" s="98">
        <v>9</v>
      </c>
      <c r="I41" s="99">
        <v>14</v>
      </c>
      <c r="J41" s="100">
        <v>-5</v>
      </c>
      <c r="K41" s="98">
        <v>17</v>
      </c>
      <c r="L41" s="99">
        <v>16</v>
      </c>
      <c r="M41" s="100">
        <v>1</v>
      </c>
      <c r="N41" s="98">
        <v>21</v>
      </c>
      <c r="O41" s="99">
        <v>16</v>
      </c>
      <c r="P41" s="100">
        <v>5</v>
      </c>
      <c r="Q41" s="98">
        <v>32</v>
      </c>
      <c r="R41" s="99">
        <v>40</v>
      </c>
      <c r="S41" s="120">
        <v>-8</v>
      </c>
      <c r="T41" s="98"/>
      <c r="U41" s="99"/>
      <c r="V41" s="121"/>
      <c r="W41" s="122">
        <v>429</v>
      </c>
      <c r="X41" s="123">
        <v>607</v>
      </c>
      <c r="Y41" s="124">
        <v>-178</v>
      </c>
      <c r="AA41" s="125"/>
      <c r="AB41" s="125"/>
      <c r="AC41" s="125"/>
    </row>
    <row r="42" spans="1:29" s="86" customFormat="1" ht="11.25" customHeight="1">
      <c r="A42" s="97" t="s">
        <v>35</v>
      </c>
      <c r="B42" s="98">
        <v>2</v>
      </c>
      <c r="C42" s="99">
        <v>2</v>
      </c>
      <c r="D42" s="100">
        <v>0</v>
      </c>
      <c r="E42" s="98">
        <v>0</v>
      </c>
      <c r="F42" s="99">
        <v>2</v>
      </c>
      <c r="G42" s="100">
        <v>-2</v>
      </c>
      <c r="H42" s="98">
        <v>2</v>
      </c>
      <c r="I42" s="99">
        <v>0</v>
      </c>
      <c r="J42" s="100">
        <v>2</v>
      </c>
      <c r="K42" s="98">
        <v>3</v>
      </c>
      <c r="L42" s="99">
        <v>2</v>
      </c>
      <c r="M42" s="100">
        <v>1</v>
      </c>
      <c r="N42" s="98">
        <v>0</v>
      </c>
      <c r="O42" s="99">
        <v>0</v>
      </c>
      <c r="P42" s="100">
        <v>0</v>
      </c>
      <c r="Q42" s="98">
        <v>1</v>
      </c>
      <c r="R42" s="99">
        <v>2</v>
      </c>
      <c r="S42" s="120">
        <v>-1</v>
      </c>
      <c r="T42" s="98"/>
      <c r="U42" s="99"/>
      <c r="V42" s="121"/>
      <c r="W42" s="122">
        <v>28</v>
      </c>
      <c r="X42" s="123">
        <v>43</v>
      </c>
      <c r="Y42" s="124">
        <v>-15</v>
      </c>
      <c r="AA42" s="125"/>
      <c r="AB42" s="125"/>
      <c r="AC42" s="125"/>
    </row>
    <row r="43" spans="1:29" s="86" customFormat="1" ht="11.25" customHeight="1">
      <c r="A43" s="97" t="s">
        <v>38</v>
      </c>
      <c r="B43" s="98">
        <v>42</v>
      </c>
      <c r="C43" s="99">
        <v>39</v>
      </c>
      <c r="D43" s="100">
        <v>3</v>
      </c>
      <c r="E43" s="98">
        <v>36</v>
      </c>
      <c r="F43" s="99">
        <v>18</v>
      </c>
      <c r="G43" s="100">
        <v>18</v>
      </c>
      <c r="H43" s="98">
        <v>22</v>
      </c>
      <c r="I43" s="99">
        <v>15</v>
      </c>
      <c r="J43" s="100">
        <v>7</v>
      </c>
      <c r="K43" s="98">
        <v>28</v>
      </c>
      <c r="L43" s="99">
        <v>24</v>
      </c>
      <c r="M43" s="100">
        <v>4</v>
      </c>
      <c r="N43" s="98">
        <v>38</v>
      </c>
      <c r="O43" s="99">
        <v>23</v>
      </c>
      <c r="P43" s="100">
        <v>15</v>
      </c>
      <c r="Q43" s="98">
        <v>44</v>
      </c>
      <c r="R43" s="99">
        <v>43</v>
      </c>
      <c r="S43" s="120">
        <v>1</v>
      </c>
      <c r="T43" s="98"/>
      <c r="U43" s="99"/>
      <c r="V43" s="121"/>
      <c r="W43" s="122">
        <v>763</v>
      </c>
      <c r="X43" s="123">
        <v>662</v>
      </c>
      <c r="Y43" s="124">
        <v>101</v>
      </c>
      <c r="AA43" s="125"/>
      <c r="AB43" s="125"/>
      <c r="AC43" s="125"/>
    </row>
    <row r="44" spans="1:29" s="86" customFormat="1" ht="11.25" customHeight="1">
      <c r="A44" s="97" t="s">
        <v>39</v>
      </c>
      <c r="B44" s="98">
        <v>6</v>
      </c>
      <c r="C44" s="99">
        <v>16</v>
      </c>
      <c r="D44" s="100">
        <v>-10</v>
      </c>
      <c r="E44" s="98">
        <v>9</v>
      </c>
      <c r="F44" s="99">
        <v>7</v>
      </c>
      <c r="G44" s="100">
        <v>2</v>
      </c>
      <c r="H44" s="98">
        <v>5</v>
      </c>
      <c r="I44" s="99">
        <v>6</v>
      </c>
      <c r="J44" s="100">
        <v>-1</v>
      </c>
      <c r="K44" s="98">
        <v>8</v>
      </c>
      <c r="L44" s="99">
        <v>7</v>
      </c>
      <c r="M44" s="100">
        <v>1</v>
      </c>
      <c r="N44" s="98">
        <v>1</v>
      </c>
      <c r="O44" s="99">
        <v>7</v>
      </c>
      <c r="P44" s="100">
        <v>-6</v>
      </c>
      <c r="Q44" s="98">
        <v>23</v>
      </c>
      <c r="R44" s="99">
        <v>29</v>
      </c>
      <c r="S44" s="120">
        <v>-6</v>
      </c>
      <c r="T44" s="98"/>
      <c r="U44" s="99"/>
      <c r="V44" s="121"/>
      <c r="W44" s="122">
        <v>146</v>
      </c>
      <c r="X44" s="123">
        <v>176</v>
      </c>
      <c r="Y44" s="124">
        <v>-30</v>
      </c>
      <c r="AA44" s="125"/>
      <c r="AB44" s="125"/>
      <c r="AC44" s="125"/>
    </row>
    <row r="45" spans="1:29" s="86" customFormat="1" ht="11.25" customHeight="1" thickBot="1">
      <c r="A45" s="102" t="s">
        <v>40</v>
      </c>
      <c r="B45" s="103">
        <v>20</v>
      </c>
      <c r="C45" s="104">
        <v>22</v>
      </c>
      <c r="D45" s="105">
        <v>-2</v>
      </c>
      <c r="E45" s="103">
        <v>11</v>
      </c>
      <c r="F45" s="104">
        <v>16</v>
      </c>
      <c r="G45" s="105">
        <v>-5</v>
      </c>
      <c r="H45" s="103">
        <v>12</v>
      </c>
      <c r="I45" s="104">
        <v>22</v>
      </c>
      <c r="J45" s="105">
        <v>-10</v>
      </c>
      <c r="K45" s="103">
        <v>9</v>
      </c>
      <c r="L45" s="104">
        <v>14</v>
      </c>
      <c r="M45" s="105">
        <v>-5</v>
      </c>
      <c r="N45" s="103">
        <v>10</v>
      </c>
      <c r="O45" s="104">
        <v>6</v>
      </c>
      <c r="P45" s="105">
        <v>4</v>
      </c>
      <c r="Q45" s="103">
        <v>22</v>
      </c>
      <c r="R45" s="104">
        <v>31</v>
      </c>
      <c r="S45" s="126">
        <v>-9</v>
      </c>
      <c r="T45" s="103"/>
      <c r="U45" s="104"/>
      <c r="V45" s="127"/>
      <c r="W45" s="128">
        <v>259</v>
      </c>
      <c r="X45" s="129">
        <v>352</v>
      </c>
      <c r="Y45" s="130">
        <v>-93</v>
      </c>
      <c r="AA45" s="125"/>
      <c r="AB45" s="125"/>
      <c r="AC45" s="125"/>
    </row>
    <row r="47" spans="2:25" ht="11.25" customHeight="1">
      <c r="B47" s="194"/>
      <c r="C47" s="194"/>
      <c r="D47" s="194"/>
      <c r="E47" s="194"/>
      <c r="F47" s="194"/>
      <c r="G47" s="194"/>
      <c r="H47" s="194"/>
      <c r="I47" s="194"/>
      <c r="J47" s="194"/>
      <c r="K47" s="194"/>
      <c r="L47" s="194"/>
      <c r="M47" s="194"/>
      <c r="N47" s="194"/>
      <c r="O47" s="194"/>
      <c r="P47" s="194"/>
      <c r="Q47" s="194"/>
      <c r="R47" s="194"/>
      <c r="S47" s="194"/>
      <c r="T47" s="194"/>
      <c r="U47" s="194"/>
      <c r="V47" s="194"/>
      <c r="W47" s="194"/>
      <c r="X47" s="194"/>
      <c r="Y47" s="194"/>
    </row>
    <row r="48" spans="4:7" ht="11.25" customHeight="1">
      <c r="D48" s="107"/>
      <c r="G48" s="107"/>
    </row>
    <row r="49" spans="2:25" ht="11.25" customHeight="1">
      <c r="B49" s="194"/>
      <c r="C49" s="194"/>
      <c r="D49" s="194"/>
      <c r="E49" s="194"/>
      <c r="F49" s="194"/>
      <c r="G49" s="194"/>
      <c r="H49" s="194"/>
      <c r="I49" s="194"/>
      <c r="J49" s="194"/>
      <c r="K49" s="194"/>
      <c r="L49" s="194"/>
      <c r="M49" s="194"/>
      <c r="N49" s="194"/>
      <c r="O49" s="194"/>
      <c r="P49" s="194"/>
      <c r="Q49" s="194"/>
      <c r="R49" s="194"/>
      <c r="S49" s="194"/>
      <c r="T49" s="194"/>
      <c r="U49" s="194"/>
      <c r="V49" s="194"/>
      <c r="W49" s="194"/>
      <c r="X49" s="194"/>
      <c r="Y49" s="194"/>
    </row>
    <row r="50" spans="4:7" ht="11.25" customHeight="1">
      <c r="D50" s="107"/>
      <c r="G50" s="107"/>
    </row>
  </sheetData>
  <sheetProtection/>
  <mergeCells count="18">
    <mergeCell ref="T25:V25"/>
    <mergeCell ref="W25:Y25"/>
    <mergeCell ref="Q3:S3"/>
    <mergeCell ref="T3:V3"/>
    <mergeCell ref="W3:Y3"/>
    <mergeCell ref="A25:A26"/>
    <mergeCell ref="B25:D25"/>
    <mergeCell ref="E25:G25"/>
    <mergeCell ref="H25:J25"/>
    <mergeCell ref="K25:M25"/>
    <mergeCell ref="N25:P25"/>
    <mergeCell ref="Q25:S25"/>
    <mergeCell ref="A3:A4"/>
    <mergeCell ref="B3:D3"/>
    <mergeCell ref="E3:G3"/>
    <mergeCell ref="H3:J3"/>
    <mergeCell ref="K3:M3"/>
    <mergeCell ref="N3:P3"/>
  </mergeCells>
  <printOptions horizontalCentered="1" verticalCentered="1"/>
  <pageMargins left="0.15748031496062992" right="0.5905511811023623" top="1.062992125984252" bottom="0.7874015748031497" header="0.7874015748031497" footer="0.1968503937007874"/>
  <pageSetup fitToHeight="1" fitToWidth="1" horizontalDpi="600" verticalDpi="600" orientation="landscape" paperSize="9" scale="98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4" tint="0.5999900102615356"/>
    <pageSetUpPr fitToPage="1"/>
  </sheetPr>
  <dimension ref="A1:AC50"/>
  <sheetViews>
    <sheetView view="pageBreakPreview" zoomScaleSheetLayoutView="100" zoomScalePageLayoutView="0" workbookViewId="0" topLeftCell="A1">
      <selection activeCell="A1" sqref="A1:A16384"/>
    </sheetView>
  </sheetViews>
  <sheetFormatPr defaultColWidth="9.140625" defaultRowHeight="11.25" customHeight="1"/>
  <cols>
    <col min="1" max="1" width="8.421875" style="107" customWidth="1"/>
    <col min="2" max="3" width="5.140625" style="107" customWidth="1"/>
    <col min="4" max="4" width="4.7109375" style="108" customWidth="1"/>
    <col min="5" max="6" width="5.140625" style="107" customWidth="1"/>
    <col min="7" max="7" width="4.7109375" style="108" customWidth="1"/>
    <col min="8" max="9" width="5.140625" style="107" customWidth="1"/>
    <col min="10" max="10" width="4.7109375" style="107" customWidth="1"/>
    <col min="11" max="12" width="5.140625" style="107" customWidth="1"/>
    <col min="13" max="13" width="4.7109375" style="107" customWidth="1"/>
    <col min="14" max="15" width="5.140625" style="107" customWidth="1"/>
    <col min="16" max="16" width="4.7109375" style="107" customWidth="1"/>
    <col min="17" max="18" width="5.140625" style="107" customWidth="1"/>
    <col min="19" max="19" width="4.7109375" style="107" customWidth="1"/>
    <col min="20" max="21" width="5.140625" style="107" customWidth="1"/>
    <col min="22" max="22" width="4.7109375" style="107" customWidth="1"/>
    <col min="23" max="24" width="5.140625" style="107" customWidth="1"/>
    <col min="25" max="25" width="4.7109375" style="107" customWidth="1"/>
    <col min="26" max="62" width="5.00390625" style="75" customWidth="1"/>
    <col min="63" max="16384" width="9.00390625" style="75" customWidth="1"/>
  </cols>
  <sheetData>
    <row r="1" spans="1:7" s="36" customFormat="1" ht="15" customHeight="1">
      <c r="A1" s="35" t="s">
        <v>193</v>
      </c>
      <c r="D1" s="83"/>
      <c r="G1" s="83"/>
    </row>
    <row r="2" spans="4:25" s="36" customFormat="1" ht="15" thickBot="1">
      <c r="D2" s="83"/>
      <c r="G2" s="83"/>
      <c r="U2" s="195"/>
      <c r="V2" s="195"/>
      <c r="W2" s="195"/>
      <c r="X2" s="195"/>
      <c r="Y2" s="85" t="s">
        <v>48</v>
      </c>
    </row>
    <row r="3" spans="1:25" s="86" customFormat="1" ht="12" customHeight="1">
      <c r="A3" s="504"/>
      <c r="B3" s="506" t="s">
        <v>92</v>
      </c>
      <c r="C3" s="507"/>
      <c r="D3" s="508"/>
      <c r="E3" s="500" t="s">
        <v>93</v>
      </c>
      <c r="F3" s="501"/>
      <c r="G3" s="502"/>
      <c r="H3" s="500" t="s">
        <v>94</v>
      </c>
      <c r="I3" s="501"/>
      <c r="J3" s="502"/>
      <c r="K3" s="500" t="s">
        <v>95</v>
      </c>
      <c r="L3" s="501"/>
      <c r="M3" s="502"/>
      <c r="N3" s="500" t="s">
        <v>96</v>
      </c>
      <c r="O3" s="501"/>
      <c r="P3" s="502"/>
      <c r="Q3" s="500" t="s">
        <v>97</v>
      </c>
      <c r="R3" s="501"/>
      <c r="S3" s="502"/>
      <c r="T3" s="500" t="s">
        <v>98</v>
      </c>
      <c r="U3" s="501"/>
      <c r="V3" s="502"/>
      <c r="W3" s="500" t="s">
        <v>99</v>
      </c>
      <c r="X3" s="501"/>
      <c r="Y3" s="515"/>
    </row>
    <row r="4" spans="1:25" s="86" customFormat="1" ht="12" customHeight="1">
      <c r="A4" s="505"/>
      <c r="B4" s="87" t="s">
        <v>100</v>
      </c>
      <c r="C4" s="88" t="s">
        <v>101</v>
      </c>
      <c r="D4" s="89" t="s">
        <v>102</v>
      </c>
      <c r="E4" s="87" t="s">
        <v>100</v>
      </c>
      <c r="F4" s="88" t="s">
        <v>101</v>
      </c>
      <c r="G4" s="89" t="s">
        <v>102</v>
      </c>
      <c r="H4" s="87" t="s">
        <v>100</v>
      </c>
      <c r="I4" s="88" t="s">
        <v>101</v>
      </c>
      <c r="J4" s="90" t="s">
        <v>102</v>
      </c>
      <c r="K4" s="87" t="s">
        <v>100</v>
      </c>
      <c r="L4" s="88" t="s">
        <v>101</v>
      </c>
      <c r="M4" s="90" t="s">
        <v>102</v>
      </c>
      <c r="N4" s="87" t="s">
        <v>100</v>
      </c>
      <c r="O4" s="88" t="s">
        <v>101</v>
      </c>
      <c r="P4" s="90" t="s">
        <v>102</v>
      </c>
      <c r="Q4" s="87" t="s">
        <v>100</v>
      </c>
      <c r="R4" s="88" t="s">
        <v>101</v>
      </c>
      <c r="S4" s="90" t="s">
        <v>102</v>
      </c>
      <c r="T4" s="87" t="s">
        <v>100</v>
      </c>
      <c r="U4" s="88" t="s">
        <v>101</v>
      </c>
      <c r="V4" s="90" t="s">
        <v>102</v>
      </c>
      <c r="W4" s="87" t="s">
        <v>100</v>
      </c>
      <c r="X4" s="88" t="s">
        <v>101</v>
      </c>
      <c r="Y4" s="91" t="s">
        <v>102</v>
      </c>
    </row>
    <row r="5" spans="1:25" s="86" customFormat="1" ht="12" customHeight="1" thickBot="1">
      <c r="A5" s="92" t="s">
        <v>7</v>
      </c>
      <c r="B5" s="93">
        <v>671</v>
      </c>
      <c r="C5" s="94">
        <v>671</v>
      </c>
      <c r="D5" s="95">
        <v>0</v>
      </c>
      <c r="E5" s="93">
        <v>321</v>
      </c>
      <c r="F5" s="94">
        <v>321</v>
      </c>
      <c r="G5" s="95">
        <v>0</v>
      </c>
      <c r="H5" s="93">
        <v>215</v>
      </c>
      <c r="I5" s="94">
        <v>215</v>
      </c>
      <c r="J5" s="95">
        <v>0</v>
      </c>
      <c r="K5" s="93">
        <v>555</v>
      </c>
      <c r="L5" s="94">
        <v>555</v>
      </c>
      <c r="M5" s="95">
        <v>0</v>
      </c>
      <c r="N5" s="93">
        <v>1046</v>
      </c>
      <c r="O5" s="94">
        <v>1046</v>
      </c>
      <c r="P5" s="95">
        <v>0</v>
      </c>
      <c r="Q5" s="93">
        <v>1340</v>
      </c>
      <c r="R5" s="94">
        <v>1340</v>
      </c>
      <c r="S5" s="95">
        <v>0</v>
      </c>
      <c r="T5" s="93">
        <v>1016</v>
      </c>
      <c r="U5" s="94">
        <v>1016</v>
      </c>
      <c r="V5" s="95">
        <v>0</v>
      </c>
      <c r="W5" s="93">
        <v>821</v>
      </c>
      <c r="X5" s="94">
        <v>821</v>
      </c>
      <c r="Y5" s="96">
        <v>0</v>
      </c>
    </row>
    <row r="6" spans="1:25" s="86" customFormat="1" ht="11.25" customHeight="1" thickTop="1">
      <c r="A6" s="97" t="s">
        <v>13</v>
      </c>
      <c r="B6" s="98">
        <v>214</v>
      </c>
      <c r="C6" s="99">
        <v>209</v>
      </c>
      <c r="D6" s="100">
        <v>5</v>
      </c>
      <c r="E6" s="98">
        <v>115</v>
      </c>
      <c r="F6" s="99">
        <v>84</v>
      </c>
      <c r="G6" s="100">
        <v>31</v>
      </c>
      <c r="H6" s="98">
        <v>76</v>
      </c>
      <c r="I6" s="99">
        <v>49</v>
      </c>
      <c r="J6" s="100">
        <v>27</v>
      </c>
      <c r="K6" s="98">
        <v>219</v>
      </c>
      <c r="L6" s="99">
        <v>138</v>
      </c>
      <c r="M6" s="100">
        <v>81</v>
      </c>
      <c r="N6" s="98">
        <v>399</v>
      </c>
      <c r="O6" s="99">
        <v>283</v>
      </c>
      <c r="P6" s="100">
        <v>116</v>
      </c>
      <c r="Q6" s="98">
        <v>496</v>
      </c>
      <c r="R6" s="99">
        <v>384</v>
      </c>
      <c r="S6" s="100">
        <v>112</v>
      </c>
      <c r="T6" s="98">
        <v>373</v>
      </c>
      <c r="U6" s="99">
        <v>273</v>
      </c>
      <c r="V6" s="100">
        <v>100</v>
      </c>
      <c r="W6" s="98">
        <v>305</v>
      </c>
      <c r="X6" s="99">
        <v>239</v>
      </c>
      <c r="Y6" s="101">
        <v>66</v>
      </c>
    </row>
    <row r="7" spans="1:25" s="86" customFormat="1" ht="11.25" customHeight="1">
      <c r="A7" s="97" t="s">
        <v>14</v>
      </c>
      <c r="B7" s="98">
        <v>80</v>
      </c>
      <c r="C7" s="99">
        <v>84</v>
      </c>
      <c r="D7" s="100">
        <v>-4</v>
      </c>
      <c r="E7" s="98">
        <v>47</v>
      </c>
      <c r="F7" s="99">
        <v>39</v>
      </c>
      <c r="G7" s="100">
        <v>8</v>
      </c>
      <c r="H7" s="98">
        <v>35</v>
      </c>
      <c r="I7" s="99">
        <v>28</v>
      </c>
      <c r="J7" s="100">
        <v>7</v>
      </c>
      <c r="K7" s="98">
        <v>72</v>
      </c>
      <c r="L7" s="99">
        <v>69</v>
      </c>
      <c r="M7" s="100">
        <v>3</v>
      </c>
      <c r="N7" s="98">
        <v>128</v>
      </c>
      <c r="O7" s="99">
        <v>112</v>
      </c>
      <c r="P7" s="100">
        <v>16</v>
      </c>
      <c r="Q7" s="98">
        <v>148</v>
      </c>
      <c r="R7" s="99">
        <v>187</v>
      </c>
      <c r="S7" s="100">
        <v>-39</v>
      </c>
      <c r="T7" s="98">
        <v>128</v>
      </c>
      <c r="U7" s="99">
        <v>126</v>
      </c>
      <c r="V7" s="100">
        <v>2</v>
      </c>
      <c r="W7" s="98">
        <v>104</v>
      </c>
      <c r="X7" s="99">
        <v>102</v>
      </c>
      <c r="Y7" s="101">
        <v>2</v>
      </c>
    </row>
    <row r="8" spans="1:25" s="86" customFormat="1" ht="11.25" customHeight="1">
      <c r="A8" s="97" t="s">
        <v>16</v>
      </c>
      <c r="B8" s="98">
        <v>44</v>
      </c>
      <c r="C8" s="99">
        <v>45</v>
      </c>
      <c r="D8" s="100">
        <v>-1</v>
      </c>
      <c r="E8" s="98">
        <v>19</v>
      </c>
      <c r="F8" s="99">
        <v>18</v>
      </c>
      <c r="G8" s="100">
        <v>1</v>
      </c>
      <c r="H8" s="98">
        <v>7</v>
      </c>
      <c r="I8" s="99">
        <v>14</v>
      </c>
      <c r="J8" s="100">
        <v>-7</v>
      </c>
      <c r="K8" s="98">
        <v>14</v>
      </c>
      <c r="L8" s="99">
        <v>27</v>
      </c>
      <c r="M8" s="100">
        <v>-13</v>
      </c>
      <c r="N8" s="98">
        <v>93</v>
      </c>
      <c r="O8" s="99">
        <v>72</v>
      </c>
      <c r="P8" s="100">
        <v>21</v>
      </c>
      <c r="Q8" s="98">
        <v>103</v>
      </c>
      <c r="R8" s="99">
        <v>85</v>
      </c>
      <c r="S8" s="100">
        <v>18</v>
      </c>
      <c r="T8" s="98">
        <v>88</v>
      </c>
      <c r="U8" s="99">
        <v>66</v>
      </c>
      <c r="V8" s="100">
        <v>22</v>
      </c>
      <c r="W8" s="98">
        <v>57</v>
      </c>
      <c r="X8" s="99">
        <v>44</v>
      </c>
      <c r="Y8" s="101">
        <v>13</v>
      </c>
    </row>
    <row r="9" spans="1:25" s="86" customFormat="1" ht="11.25" customHeight="1">
      <c r="A9" s="97" t="s">
        <v>19</v>
      </c>
      <c r="B9" s="98">
        <v>18</v>
      </c>
      <c r="C9" s="99">
        <v>26</v>
      </c>
      <c r="D9" s="100">
        <v>-8</v>
      </c>
      <c r="E9" s="98">
        <v>11</v>
      </c>
      <c r="F9" s="99">
        <v>14</v>
      </c>
      <c r="G9" s="100">
        <v>-3</v>
      </c>
      <c r="H9" s="98">
        <v>6</v>
      </c>
      <c r="I9" s="99">
        <v>6</v>
      </c>
      <c r="J9" s="100">
        <v>0</v>
      </c>
      <c r="K9" s="98">
        <v>9</v>
      </c>
      <c r="L9" s="99">
        <v>21</v>
      </c>
      <c r="M9" s="100">
        <v>-12</v>
      </c>
      <c r="N9" s="98">
        <v>47</v>
      </c>
      <c r="O9" s="99">
        <v>27</v>
      </c>
      <c r="P9" s="100">
        <v>20</v>
      </c>
      <c r="Q9" s="98">
        <v>41</v>
      </c>
      <c r="R9" s="99">
        <v>42</v>
      </c>
      <c r="S9" s="100">
        <v>-1</v>
      </c>
      <c r="T9" s="98">
        <v>27</v>
      </c>
      <c r="U9" s="99">
        <v>28</v>
      </c>
      <c r="V9" s="100">
        <v>-1</v>
      </c>
      <c r="W9" s="98">
        <v>43</v>
      </c>
      <c r="X9" s="99">
        <v>36</v>
      </c>
      <c r="Y9" s="101">
        <v>7</v>
      </c>
    </row>
    <row r="10" spans="1:25" s="86" customFormat="1" ht="11.25" customHeight="1">
      <c r="A10" s="97" t="s">
        <v>20</v>
      </c>
      <c r="B10" s="98">
        <v>22</v>
      </c>
      <c r="C10" s="99">
        <v>33</v>
      </c>
      <c r="D10" s="100">
        <v>-11</v>
      </c>
      <c r="E10" s="98">
        <v>5</v>
      </c>
      <c r="F10" s="99">
        <v>22</v>
      </c>
      <c r="G10" s="100">
        <v>-17</v>
      </c>
      <c r="H10" s="98">
        <v>7</v>
      </c>
      <c r="I10" s="99">
        <v>17</v>
      </c>
      <c r="J10" s="100">
        <v>-10</v>
      </c>
      <c r="K10" s="98">
        <v>12</v>
      </c>
      <c r="L10" s="99">
        <v>48</v>
      </c>
      <c r="M10" s="100">
        <v>-36</v>
      </c>
      <c r="N10" s="98">
        <v>44</v>
      </c>
      <c r="O10" s="99">
        <v>90</v>
      </c>
      <c r="P10" s="100">
        <v>-46</v>
      </c>
      <c r="Q10" s="98">
        <v>62</v>
      </c>
      <c r="R10" s="99">
        <v>70</v>
      </c>
      <c r="S10" s="100">
        <v>-8</v>
      </c>
      <c r="T10" s="98">
        <v>36</v>
      </c>
      <c r="U10" s="99">
        <v>51</v>
      </c>
      <c r="V10" s="100">
        <v>-15</v>
      </c>
      <c r="W10" s="98">
        <v>37</v>
      </c>
      <c r="X10" s="99">
        <v>61</v>
      </c>
      <c r="Y10" s="101">
        <v>-24</v>
      </c>
    </row>
    <row r="11" spans="1:25" s="86" customFormat="1" ht="11.25" customHeight="1">
      <c r="A11" s="97" t="s">
        <v>22</v>
      </c>
      <c r="B11" s="98">
        <v>34</v>
      </c>
      <c r="C11" s="99">
        <v>23</v>
      </c>
      <c r="D11" s="100">
        <v>11</v>
      </c>
      <c r="E11" s="98">
        <v>11</v>
      </c>
      <c r="F11" s="99">
        <v>21</v>
      </c>
      <c r="G11" s="100">
        <v>-10</v>
      </c>
      <c r="H11" s="98">
        <v>3</v>
      </c>
      <c r="I11" s="99">
        <v>6</v>
      </c>
      <c r="J11" s="100">
        <v>-3</v>
      </c>
      <c r="K11" s="98">
        <v>12</v>
      </c>
      <c r="L11" s="99">
        <v>16</v>
      </c>
      <c r="M11" s="100">
        <v>-4</v>
      </c>
      <c r="N11" s="98">
        <v>26</v>
      </c>
      <c r="O11" s="99">
        <v>45</v>
      </c>
      <c r="P11" s="100">
        <v>-19</v>
      </c>
      <c r="Q11" s="98">
        <v>42</v>
      </c>
      <c r="R11" s="99">
        <v>67</v>
      </c>
      <c r="S11" s="100">
        <v>-25</v>
      </c>
      <c r="T11" s="98">
        <v>34</v>
      </c>
      <c r="U11" s="99">
        <v>50</v>
      </c>
      <c r="V11" s="100">
        <v>-16</v>
      </c>
      <c r="W11" s="98">
        <v>21</v>
      </c>
      <c r="X11" s="99">
        <v>36</v>
      </c>
      <c r="Y11" s="101">
        <v>-15</v>
      </c>
    </row>
    <row r="12" spans="1:25" s="86" customFormat="1" ht="11.25" customHeight="1">
      <c r="A12" s="97" t="s">
        <v>24</v>
      </c>
      <c r="B12" s="98">
        <v>15</v>
      </c>
      <c r="C12" s="99">
        <v>16</v>
      </c>
      <c r="D12" s="100">
        <v>-1</v>
      </c>
      <c r="E12" s="98">
        <v>5</v>
      </c>
      <c r="F12" s="99">
        <v>7</v>
      </c>
      <c r="G12" s="100">
        <v>-2</v>
      </c>
      <c r="H12" s="98">
        <v>1</v>
      </c>
      <c r="I12" s="99">
        <v>4</v>
      </c>
      <c r="J12" s="100">
        <v>-3</v>
      </c>
      <c r="K12" s="98">
        <v>3</v>
      </c>
      <c r="L12" s="99">
        <v>11</v>
      </c>
      <c r="M12" s="100">
        <v>-8</v>
      </c>
      <c r="N12" s="98">
        <v>18</v>
      </c>
      <c r="O12" s="99">
        <v>30</v>
      </c>
      <c r="P12" s="100">
        <v>-12</v>
      </c>
      <c r="Q12" s="98">
        <v>20</v>
      </c>
      <c r="R12" s="99">
        <v>30</v>
      </c>
      <c r="S12" s="100">
        <v>-10</v>
      </c>
      <c r="T12" s="98">
        <v>14</v>
      </c>
      <c r="U12" s="99">
        <v>19</v>
      </c>
      <c r="V12" s="100">
        <v>-5</v>
      </c>
      <c r="W12" s="98">
        <v>4</v>
      </c>
      <c r="X12" s="99">
        <v>20</v>
      </c>
      <c r="Y12" s="101">
        <v>-16</v>
      </c>
    </row>
    <row r="13" spans="1:25" s="86" customFormat="1" ht="11.25" customHeight="1">
      <c r="A13" s="97" t="s">
        <v>27</v>
      </c>
      <c r="B13" s="98">
        <v>15</v>
      </c>
      <c r="C13" s="99">
        <v>7</v>
      </c>
      <c r="D13" s="100">
        <v>8</v>
      </c>
      <c r="E13" s="98">
        <v>9</v>
      </c>
      <c r="F13" s="99">
        <v>8</v>
      </c>
      <c r="G13" s="100">
        <v>1</v>
      </c>
      <c r="H13" s="98">
        <v>3</v>
      </c>
      <c r="I13" s="99">
        <v>9</v>
      </c>
      <c r="J13" s="100">
        <v>-6</v>
      </c>
      <c r="K13" s="98">
        <v>29</v>
      </c>
      <c r="L13" s="99">
        <v>39</v>
      </c>
      <c r="M13" s="100">
        <v>-10</v>
      </c>
      <c r="N13" s="98">
        <v>22</v>
      </c>
      <c r="O13" s="99">
        <v>39</v>
      </c>
      <c r="P13" s="100">
        <v>-17</v>
      </c>
      <c r="Q13" s="98">
        <v>22</v>
      </c>
      <c r="R13" s="99">
        <v>43</v>
      </c>
      <c r="S13" s="100">
        <v>-21</v>
      </c>
      <c r="T13" s="98">
        <v>16</v>
      </c>
      <c r="U13" s="99">
        <v>28</v>
      </c>
      <c r="V13" s="100">
        <v>-12</v>
      </c>
      <c r="W13" s="98">
        <v>15</v>
      </c>
      <c r="X13" s="99">
        <v>15</v>
      </c>
      <c r="Y13" s="101">
        <v>0</v>
      </c>
    </row>
    <row r="14" spans="1:25" s="86" customFormat="1" ht="11.25" customHeight="1">
      <c r="A14" s="97" t="s">
        <v>29</v>
      </c>
      <c r="B14" s="98">
        <v>19</v>
      </c>
      <c r="C14" s="99">
        <v>16</v>
      </c>
      <c r="D14" s="100">
        <v>3</v>
      </c>
      <c r="E14" s="98">
        <v>5</v>
      </c>
      <c r="F14" s="99">
        <v>7</v>
      </c>
      <c r="G14" s="100">
        <v>-2</v>
      </c>
      <c r="H14" s="98">
        <v>8</v>
      </c>
      <c r="I14" s="99">
        <v>5</v>
      </c>
      <c r="J14" s="100">
        <v>3</v>
      </c>
      <c r="K14" s="98">
        <v>9</v>
      </c>
      <c r="L14" s="99">
        <v>18</v>
      </c>
      <c r="M14" s="100">
        <v>-9</v>
      </c>
      <c r="N14" s="98">
        <v>19</v>
      </c>
      <c r="O14" s="99">
        <v>25</v>
      </c>
      <c r="P14" s="100">
        <v>-6</v>
      </c>
      <c r="Q14" s="98">
        <v>29</v>
      </c>
      <c r="R14" s="99">
        <v>38</v>
      </c>
      <c r="S14" s="100">
        <v>-9</v>
      </c>
      <c r="T14" s="98">
        <v>27</v>
      </c>
      <c r="U14" s="99">
        <v>18</v>
      </c>
      <c r="V14" s="100">
        <v>9</v>
      </c>
      <c r="W14" s="98">
        <v>22</v>
      </c>
      <c r="X14" s="99">
        <v>18</v>
      </c>
      <c r="Y14" s="101">
        <v>4</v>
      </c>
    </row>
    <row r="15" spans="1:25" s="86" customFormat="1" ht="11.25" customHeight="1">
      <c r="A15" s="97" t="s">
        <v>30</v>
      </c>
      <c r="B15" s="98">
        <v>27</v>
      </c>
      <c r="C15" s="99">
        <v>36</v>
      </c>
      <c r="D15" s="100">
        <v>-9</v>
      </c>
      <c r="E15" s="98">
        <v>16</v>
      </c>
      <c r="F15" s="99">
        <v>12</v>
      </c>
      <c r="G15" s="100">
        <v>4</v>
      </c>
      <c r="H15" s="98">
        <v>11</v>
      </c>
      <c r="I15" s="99">
        <v>7</v>
      </c>
      <c r="J15" s="100">
        <v>4</v>
      </c>
      <c r="K15" s="98">
        <v>14</v>
      </c>
      <c r="L15" s="99">
        <v>16</v>
      </c>
      <c r="M15" s="100">
        <v>-2</v>
      </c>
      <c r="N15" s="98">
        <v>35</v>
      </c>
      <c r="O15" s="99">
        <v>46</v>
      </c>
      <c r="P15" s="100">
        <v>-11</v>
      </c>
      <c r="Q15" s="98">
        <v>67</v>
      </c>
      <c r="R15" s="99">
        <v>56</v>
      </c>
      <c r="S15" s="100">
        <v>11</v>
      </c>
      <c r="T15" s="98">
        <v>32</v>
      </c>
      <c r="U15" s="99">
        <v>60</v>
      </c>
      <c r="V15" s="100">
        <v>-28</v>
      </c>
      <c r="W15" s="98">
        <v>39</v>
      </c>
      <c r="X15" s="99">
        <v>31</v>
      </c>
      <c r="Y15" s="101">
        <v>8</v>
      </c>
    </row>
    <row r="16" spans="1:25" s="86" customFormat="1" ht="11.25" customHeight="1">
      <c r="A16" s="97" t="s">
        <v>31</v>
      </c>
      <c r="B16" s="98">
        <v>36</v>
      </c>
      <c r="C16" s="99">
        <v>34</v>
      </c>
      <c r="D16" s="100">
        <v>2</v>
      </c>
      <c r="E16" s="98">
        <v>12</v>
      </c>
      <c r="F16" s="99">
        <v>19</v>
      </c>
      <c r="G16" s="100">
        <v>-7</v>
      </c>
      <c r="H16" s="98">
        <v>15</v>
      </c>
      <c r="I16" s="99">
        <v>11</v>
      </c>
      <c r="J16" s="100">
        <v>4</v>
      </c>
      <c r="K16" s="98">
        <v>16</v>
      </c>
      <c r="L16" s="99">
        <v>24</v>
      </c>
      <c r="M16" s="100">
        <v>-8</v>
      </c>
      <c r="N16" s="98">
        <v>47</v>
      </c>
      <c r="O16" s="99">
        <v>59</v>
      </c>
      <c r="P16" s="100">
        <v>-12</v>
      </c>
      <c r="Q16" s="98">
        <v>86</v>
      </c>
      <c r="R16" s="99">
        <v>71</v>
      </c>
      <c r="S16" s="100">
        <v>15</v>
      </c>
      <c r="T16" s="98">
        <v>50</v>
      </c>
      <c r="U16" s="99">
        <v>74</v>
      </c>
      <c r="V16" s="100">
        <v>-24</v>
      </c>
      <c r="W16" s="98">
        <v>34</v>
      </c>
      <c r="X16" s="99">
        <v>45</v>
      </c>
      <c r="Y16" s="101">
        <v>-11</v>
      </c>
    </row>
    <row r="17" spans="1:25" s="86" customFormat="1" ht="11.25" customHeight="1">
      <c r="A17" s="97" t="s">
        <v>32</v>
      </c>
      <c r="B17" s="98">
        <v>22</v>
      </c>
      <c r="C17" s="99">
        <v>24</v>
      </c>
      <c r="D17" s="100">
        <v>-2</v>
      </c>
      <c r="E17" s="98">
        <v>9</v>
      </c>
      <c r="F17" s="99">
        <v>19</v>
      </c>
      <c r="G17" s="100">
        <v>-10</v>
      </c>
      <c r="H17" s="98">
        <v>15</v>
      </c>
      <c r="I17" s="99">
        <v>18</v>
      </c>
      <c r="J17" s="100">
        <v>-3</v>
      </c>
      <c r="K17" s="98">
        <v>49</v>
      </c>
      <c r="L17" s="99">
        <v>31</v>
      </c>
      <c r="M17" s="100">
        <v>18</v>
      </c>
      <c r="N17" s="98">
        <v>32</v>
      </c>
      <c r="O17" s="99">
        <v>46</v>
      </c>
      <c r="P17" s="100">
        <v>-14</v>
      </c>
      <c r="Q17" s="98">
        <v>52</v>
      </c>
      <c r="R17" s="99">
        <v>48</v>
      </c>
      <c r="S17" s="100">
        <v>4</v>
      </c>
      <c r="T17" s="98">
        <v>30</v>
      </c>
      <c r="U17" s="99">
        <v>46</v>
      </c>
      <c r="V17" s="100">
        <v>-16</v>
      </c>
      <c r="W17" s="98">
        <v>26</v>
      </c>
      <c r="X17" s="99">
        <v>43</v>
      </c>
      <c r="Y17" s="101">
        <v>-17</v>
      </c>
    </row>
    <row r="18" spans="1:25" s="86" customFormat="1" ht="11.25" customHeight="1">
      <c r="A18" s="97" t="s">
        <v>33</v>
      </c>
      <c r="B18" s="98">
        <v>48</v>
      </c>
      <c r="C18" s="99">
        <v>34</v>
      </c>
      <c r="D18" s="100">
        <v>14</v>
      </c>
      <c r="E18" s="98">
        <v>12</v>
      </c>
      <c r="F18" s="99">
        <v>22</v>
      </c>
      <c r="G18" s="100">
        <v>-10</v>
      </c>
      <c r="H18" s="98">
        <v>9</v>
      </c>
      <c r="I18" s="99">
        <v>19</v>
      </c>
      <c r="J18" s="100">
        <v>-10</v>
      </c>
      <c r="K18" s="98">
        <v>46</v>
      </c>
      <c r="L18" s="99">
        <v>34</v>
      </c>
      <c r="M18" s="100">
        <v>12</v>
      </c>
      <c r="N18" s="98">
        <v>51</v>
      </c>
      <c r="O18" s="99">
        <v>51</v>
      </c>
      <c r="P18" s="100">
        <v>0</v>
      </c>
      <c r="Q18" s="98">
        <v>53</v>
      </c>
      <c r="R18" s="99">
        <v>66</v>
      </c>
      <c r="S18" s="100">
        <v>-13</v>
      </c>
      <c r="T18" s="98">
        <v>51</v>
      </c>
      <c r="U18" s="99">
        <v>53</v>
      </c>
      <c r="V18" s="100">
        <v>-2</v>
      </c>
      <c r="W18" s="98">
        <v>43</v>
      </c>
      <c r="X18" s="99">
        <v>49</v>
      </c>
      <c r="Y18" s="101">
        <v>-6</v>
      </c>
    </row>
    <row r="19" spans="1:25" s="86" customFormat="1" ht="11.25" customHeight="1">
      <c r="A19" s="97" t="s">
        <v>34</v>
      </c>
      <c r="B19" s="98">
        <v>18</v>
      </c>
      <c r="C19" s="99">
        <v>20</v>
      </c>
      <c r="D19" s="100">
        <v>-2</v>
      </c>
      <c r="E19" s="98">
        <v>6</v>
      </c>
      <c r="F19" s="99">
        <v>8</v>
      </c>
      <c r="G19" s="100">
        <v>-2</v>
      </c>
      <c r="H19" s="98">
        <v>4</v>
      </c>
      <c r="I19" s="99">
        <v>5</v>
      </c>
      <c r="J19" s="100">
        <v>-1</v>
      </c>
      <c r="K19" s="98">
        <v>23</v>
      </c>
      <c r="L19" s="99">
        <v>24</v>
      </c>
      <c r="M19" s="100">
        <v>-1</v>
      </c>
      <c r="N19" s="98">
        <v>32</v>
      </c>
      <c r="O19" s="99">
        <v>47</v>
      </c>
      <c r="P19" s="100">
        <v>-15</v>
      </c>
      <c r="Q19" s="98">
        <v>36</v>
      </c>
      <c r="R19" s="99">
        <v>69</v>
      </c>
      <c r="S19" s="100">
        <v>-33</v>
      </c>
      <c r="T19" s="98">
        <v>31</v>
      </c>
      <c r="U19" s="99">
        <v>43</v>
      </c>
      <c r="V19" s="100">
        <v>-12</v>
      </c>
      <c r="W19" s="98">
        <v>14</v>
      </c>
      <c r="X19" s="99">
        <v>22</v>
      </c>
      <c r="Y19" s="101">
        <v>-8</v>
      </c>
    </row>
    <row r="20" spans="1:25" s="86" customFormat="1" ht="11.25" customHeight="1">
      <c r="A20" s="97" t="s">
        <v>35</v>
      </c>
      <c r="B20" s="98">
        <v>2</v>
      </c>
      <c r="C20" s="99">
        <v>1</v>
      </c>
      <c r="D20" s="100">
        <v>1</v>
      </c>
      <c r="E20" s="98">
        <v>1</v>
      </c>
      <c r="F20" s="99">
        <v>2</v>
      </c>
      <c r="G20" s="100">
        <v>-1</v>
      </c>
      <c r="H20" s="98">
        <v>0</v>
      </c>
      <c r="I20" s="99">
        <v>0</v>
      </c>
      <c r="J20" s="100">
        <v>0</v>
      </c>
      <c r="K20" s="98">
        <v>0</v>
      </c>
      <c r="L20" s="99">
        <v>2</v>
      </c>
      <c r="M20" s="100">
        <v>-2</v>
      </c>
      <c r="N20" s="98">
        <v>2</v>
      </c>
      <c r="O20" s="99">
        <v>2</v>
      </c>
      <c r="P20" s="100">
        <v>0</v>
      </c>
      <c r="Q20" s="98">
        <v>4</v>
      </c>
      <c r="R20" s="99">
        <v>5</v>
      </c>
      <c r="S20" s="100">
        <v>-1</v>
      </c>
      <c r="T20" s="98">
        <v>2</v>
      </c>
      <c r="U20" s="99">
        <v>5</v>
      </c>
      <c r="V20" s="100">
        <v>-3</v>
      </c>
      <c r="W20" s="98">
        <v>2</v>
      </c>
      <c r="X20" s="99">
        <v>0</v>
      </c>
      <c r="Y20" s="101">
        <v>2</v>
      </c>
    </row>
    <row r="21" spans="1:25" s="86" customFormat="1" ht="11.25" customHeight="1">
      <c r="A21" s="97" t="s">
        <v>38</v>
      </c>
      <c r="B21" s="98">
        <v>41</v>
      </c>
      <c r="C21" s="99">
        <v>36</v>
      </c>
      <c r="D21" s="100">
        <v>5</v>
      </c>
      <c r="E21" s="98">
        <v>25</v>
      </c>
      <c r="F21" s="99">
        <v>9</v>
      </c>
      <c r="G21" s="100">
        <v>16</v>
      </c>
      <c r="H21" s="98">
        <v>11</v>
      </c>
      <c r="I21" s="99">
        <v>7</v>
      </c>
      <c r="J21" s="100">
        <v>4</v>
      </c>
      <c r="K21" s="98">
        <v>16</v>
      </c>
      <c r="L21" s="99">
        <v>14</v>
      </c>
      <c r="M21" s="100">
        <v>2</v>
      </c>
      <c r="N21" s="98">
        <v>31</v>
      </c>
      <c r="O21" s="99">
        <v>31</v>
      </c>
      <c r="P21" s="100">
        <v>0</v>
      </c>
      <c r="Q21" s="98">
        <v>59</v>
      </c>
      <c r="R21" s="99">
        <v>50</v>
      </c>
      <c r="S21" s="100">
        <v>9</v>
      </c>
      <c r="T21" s="98">
        <v>55</v>
      </c>
      <c r="U21" s="99">
        <v>58</v>
      </c>
      <c r="V21" s="100">
        <v>-3</v>
      </c>
      <c r="W21" s="98">
        <v>41</v>
      </c>
      <c r="X21" s="99">
        <v>36</v>
      </c>
      <c r="Y21" s="101">
        <v>5</v>
      </c>
    </row>
    <row r="22" spans="1:25" s="86" customFormat="1" ht="11.25" customHeight="1">
      <c r="A22" s="97" t="s">
        <v>39</v>
      </c>
      <c r="B22" s="98">
        <v>10</v>
      </c>
      <c r="C22" s="99">
        <v>8</v>
      </c>
      <c r="D22" s="100">
        <v>2</v>
      </c>
      <c r="E22" s="98">
        <v>6</v>
      </c>
      <c r="F22" s="99">
        <v>4</v>
      </c>
      <c r="G22" s="100">
        <v>2</v>
      </c>
      <c r="H22" s="98">
        <v>1</v>
      </c>
      <c r="I22" s="99">
        <v>4</v>
      </c>
      <c r="J22" s="100">
        <v>-3</v>
      </c>
      <c r="K22" s="98">
        <v>2</v>
      </c>
      <c r="L22" s="99">
        <v>10</v>
      </c>
      <c r="M22" s="100">
        <v>-8</v>
      </c>
      <c r="N22" s="98">
        <v>7</v>
      </c>
      <c r="O22" s="99">
        <v>16</v>
      </c>
      <c r="P22" s="100">
        <v>-9</v>
      </c>
      <c r="Q22" s="98">
        <v>4</v>
      </c>
      <c r="R22" s="99">
        <v>7</v>
      </c>
      <c r="S22" s="100">
        <v>-3</v>
      </c>
      <c r="T22" s="98">
        <v>7</v>
      </c>
      <c r="U22" s="99">
        <v>2</v>
      </c>
      <c r="V22" s="100">
        <v>5</v>
      </c>
      <c r="W22" s="98">
        <v>4</v>
      </c>
      <c r="X22" s="99">
        <v>7</v>
      </c>
      <c r="Y22" s="101">
        <v>-3</v>
      </c>
    </row>
    <row r="23" spans="1:25" s="86" customFormat="1" ht="11.25" customHeight="1" thickBot="1">
      <c r="A23" s="102" t="s">
        <v>40</v>
      </c>
      <c r="B23" s="103">
        <v>6</v>
      </c>
      <c r="C23" s="104">
        <v>19</v>
      </c>
      <c r="D23" s="105">
        <v>-13</v>
      </c>
      <c r="E23" s="103">
        <v>7</v>
      </c>
      <c r="F23" s="104">
        <v>6</v>
      </c>
      <c r="G23" s="105">
        <v>1</v>
      </c>
      <c r="H23" s="103">
        <v>3</v>
      </c>
      <c r="I23" s="104">
        <v>6</v>
      </c>
      <c r="J23" s="105">
        <v>-3</v>
      </c>
      <c r="K23" s="103">
        <v>10</v>
      </c>
      <c r="L23" s="104">
        <v>13</v>
      </c>
      <c r="M23" s="105">
        <v>-3</v>
      </c>
      <c r="N23" s="103">
        <v>13</v>
      </c>
      <c r="O23" s="104">
        <v>25</v>
      </c>
      <c r="P23" s="105">
        <v>-12</v>
      </c>
      <c r="Q23" s="103">
        <v>16</v>
      </c>
      <c r="R23" s="104">
        <v>22</v>
      </c>
      <c r="S23" s="105">
        <v>-6</v>
      </c>
      <c r="T23" s="103">
        <v>15</v>
      </c>
      <c r="U23" s="104">
        <v>16</v>
      </c>
      <c r="V23" s="105">
        <v>-1</v>
      </c>
      <c r="W23" s="103">
        <v>10</v>
      </c>
      <c r="X23" s="104">
        <v>17</v>
      </c>
      <c r="Y23" s="106">
        <v>-7</v>
      </c>
    </row>
    <row r="24" spans="4:7" s="107" customFormat="1" ht="11.25" customHeight="1" thickBot="1">
      <c r="D24" s="108"/>
      <c r="G24" s="108"/>
    </row>
    <row r="25" spans="1:25" s="86" customFormat="1" ht="12" customHeight="1">
      <c r="A25" s="504"/>
      <c r="B25" s="500" t="s">
        <v>103</v>
      </c>
      <c r="C25" s="501"/>
      <c r="D25" s="502"/>
      <c r="E25" s="500" t="s">
        <v>104</v>
      </c>
      <c r="F25" s="501"/>
      <c r="G25" s="502"/>
      <c r="H25" s="500" t="s">
        <v>105</v>
      </c>
      <c r="I25" s="501"/>
      <c r="J25" s="502"/>
      <c r="K25" s="500" t="s">
        <v>106</v>
      </c>
      <c r="L25" s="501"/>
      <c r="M25" s="502"/>
      <c r="N25" s="500" t="s">
        <v>107</v>
      </c>
      <c r="O25" s="501"/>
      <c r="P25" s="502"/>
      <c r="Q25" s="500" t="s">
        <v>108</v>
      </c>
      <c r="R25" s="501"/>
      <c r="S25" s="503"/>
      <c r="T25" s="509"/>
      <c r="U25" s="510"/>
      <c r="V25" s="511"/>
      <c r="W25" s="512" t="s">
        <v>109</v>
      </c>
      <c r="X25" s="513"/>
      <c r="Y25" s="514"/>
    </row>
    <row r="26" spans="1:25" s="86" customFormat="1" ht="12" customHeight="1">
      <c r="A26" s="505"/>
      <c r="B26" s="87" t="s">
        <v>100</v>
      </c>
      <c r="C26" s="88" t="s">
        <v>101</v>
      </c>
      <c r="D26" s="90" t="s">
        <v>102</v>
      </c>
      <c r="E26" s="87" t="s">
        <v>100</v>
      </c>
      <c r="F26" s="88" t="s">
        <v>101</v>
      </c>
      <c r="G26" s="90" t="s">
        <v>102</v>
      </c>
      <c r="H26" s="87" t="s">
        <v>100</v>
      </c>
      <c r="I26" s="88" t="s">
        <v>101</v>
      </c>
      <c r="J26" s="90" t="s">
        <v>102</v>
      </c>
      <c r="K26" s="87" t="s">
        <v>100</v>
      </c>
      <c r="L26" s="88" t="s">
        <v>101</v>
      </c>
      <c r="M26" s="90" t="s">
        <v>102</v>
      </c>
      <c r="N26" s="87" t="s">
        <v>100</v>
      </c>
      <c r="O26" s="88" t="s">
        <v>101</v>
      </c>
      <c r="P26" s="90" t="s">
        <v>102</v>
      </c>
      <c r="Q26" s="87" t="s">
        <v>100</v>
      </c>
      <c r="R26" s="88" t="s">
        <v>101</v>
      </c>
      <c r="S26" s="109" t="s">
        <v>102</v>
      </c>
      <c r="T26" s="110"/>
      <c r="U26" s="111"/>
      <c r="V26" s="112"/>
      <c r="W26" s="113" t="s">
        <v>100</v>
      </c>
      <c r="X26" s="114" t="s">
        <v>101</v>
      </c>
      <c r="Y26" s="115" t="s">
        <v>102</v>
      </c>
    </row>
    <row r="27" spans="1:29" s="86" customFormat="1" ht="12" customHeight="1" thickBot="1">
      <c r="A27" s="92" t="s">
        <v>7</v>
      </c>
      <c r="B27" s="93">
        <v>563</v>
      </c>
      <c r="C27" s="94">
        <v>563</v>
      </c>
      <c r="D27" s="95">
        <v>0</v>
      </c>
      <c r="E27" s="93">
        <v>345</v>
      </c>
      <c r="F27" s="94">
        <v>345</v>
      </c>
      <c r="G27" s="95">
        <v>0</v>
      </c>
      <c r="H27" s="93">
        <v>292</v>
      </c>
      <c r="I27" s="94">
        <v>292</v>
      </c>
      <c r="J27" s="95">
        <v>0</v>
      </c>
      <c r="K27" s="93">
        <v>329</v>
      </c>
      <c r="L27" s="94">
        <v>329</v>
      </c>
      <c r="M27" s="95">
        <v>0</v>
      </c>
      <c r="N27" s="93">
        <v>268</v>
      </c>
      <c r="O27" s="94">
        <v>268</v>
      </c>
      <c r="P27" s="95">
        <v>0</v>
      </c>
      <c r="Q27" s="93">
        <v>422</v>
      </c>
      <c r="R27" s="94">
        <v>422</v>
      </c>
      <c r="S27" s="116">
        <v>0</v>
      </c>
      <c r="T27" s="117"/>
      <c r="U27" s="118"/>
      <c r="V27" s="119"/>
      <c r="W27" s="116">
        <v>8204</v>
      </c>
      <c r="X27" s="94">
        <v>8204</v>
      </c>
      <c r="Y27" s="96">
        <v>0</v>
      </c>
      <c r="AA27" s="125"/>
      <c r="AB27" s="125"/>
      <c r="AC27" s="125"/>
    </row>
    <row r="28" spans="1:29" s="86" customFormat="1" ht="11.25" customHeight="1" thickTop="1">
      <c r="A28" s="97" t="s">
        <v>13</v>
      </c>
      <c r="B28" s="98">
        <v>204</v>
      </c>
      <c r="C28" s="99">
        <v>175</v>
      </c>
      <c r="D28" s="100">
        <v>29</v>
      </c>
      <c r="E28" s="98">
        <v>107</v>
      </c>
      <c r="F28" s="99">
        <v>101</v>
      </c>
      <c r="G28" s="100">
        <v>6</v>
      </c>
      <c r="H28" s="98">
        <v>96</v>
      </c>
      <c r="I28" s="99">
        <v>79</v>
      </c>
      <c r="J28" s="100">
        <v>17</v>
      </c>
      <c r="K28" s="98">
        <v>108</v>
      </c>
      <c r="L28" s="99">
        <v>109</v>
      </c>
      <c r="M28" s="100">
        <v>-1</v>
      </c>
      <c r="N28" s="98">
        <v>75</v>
      </c>
      <c r="O28" s="99">
        <v>82</v>
      </c>
      <c r="P28" s="100">
        <v>-7</v>
      </c>
      <c r="Q28" s="98">
        <v>141</v>
      </c>
      <c r="R28" s="99">
        <v>117</v>
      </c>
      <c r="S28" s="120">
        <v>24</v>
      </c>
      <c r="T28" s="98"/>
      <c r="U28" s="99"/>
      <c r="V28" s="121"/>
      <c r="W28" s="122">
        <v>2928</v>
      </c>
      <c r="X28" s="123">
        <v>2322</v>
      </c>
      <c r="Y28" s="124">
        <v>606</v>
      </c>
      <c r="AA28" s="125"/>
      <c r="AB28" s="125"/>
      <c r="AC28" s="125"/>
    </row>
    <row r="29" spans="1:29" s="86" customFormat="1" ht="11.25" customHeight="1">
      <c r="A29" s="97" t="s">
        <v>14</v>
      </c>
      <c r="B29" s="98">
        <v>67</v>
      </c>
      <c r="C29" s="99">
        <v>75</v>
      </c>
      <c r="D29" s="100">
        <v>-8</v>
      </c>
      <c r="E29" s="98">
        <v>43</v>
      </c>
      <c r="F29" s="99">
        <v>51</v>
      </c>
      <c r="G29" s="100">
        <v>-8</v>
      </c>
      <c r="H29" s="98">
        <v>33</v>
      </c>
      <c r="I29" s="99">
        <v>39</v>
      </c>
      <c r="J29" s="100">
        <v>-6</v>
      </c>
      <c r="K29" s="98">
        <v>42</v>
      </c>
      <c r="L29" s="99">
        <v>39</v>
      </c>
      <c r="M29" s="100">
        <v>3</v>
      </c>
      <c r="N29" s="98">
        <v>38</v>
      </c>
      <c r="O29" s="99">
        <v>39</v>
      </c>
      <c r="P29" s="100">
        <v>-1</v>
      </c>
      <c r="Q29" s="98">
        <v>64</v>
      </c>
      <c r="R29" s="99">
        <v>54</v>
      </c>
      <c r="S29" s="120">
        <v>10</v>
      </c>
      <c r="T29" s="98"/>
      <c r="U29" s="99"/>
      <c r="V29" s="121"/>
      <c r="W29" s="122">
        <v>1029</v>
      </c>
      <c r="X29" s="123">
        <v>1044</v>
      </c>
      <c r="Y29" s="124">
        <v>-15</v>
      </c>
      <c r="AA29" s="125"/>
      <c r="AB29" s="125"/>
      <c r="AC29" s="125"/>
    </row>
    <row r="30" spans="1:29" s="86" customFormat="1" ht="11.25" customHeight="1">
      <c r="A30" s="97" t="s">
        <v>16</v>
      </c>
      <c r="B30" s="98">
        <v>25</v>
      </c>
      <c r="C30" s="99">
        <v>38</v>
      </c>
      <c r="D30" s="100">
        <v>-13</v>
      </c>
      <c r="E30" s="98">
        <v>21</v>
      </c>
      <c r="F30" s="99">
        <v>17</v>
      </c>
      <c r="G30" s="100">
        <v>4</v>
      </c>
      <c r="H30" s="98">
        <v>14</v>
      </c>
      <c r="I30" s="99">
        <v>14</v>
      </c>
      <c r="J30" s="100">
        <v>0</v>
      </c>
      <c r="K30" s="98">
        <v>19</v>
      </c>
      <c r="L30" s="99">
        <v>20</v>
      </c>
      <c r="M30" s="100">
        <v>-1</v>
      </c>
      <c r="N30" s="98">
        <v>14</v>
      </c>
      <c r="O30" s="99">
        <v>10</v>
      </c>
      <c r="P30" s="100">
        <v>4</v>
      </c>
      <c r="Q30" s="98">
        <v>17</v>
      </c>
      <c r="R30" s="99">
        <v>17</v>
      </c>
      <c r="S30" s="120">
        <v>0</v>
      </c>
      <c r="T30" s="98"/>
      <c r="U30" s="99"/>
      <c r="V30" s="121"/>
      <c r="W30" s="122">
        <v>535</v>
      </c>
      <c r="X30" s="123">
        <v>487</v>
      </c>
      <c r="Y30" s="124">
        <v>48</v>
      </c>
      <c r="AA30" s="125"/>
      <c r="AB30" s="125"/>
      <c r="AC30" s="125"/>
    </row>
    <row r="31" spans="1:29" s="86" customFormat="1" ht="11.25" customHeight="1">
      <c r="A31" s="97" t="s">
        <v>19</v>
      </c>
      <c r="B31" s="98">
        <v>25</v>
      </c>
      <c r="C31" s="99">
        <v>21</v>
      </c>
      <c r="D31" s="100">
        <v>4</v>
      </c>
      <c r="E31" s="98">
        <v>13</v>
      </c>
      <c r="F31" s="99">
        <v>16</v>
      </c>
      <c r="G31" s="100">
        <v>-3</v>
      </c>
      <c r="H31" s="98">
        <v>16</v>
      </c>
      <c r="I31" s="99">
        <v>24</v>
      </c>
      <c r="J31" s="100">
        <v>-8</v>
      </c>
      <c r="K31" s="98">
        <v>12</v>
      </c>
      <c r="L31" s="99">
        <v>17</v>
      </c>
      <c r="M31" s="100">
        <v>-5</v>
      </c>
      <c r="N31" s="98">
        <v>3</v>
      </c>
      <c r="O31" s="99">
        <v>5</v>
      </c>
      <c r="P31" s="100">
        <v>-2</v>
      </c>
      <c r="Q31" s="98">
        <v>4</v>
      </c>
      <c r="R31" s="99">
        <v>10</v>
      </c>
      <c r="S31" s="120">
        <v>-6</v>
      </c>
      <c r="T31" s="98"/>
      <c r="U31" s="99"/>
      <c r="V31" s="121"/>
      <c r="W31" s="122">
        <v>275</v>
      </c>
      <c r="X31" s="123">
        <v>293</v>
      </c>
      <c r="Y31" s="124">
        <v>-18</v>
      </c>
      <c r="AA31" s="125"/>
      <c r="AB31" s="125"/>
      <c r="AC31" s="125"/>
    </row>
    <row r="32" spans="1:29" s="86" customFormat="1" ht="11.25" customHeight="1">
      <c r="A32" s="97" t="s">
        <v>20</v>
      </c>
      <c r="B32" s="98">
        <v>26</v>
      </c>
      <c r="C32" s="99">
        <v>38</v>
      </c>
      <c r="D32" s="100">
        <v>-12</v>
      </c>
      <c r="E32" s="98">
        <v>24</v>
      </c>
      <c r="F32" s="99">
        <v>22</v>
      </c>
      <c r="G32" s="100">
        <v>2</v>
      </c>
      <c r="H32" s="98">
        <v>22</v>
      </c>
      <c r="I32" s="99">
        <v>15</v>
      </c>
      <c r="J32" s="100">
        <v>7</v>
      </c>
      <c r="K32" s="98">
        <v>16</v>
      </c>
      <c r="L32" s="99">
        <v>18</v>
      </c>
      <c r="M32" s="100">
        <v>-2</v>
      </c>
      <c r="N32" s="98">
        <v>11</v>
      </c>
      <c r="O32" s="99">
        <v>11</v>
      </c>
      <c r="P32" s="100">
        <v>0</v>
      </c>
      <c r="Q32" s="98">
        <v>15</v>
      </c>
      <c r="R32" s="99">
        <v>18</v>
      </c>
      <c r="S32" s="120">
        <v>-3</v>
      </c>
      <c r="T32" s="98"/>
      <c r="U32" s="99"/>
      <c r="V32" s="121"/>
      <c r="W32" s="122">
        <v>339</v>
      </c>
      <c r="X32" s="123">
        <v>514</v>
      </c>
      <c r="Y32" s="124">
        <v>-175</v>
      </c>
      <c r="AA32" s="125"/>
      <c r="AB32" s="125"/>
      <c r="AC32" s="125"/>
    </row>
    <row r="33" spans="1:29" s="86" customFormat="1" ht="11.25" customHeight="1">
      <c r="A33" s="97" t="s">
        <v>22</v>
      </c>
      <c r="B33" s="98">
        <v>26</v>
      </c>
      <c r="C33" s="99">
        <v>16</v>
      </c>
      <c r="D33" s="100">
        <v>10</v>
      </c>
      <c r="E33" s="98">
        <v>14</v>
      </c>
      <c r="F33" s="99">
        <v>14</v>
      </c>
      <c r="G33" s="100">
        <v>0</v>
      </c>
      <c r="H33" s="98">
        <v>12</v>
      </c>
      <c r="I33" s="99">
        <v>7</v>
      </c>
      <c r="J33" s="100">
        <v>5</v>
      </c>
      <c r="K33" s="98">
        <v>13</v>
      </c>
      <c r="L33" s="99">
        <v>12</v>
      </c>
      <c r="M33" s="100">
        <v>1</v>
      </c>
      <c r="N33" s="98">
        <v>11</v>
      </c>
      <c r="O33" s="99">
        <v>17</v>
      </c>
      <c r="P33" s="100">
        <v>-6</v>
      </c>
      <c r="Q33" s="98">
        <v>20</v>
      </c>
      <c r="R33" s="99">
        <v>21</v>
      </c>
      <c r="S33" s="120">
        <v>-1</v>
      </c>
      <c r="T33" s="98"/>
      <c r="U33" s="99"/>
      <c r="V33" s="121"/>
      <c r="W33" s="122">
        <v>279</v>
      </c>
      <c r="X33" s="123">
        <v>351</v>
      </c>
      <c r="Y33" s="124">
        <v>-72</v>
      </c>
      <c r="AA33" s="125"/>
      <c r="AB33" s="125"/>
      <c r="AC33" s="125"/>
    </row>
    <row r="34" spans="1:29" s="86" customFormat="1" ht="11.25" customHeight="1">
      <c r="A34" s="97" t="s">
        <v>24</v>
      </c>
      <c r="B34" s="98">
        <v>8</v>
      </c>
      <c r="C34" s="99">
        <v>13</v>
      </c>
      <c r="D34" s="100">
        <v>-5</v>
      </c>
      <c r="E34" s="98">
        <v>7</v>
      </c>
      <c r="F34" s="99">
        <v>9</v>
      </c>
      <c r="G34" s="100">
        <v>-2</v>
      </c>
      <c r="H34" s="98">
        <v>2</v>
      </c>
      <c r="I34" s="99">
        <v>8</v>
      </c>
      <c r="J34" s="100">
        <v>-6</v>
      </c>
      <c r="K34" s="98">
        <v>9</v>
      </c>
      <c r="L34" s="99">
        <v>7</v>
      </c>
      <c r="M34" s="100">
        <v>2</v>
      </c>
      <c r="N34" s="98">
        <v>1</v>
      </c>
      <c r="O34" s="99">
        <v>5</v>
      </c>
      <c r="P34" s="100">
        <v>-4</v>
      </c>
      <c r="Q34" s="98">
        <v>5</v>
      </c>
      <c r="R34" s="99">
        <v>21</v>
      </c>
      <c r="S34" s="120">
        <v>-16</v>
      </c>
      <c r="T34" s="98"/>
      <c r="U34" s="99"/>
      <c r="V34" s="121"/>
      <c r="W34" s="122">
        <v>112</v>
      </c>
      <c r="X34" s="123">
        <v>200</v>
      </c>
      <c r="Y34" s="124">
        <v>-88</v>
      </c>
      <c r="AA34" s="125"/>
      <c r="AB34" s="125"/>
      <c r="AC34" s="125"/>
    </row>
    <row r="35" spans="1:29" s="86" customFormat="1" ht="11.25" customHeight="1">
      <c r="A35" s="97" t="s">
        <v>27</v>
      </c>
      <c r="B35" s="98">
        <v>8</v>
      </c>
      <c r="C35" s="99">
        <v>13</v>
      </c>
      <c r="D35" s="100">
        <v>-5</v>
      </c>
      <c r="E35" s="98">
        <v>9</v>
      </c>
      <c r="F35" s="99">
        <v>7</v>
      </c>
      <c r="G35" s="100">
        <v>2</v>
      </c>
      <c r="H35" s="98">
        <v>7</v>
      </c>
      <c r="I35" s="99">
        <v>5</v>
      </c>
      <c r="J35" s="100">
        <v>2</v>
      </c>
      <c r="K35" s="98">
        <v>10</v>
      </c>
      <c r="L35" s="99">
        <v>11</v>
      </c>
      <c r="M35" s="100">
        <v>-1</v>
      </c>
      <c r="N35" s="98">
        <v>5</v>
      </c>
      <c r="O35" s="99">
        <v>7</v>
      </c>
      <c r="P35" s="100">
        <v>-2</v>
      </c>
      <c r="Q35" s="98">
        <v>8</v>
      </c>
      <c r="R35" s="99">
        <v>19</v>
      </c>
      <c r="S35" s="120">
        <v>-11</v>
      </c>
      <c r="T35" s="98"/>
      <c r="U35" s="99"/>
      <c r="V35" s="121"/>
      <c r="W35" s="122">
        <v>178</v>
      </c>
      <c r="X35" s="123">
        <v>250</v>
      </c>
      <c r="Y35" s="124">
        <v>-72</v>
      </c>
      <c r="AA35" s="125"/>
      <c r="AB35" s="125"/>
      <c r="AC35" s="125"/>
    </row>
    <row r="36" spans="1:29" s="86" customFormat="1" ht="11.25" customHeight="1">
      <c r="A36" s="97" t="s">
        <v>29</v>
      </c>
      <c r="B36" s="98">
        <v>18</v>
      </c>
      <c r="C36" s="99">
        <v>8</v>
      </c>
      <c r="D36" s="100">
        <v>10</v>
      </c>
      <c r="E36" s="98">
        <v>9</v>
      </c>
      <c r="F36" s="99">
        <v>9</v>
      </c>
      <c r="G36" s="100">
        <v>0</v>
      </c>
      <c r="H36" s="98">
        <v>8</v>
      </c>
      <c r="I36" s="99">
        <v>5</v>
      </c>
      <c r="J36" s="100">
        <v>3</v>
      </c>
      <c r="K36" s="98">
        <v>4</v>
      </c>
      <c r="L36" s="99">
        <v>9</v>
      </c>
      <c r="M36" s="100">
        <v>-5</v>
      </c>
      <c r="N36" s="98">
        <v>6</v>
      </c>
      <c r="O36" s="99">
        <v>7</v>
      </c>
      <c r="P36" s="100">
        <v>-1</v>
      </c>
      <c r="Q36" s="98">
        <v>11</v>
      </c>
      <c r="R36" s="99">
        <v>14</v>
      </c>
      <c r="S36" s="120">
        <v>-3</v>
      </c>
      <c r="T36" s="98"/>
      <c r="U36" s="99"/>
      <c r="V36" s="121"/>
      <c r="W36" s="122">
        <v>194</v>
      </c>
      <c r="X36" s="123">
        <v>197</v>
      </c>
      <c r="Y36" s="124">
        <v>-3</v>
      </c>
      <c r="AA36" s="125"/>
      <c r="AB36" s="125"/>
      <c r="AC36" s="125"/>
    </row>
    <row r="37" spans="1:29" s="86" customFormat="1" ht="11.25" customHeight="1">
      <c r="A37" s="97" t="s">
        <v>30</v>
      </c>
      <c r="B37" s="98">
        <v>25</v>
      </c>
      <c r="C37" s="99">
        <v>20</v>
      </c>
      <c r="D37" s="100">
        <v>5</v>
      </c>
      <c r="E37" s="98">
        <v>10</v>
      </c>
      <c r="F37" s="99">
        <v>12</v>
      </c>
      <c r="G37" s="100">
        <v>-2</v>
      </c>
      <c r="H37" s="98">
        <v>8</v>
      </c>
      <c r="I37" s="99">
        <v>13</v>
      </c>
      <c r="J37" s="100">
        <v>-5</v>
      </c>
      <c r="K37" s="98">
        <v>13</v>
      </c>
      <c r="L37" s="99">
        <v>13</v>
      </c>
      <c r="M37" s="100">
        <v>0</v>
      </c>
      <c r="N37" s="98">
        <v>13</v>
      </c>
      <c r="O37" s="99">
        <v>14</v>
      </c>
      <c r="P37" s="100">
        <v>-1</v>
      </c>
      <c r="Q37" s="98">
        <v>28</v>
      </c>
      <c r="R37" s="99">
        <v>24</v>
      </c>
      <c r="S37" s="120">
        <v>4</v>
      </c>
      <c r="T37" s="98"/>
      <c r="U37" s="99"/>
      <c r="V37" s="121"/>
      <c r="W37" s="122">
        <v>338</v>
      </c>
      <c r="X37" s="123">
        <v>360</v>
      </c>
      <c r="Y37" s="124">
        <v>-22</v>
      </c>
      <c r="AA37" s="125"/>
      <c r="AB37" s="125"/>
      <c r="AC37" s="125"/>
    </row>
    <row r="38" spans="1:29" s="86" customFormat="1" ht="11.25" customHeight="1">
      <c r="A38" s="97" t="s">
        <v>31</v>
      </c>
      <c r="B38" s="98">
        <v>28</v>
      </c>
      <c r="C38" s="99">
        <v>29</v>
      </c>
      <c r="D38" s="100">
        <v>-1</v>
      </c>
      <c r="E38" s="98">
        <v>14</v>
      </c>
      <c r="F38" s="99">
        <v>15</v>
      </c>
      <c r="G38" s="100">
        <v>-1</v>
      </c>
      <c r="H38" s="98">
        <v>19</v>
      </c>
      <c r="I38" s="99">
        <v>25</v>
      </c>
      <c r="J38" s="100">
        <v>-6</v>
      </c>
      <c r="K38" s="98">
        <v>18</v>
      </c>
      <c r="L38" s="99">
        <v>10</v>
      </c>
      <c r="M38" s="100">
        <v>8</v>
      </c>
      <c r="N38" s="98">
        <v>13</v>
      </c>
      <c r="O38" s="99">
        <v>16</v>
      </c>
      <c r="P38" s="100">
        <v>-3</v>
      </c>
      <c r="Q38" s="98">
        <v>21</v>
      </c>
      <c r="R38" s="99">
        <v>22</v>
      </c>
      <c r="S38" s="120">
        <v>-1</v>
      </c>
      <c r="T38" s="98"/>
      <c r="U38" s="99"/>
      <c r="V38" s="121"/>
      <c r="W38" s="122">
        <v>409</v>
      </c>
      <c r="X38" s="123">
        <v>454</v>
      </c>
      <c r="Y38" s="124">
        <v>-45</v>
      </c>
      <c r="AA38" s="125"/>
      <c r="AB38" s="125"/>
      <c r="AC38" s="125"/>
    </row>
    <row r="39" spans="1:29" s="86" customFormat="1" ht="11.25" customHeight="1">
      <c r="A39" s="97" t="s">
        <v>32</v>
      </c>
      <c r="B39" s="98">
        <v>22</v>
      </c>
      <c r="C39" s="99">
        <v>26</v>
      </c>
      <c r="D39" s="100">
        <v>-4</v>
      </c>
      <c r="E39" s="98">
        <v>12</v>
      </c>
      <c r="F39" s="99">
        <v>10</v>
      </c>
      <c r="G39" s="100">
        <v>2</v>
      </c>
      <c r="H39" s="98">
        <v>14</v>
      </c>
      <c r="I39" s="99">
        <v>13</v>
      </c>
      <c r="J39" s="100">
        <v>1</v>
      </c>
      <c r="K39" s="98">
        <v>13</v>
      </c>
      <c r="L39" s="99">
        <v>11</v>
      </c>
      <c r="M39" s="100">
        <v>2</v>
      </c>
      <c r="N39" s="98">
        <v>17</v>
      </c>
      <c r="O39" s="99">
        <v>11</v>
      </c>
      <c r="P39" s="100">
        <v>6</v>
      </c>
      <c r="Q39" s="98">
        <v>17</v>
      </c>
      <c r="R39" s="99">
        <v>15</v>
      </c>
      <c r="S39" s="120">
        <v>2</v>
      </c>
      <c r="T39" s="98"/>
      <c r="U39" s="99"/>
      <c r="V39" s="121"/>
      <c r="W39" s="122">
        <v>330</v>
      </c>
      <c r="X39" s="123">
        <v>361</v>
      </c>
      <c r="Y39" s="124">
        <v>-31</v>
      </c>
      <c r="AA39" s="125"/>
      <c r="AB39" s="125"/>
      <c r="AC39" s="125"/>
    </row>
    <row r="40" spans="1:29" s="86" customFormat="1" ht="11.25" customHeight="1">
      <c r="A40" s="97" t="s">
        <v>33</v>
      </c>
      <c r="B40" s="98">
        <v>24</v>
      </c>
      <c r="C40" s="99">
        <v>31</v>
      </c>
      <c r="D40" s="100">
        <v>-7</v>
      </c>
      <c r="E40" s="98">
        <v>21</v>
      </c>
      <c r="F40" s="99">
        <v>19</v>
      </c>
      <c r="G40" s="100">
        <v>2</v>
      </c>
      <c r="H40" s="98">
        <v>14</v>
      </c>
      <c r="I40" s="99">
        <v>16</v>
      </c>
      <c r="J40" s="100">
        <v>-2</v>
      </c>
      <c r="K40" s="98">
        <v>17</v>
      </c>
      <c r="L40" s="99">
        <v>15</v>
      </c>
      <c r="M40" s="100">
        <v>2</v>
      </c>
      <c r="N40" s="98">
        <v>17</v>
      </c>
      <c r="O40" s="99">
        <v>13</v>
      </c>
      <c r="P40" s="100">
        <v>4</v>
      </c>
      <c r="Q40" s="98">
        <v>24</v>
      </c>
      <c r="R40" s="99">
        <v>20</v>
      </c>
      <c r="S40" s="120">
        <v>4</v>
      </c>
      <c r="T40" s="98"/>
      <c r="U40" s="99"/>
      <c r="V40" s="121"/>
      <c r="W40" s="122">
        <v>430</v>
      </c>
      <c r="X40" s="123">
        <v>442</v>
      </c>
      <c r="Y40" s="124">
        <v>-12</v>
      </c>
      <c r="AA40" s="125"/>
      <c r="AB40" s="125"/>
      <c r="AC40" s="125"/>
    </row>
    <row r="41" spans="1:29" s="86" customFormat="1" ht="11.25" customHeight="1">
      <c r="A41" s="97" t="s">
        <v>34</v>
      </c>
      <c r="B41" s="98">
        <v>13</v>
      </c>
      <c r="C41" s="99">
        <v>22</v>
      </c>
      <c r="D41" s="100">
        <v>-9</v>
      </c>
      <c r="E41" s="98">
        <v>13</v>
      </c>
      <c r="F41" s="99">
        <v>15</v>
      </c>
      <c r="G41" s="100">
        <v>-2</v>
      </c>
      <c r="H41" s="98">
        <v>6</v>
      </c>
      <c r="I41" s="99">
        <v>8</v>
      </c>
      <c r="J41" s="100">
        <v>-2</v>
      </c>
      <c r="K41" s="98">
        <v>9</v>
      </c>
      <c r="L41" s="99">
        <v>12</v>
      </c>
      <c r="M41" s="100">
        <v>-3</v>
      </c>
      <c r="N41" s="98">
        <v>14</v>
      </c>
      <c r="O41" s="99">
        <v>8</v>
      </c>
      <c r="P41" s="100">
        <v>6</v>
      </c>
      <c r="Q41" s="98">
        <v>12</v>
      </c>
      <c r="R41" s="99">
        <v>15</v>
      </c>
      <c r="S41" s="120">
        <v>-3</v>
      </c>
      <c r="T41" s="98"/>
      <c r="U41" s="99"/>
      <c r="V41" s="121"/>
      <c r="W41" s="122">
        <v>231</v>
      </c>
      <c r="X41" s="123">
        <v>318</v>
      </c>
      <c r="Y41" s="124">
        <v>-87</v>
      </c>
      <c r="AA41" s="125"/>
      <c r="AB41" s="125"/>
      <c r="AC41" s="125"/>
    </row>
    <row r="42" spans="1:29" s="86" customFormat="1" ht="11.25" customHeight="1">
      <c r="A42" s="97" t="s">
        <v>35</v>
      </c>
      <c r="B42" s="98">
        <v>1</v>
      </c>
      <c r="C42" s="99">
        <v>0</v>
      </c>
      <c r="D42" s="100">
        <v>1</v>
      </c>
      <c r="E42" s="98">
        <v>0</v>
      </c>
      <c r="F42" s="99">
        <v>1</v>
      </c>
      <c r="G42" s="100">
        <v>-1</v>
      </c>
      <c r="H42" s="98">
        <v>1</v>
      </c>
      <c r="I42" s="99">
        <v>0</v>
      </c>
      <c r="J42" s="100">
        <v>1</v>
      </c>
      <c r="K42" s="98">
        <v>2</v>
      </c>
      <c r="L42" s="99">
        <v>1</v>
      </c>
      <c r="M42" s="100">
        <v>1</v>
      </c>
      <c r="N42" s="98">
        <v>0</v>
      </c>
      <c r="O42" s="99">
        <v>0</v>
      </c>
      <c r="P42" s="100">
        <v>0</v>
      </c>
      <c r="Q42" s="98">
        <v>1</v>
      </c>
      <c r="R42" s="99">
        <v>0</v>
      </c>
      <c r="S42" s="120">
        <v>1</v>
      </c>
      <c r="T42" s="98"/>
      <c r="U42" s="99"/>
      <c r="V42" s="121"/>
      <c r="W42" s="122">
        <v>18</v>
      </c>
      <c r="X42" s="123">
        <v>19</v>
      </c>
      <c r="Y42" s="124">
        <v>-1</v>
      </c>
      <c r="AA42" s="125"/>
      <c r="AB42" s="125"/>
      <c r="AC42" s="125"/>
    </row>
    <row r="43" spans="1:29" s="86" customFormat="1" ht="11.25" customHeight="1">
      <c r="A43" s="97" t="s">
        <v>38</v>
      </c>
      <c r="B43" s="98">
        <v>25</v>
      </c>
      <c r="C43" s="99">
        <v>19</v>
      </c>
      <c r="D43" s="100">
        <v>6</v>
      </c>
      <c r="E43" s="98">
        <v>18</v>
      </c>
      <c r="F43" s="99">
        <v>13</v>
      </c>
      <c r="G43" s="100">
        <v>5</v>
      </c>
      <c r="H43" s="98">
        <v>11</v>
      </c>
      <c r="I43" s="99">
        <v>7</v>
      </c>
      <c r="J43" s="100">
        <v>4</v>
      </c>
      <c r="K43" s="98">
        <v>15</v>
      </c>
      <c r="L43" s="99">
        <v>14</v>
      </c>
      <c r="M43" s="100">
        <v>1</v>
      </c>
      <c r="N43" s="98">
        <v>22</v>
      </c>
      <c r="O43" s="99">
        <v>14</v>
      </c>
      <c r="P43" s="100">
        <v>8</v>
      </c>
      <c r="Q43" s="98">
        <v>19</v>
      </c>
      <c r="R43" s="99">
        <v>16</v>
      </c>
      <c r="S43" s="120">
        <v>3</v>
      </c>
      <c r="T43" s="98"/>
      <c r="U43" s="99"/>
      <c r="V43" s="121"/>
      <c r="W43" s="122">
        <v>389</v>
      </c>
      <c r="X43" s="123">
        <v>324</v>
      </c>
      <c r="Y43" s="124">
        <v>65</v>
      </c>
      <c r="AA43" s="125"/>
      <c r="AB43" s="125"/>
      <c r="AC43" s="125"/>
    </row>
    <row r="44" spans="1:29" s="86" customFormat="1" ht="11.25" customHeight="1">
      <c r="A44" s="97" t="s">
        <v>39</v>
      </c>
      <c r="B44" s="98">
        <v>5</v>
      </c>
      <c r="C44" s="99">
        <v>8</v>
      </c>
      <c r="D44" s="100">
        <v>-3</v>
      </c>
      <c r="E44" s="98">
        <v>6</v>
      </c>
      <c r="F44" s="99">
        <v>4</v>
      </c>
      <c r="G44" s="100">
        <v>2</v>
      </c>
      <c r="H44" s="98">
        <v>2</v>
      </c>
      <c r="I44" s="99">
        <v>3</v>
      </c>
      <c r="J44" s="100">
        <v>-1</v>
      </c>
      <c r="K44" s="98">
        <v>6</v>
      </c>
      <c r="L44" s="99">
        <v>4</v>
      </c>
      <c r="M44" s="100">
        <v>2</v>
      </c>
      <c r="N44" s="98">
        <v>1</v>
      </c>
      <c r="O44" s="99">
        <v>5</v>
      </c>
      <c r="P44" s="100">
        <v>-4</v>
      </c>
      <c r="Q44" s="98">
        <v>6</v>
      </c>
      <c r="R44" s="99">
        <v>13</v>
      </c>
      <c r="S44" s="120">
        <v>-7</v>
      </c>
      <c r="T44" s="98"/>
      <c r="U44" s="99"/>
      <c r="V44" s="121"/>
      <c r="W44" s="122">
        <v>67</v>
      </c>
      <c r="X44" s="123">
        <v>95</v>
      </c>
      <c r="Y44" s="124">
        <v>-28</v>
      </c>
      <c r="AA44" s="125"/>
      <c r="AB44" s="125"/>
      <c r="AC44" s="125"/>
    </row>
    <row r="45" spans="1:29" s="86" customFormat="1" ht="11.25" customHeight="1" thickBot="1">
      <c r="A45" s="102" t="s">
        <v>40</v>
      </c>
      <c r="B45" s="103">
        <v>13</v>
      </c>
      <c r="C45" s="104">
        <v>11</v>
      </c>
      <c r="D45" s="105">
        <v>2</v>
      </c>
      <c r="E45" s="103">
        <v>4</v>
      </c>
      <c r="F45" s="104">
        <v>10</v>
      </c>
      <c r="G45" s="105">
        <v>-6</v>
      </c>
      <c r="H45" s="103">
        <v>7</v>
      </c>
      <c r="I45" s="104">
        <v>11</v>
      </c>
      <c r="J45" s="105">
        <v>-4</v>
      </c>
      <c r="K45" s="103">
        <v>3</v>
      </c>
      <c r="L45" s="104">
        <v>7</v>
      </c>
      <c r="M45" s="105">
        <v>-4</v>
      </c>
      <c r="N45" s="103">
        <v>7</v>
      </c>
      <c r="O45" s="104">
        <v>4</v>
      </c>
      <c r="P45" s="105">
        <v>3</v>
      </c>
      <c r="Q45" s="103">
        <v>9</v>
      </c>
      <c r="R45" s="104">
        <v>6</v>
      </c>
      <c r="S45" s="126">
        <v>3</v>
      </c>
      <c r="T45" s="103"/>
      <c r="U45" s="104"/>
      <c r="V45" s="127"/>
      <c r="W45" s="128">
        <v>123</v>
      </c>
      <c r="X45" s="129">
        <v>173</v>
      </c>
      <c r="Y45" s="130">
        <v>-50</v>
      </c>
      <c r="AA45" s="125"/>
      <c r="AB45" s="125"/>
      <c r="AC45" s="125"/>
    </row>
    <row r="47" spans="2:25" ht="11.25" customHeight="1">
      <c r="B47" s="194"/>
      <c r="C47" s="194"/>
      <c r="D47" s="194"/>
      <c r="E47" s="194"/>
      <c r="F47" s="194"/>
      <c r="G47" s="194"/>
      <c r="H47" s="194"/>
      <c r="I47" s="194"/>
      <c r="J47" s="194"/>
      <c r="K47" s="194"/>
      <c r="L47" s="194"/>
      <c r="M47" s="194"/>
      <c r="N47" s="194"/>
      <c r="O47" s="194"/>
      <c r="P47" s="194"/>
      <c r="Q47" s="194"/>
      <c r="R47" s="194"/>
      <c r="S47" s="194"/>
      <c r="T47" s="194"/>
      <c r="U47" s="194"/>
      <c r="V47" s="194"/>
      <c r="W47" s="194"/>
      <c r="X47" s="194"/>
      <c r="Y47" s="194"/>
    </row>
    <row r="48" spans="4:7" ht="11.25" customHeight="1">
      <c r="D48" s="107"/>
      <c r="G48" s="107"/>
    </row>
    <row r="49" spans="2:25" ht="11.25" customHeight="1">
      <c r="B49" s="194"/>
      <c r="C49" s="194"/>
      <c r="D49" s="194"/>
      <c r="E49" s="194"/>
      <c r="F49" s="194"/>
      <c r="G49" s="194"/>
      <c r="H49" s="194"/>
      <c r="I49" s="194"/>
      <c r="J49" s="194"/>
      <c r="K49" s="194"/>
      <c r="L49" s="194"/>
      <c r="M49" s="194"/>
      <c r="N49" s="194"/>
      <c r="O49" s="194"/>
      <c r="P49" s="194"/>
      <c r="Q49" s="194"/>
      <c r="R49" s="194"/>
      <c r="S49" s="194"/>
      <c r="T49" s="194"/>
      <c r="U49" s="194"/>
      <c r="V49" s="194"/>
      <c r="W49" s="194"/>
      <c r="X49" s="194"/>
      <c r="Y49" s="194"/>
    </row>
    <row r="50" spans="4:7" ht="11.25" customHeight="1">
      <c r="D50" s="107"/>
      <c r="G50" s="107"/>
    </row>
  </sheetData>
  <sheetProtection/>
  <mergeCells count="18">
    <mergeCell ref="T25:V25"/>
    <mergeCell ref="W25:Y25"/>
    <mergeCell ref="Q3:S3"/>
    <mergeCell ref="T3:V3"/>
    <mergeCell ref="W3:Y3"/>
    <mergeCell ref="A25:A26"/>
    <mergeCell ref="B25:D25"/>
    <mergeCell ref="E25:G25"/>
    <mergeCell ref="H25:J25"/>
    <mergeCell ref="K25:M25"/>
    <mergeCell ref="N25:P25"/>
    <mergeCell ref="Q25:S25"/>
    <mergeCell ref="A3:A4"/>
    <mergeCell ref="B3:D3"/>
    <mergeCell ref="E3:G3"/>
    <mergeCell ref="H3:J3"/>
    <mergeCell ref="K3:M3"/>
    <mergeCell ref="N3:P3"/>
  </mergeCells>
  <printOptions horizontalCentered="1" verticalCentered="1"/>
  <pageMargins left="0.15748031496062992" right="0.5905511811023623" top="1.062992125984252" bottom="0.7874015748031497" header="0.7874015748031497" footer="0.1968503937007874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25"/>
  <sheetViews>
    <sheetView view="pageBreakPreview" zoomScaleSheetLayoutView="100" zoomScalePageLayoutView="0" workbookViewId="0" topLeftCell="A1">
      <pane xSplit="1" ySplit="4" topLeftCell="B5" activePane="bottomRight" state="frozen"/>
      <selection pane="topLeft" activeCell="A1" sqref="A1:A16384"/>
      <selection pane="topRight" activeCell="A1" sqref="A1:A16384"/>
      <selection pane="bottomLeft" activeCell="A1" sqref="A1:A16384"/>
      <selection pane="bottomRight" activeCell="A1" sqref="A1:A16384"/>
    </sheetView>
  </sheetViews>
  <sheetFormatPr defaultColWidth="9.140625" defaultRowHeight="24.75" customHeight="1"/>
  <cols>
    <col min="1" max="1" width="6.8515625" style="356" customWidth="1"/>
    <col min="2" max="2" width="3.421875" style="328" customWidth="1"/>
    <col min="3" max="4" width="2.8515625" style="328" customWidth="1"/>
    <col min="5" max="5" width="3.421875" style="328" customWidth="1"/>
    <col min="6" max="7" width="2.8515625" style="328" customWidth="1"/>
    <col min="8" max="8" width="3.421875" style="328" customWidth="1"/>
    <col min="9" max="10" width="2.8515625" style="328" customWidth="1"/>
    <col min="11" max="11" width="3.421875" style="328" customWidth="1"/>
    <col min="12" max="13" width="2.8515625" style="328" customWidth="1"/>
    <col min="14" max="14" width="3.421875" style="328" customWidth="1"/>
    <col min="15" max="16" width="2.8515625" style="328" customWidth="1"/>
    <col min="17" max="17" width="3.421875" style="328" customWidth="1"/>
    <col min="18" max="19" width="2.8515625" style="328" customWidth="1"/>
    <col min="20" max="20" width="3.421875" style="328" customWidth="1"/>
    <col min="21" max="22" width="2.8515625" style="328" customWidth="1"/>
    <col min="23" max="23" width="3.421875" style="328" customWidth="1"/>
    <col min="24" max="25" width="2.8515625" style="328" customWidth="1"/>
    <col min="26" max="26" width="3.421875" style="328" customWidth="1"/>
    <col min="27" max="28" width="2.8515625" style="328" customWidth="1"/>
    <col min="29" max="29" width="3.421875" style="328" customWidth="1"/>
    <col min="30" max="31" width="2.8515625" style="328" customWidth="1"/>
    <col min="32" max="32" width="3.421875" style="328" customWidth="1"/>
    <col min="33" max="34" width="2.8515625" style="328" customWidth="1"/>
    <col min="35" max="35" width="3.421875" style="328" customWidth="1"/>
    <col min="36" max="37" width="2.8515625" style="328" customWidth="1"/>
    <col min="38" max="38" width="4.421875" style="328" customWidth="1"/>
    <col min="39" max="40" width="4.00390625" style="328" customWidth="1"/>
    <col min="41" max="16384" width="9.00390625" style="328" customWidth="1"/>
  </cols>
  <sheetData>
    <row r="1" spans="1:40" ht="14.25" customHeight="1">
      <c r="A1" s="258" t="s">
        <v>283</v>
      </c>
      <c r="B1" s="36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</row>
    <row r="2" spans="1:40" ht="14.25" customHeight="1" thickBot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85"/>
      <c r="AJ2" s="85"/>
      <c r="AK2" s="85"/>
      <c r="AL2" s="85"/>
      <c r="AM2" s="85"/>
      <c r="AN2" s="85" t="s">
        <v>48</v>
      </c>
    </row>
    <row r="3" spans="1:40" s="329" customFormat="1" ht="23.25" customHeight="1">
      <c r="A3" s="460"/>
      <c r="B3" s="462">
        <v>39356</v>
      </c>
      <c r="C3" s="462"/>
      <c r="D3" s="462"/>
      <c r="E3" s="462">
        <v>39387</v>
      </c>
      <c r="F3" s="462"/>
      <c r="G3" s="462"/>
      <c r="H3" s="462">
        <v>39417</v>
      </c>
      <c r="I3" s="462"/>
      <c r="J3" s="462"/>
      <c r="K3" s="462">
        <v>39448</v>
      </c>
      <c r="L3" s="462"/>
      <c r="M3" s="462"/>
      <c r="N3" s="462">
        <v>39479</v>
      </c>
      <c r="O3" s="462"/>
      <c r="P3" s="462"/>
      <c r="Q3" s="462">
        <v>39508</v>
      </c>
      <c r="R3" s="462"/>
      <c r="S3" s="462"/>
      <c r="T3" s="462">
        <v>39539</v>
      </c>
      <c r="U3" s="462"/>
      <c r="V3" s="462"/>
      <c r="W3" s="462">
        <v>39569</v>
      </c>
      <c r="X3" s="462"/>
      <c r="Y3" s="462"/>
      <c r="Z3" s="462">
        <v>39600</v>
      </c>
      <c r="AA3" s="462"/>
      <c r="AB3" s="462"/>
      <c r="AC3" s="462">
        <v>39630</v>
      </c>
      <c r="AD3" s="462"/>
      <c r="AE3" s="462"/>
      <c r="AF3" s="462">
        <v>39661</v>
      </c>
      <c r="AG3" s="462"/>
      <c r="AH3" s="462"/>
      <c r="AI3" s="462">
        <v>39692</v>
      </c>
      <c r="AJ3" s="462"/>
      <c r="AK3" s="462"/>
      <c r="AL3" s="463" t="s">
        <v>109</v>
      </c>
      <c r="AM3" s="463"/>
      <c r="AN3" s="464"/>
    </row>
    <row r="4" spans="1:40" s="329" customFormat="1" ht="23.25" customHeight="1">
      <c r="A4" s="461"/>
      <c r="B4" s="330" t="s">
        <v>112</v>
      </c>
      <c r="C4" s="331" t="s">
        <v>113</v>
      </c>
      <c r="D4" s="332" t="s">
        <v>114</v>
      </c>
      <c r="E4" s="330" t="s">
        <v>112</v>
      </c>
      <c r="F4" s="331" t="s">
        <v>113</v>
      </c>
      <c r="G4" s="332" t="s">
        <v>114</v>
      </c>
      <c r="H4" s="330" t="s">
        <v>112</v>
      </c>
      <c r="I4" s="331" t="s">
        <v>113</v>
      </c>
      <c r="J4" s="332" t="s">
        <v>114</v>
      </c>
      <c r="K4" s="330" t="s">
        <v>112</v>
      </c>
      <c r="L4" s="331" t="s">
        <v>113</v>
      </c>
      <c r="M4" s="332" t="s">
        <v>114</v>
      </c>
      <c r="N4" s="330" t="s">
        <v>112</v>
      </c>
      <c r="O4" s="331" t="s">
        <v>113</v>
      </c>
      <c r="P4" s="332" t="s">
        <v>114</v>
      </c>
      <c r="Q4" s="330" t="s">
        <v>112</v>
      </c>
      <c r="R4" s="331" t="s">
        <v>113</v>
      </c>
      <c r="S4" s="332" t="s">
        <v>114</v>
      </c>
      <c r="T4" s="330" t="s">
        <v>112</v>
      </c>
      <c r="U4" s="331" t="s">
        <v>113</v>
      </c>
      <c r="V4" s="332" t="s">
        <v>114</v>
      </c>
      <c r="W4" s="330" t="s">
        <v>112</v>
      </c>
      <c r="X4" s="331" t="s">
        <v>113</v>
      </c>
      <c r="Y4" s="332" t="s">
        <v>114</v>
      </c>
      <c r="Z4" s="330" t="s">
        <v>112</v>
      </c>
      <c r="AA4" s="331" t="s">
        <v>113</v>
      </c>
      <c r="AB4" s="332" t="s">
        <v>114</v>
      </c>
      <c r="AC4" s="330" t="s">
        <v>112</v>
      </c>
      <c r="AD4" s="331" t="s">
        <v>113</v>
      </c>
      <c r="AE4" s="332" t="s">
        <v>114</v>
      </c>
      <c r="AF4" s="330" t="s">
        <v>112</v>
      </c>
      <c r="AG4" s="331" t="s">
        <v>113</v>
      </c>
      <c r="AH4" s="332" t="s">
        <v>114</v>
      </c>
      <c r="AI4" s="330" t="s">
        <v>112</v>
      </c>
      <c r="AJ4" s="331" t="s">
        <v>113</v>
      </c>
      <c r="AK4" s="332" t="s">
        <v>114</v>
      </c>
      <c r="AL4" s="333" t="s">
        <v>112</v>
      </c>
      <c r="AM4" s="334" t="s">
        <v>113</v>
      </c>
      <c r="AN4" s="335" t="s">
        <v>114</v>
      </c>
    </row>
    <row r="5" spans="1:44" s="329" customFormat="1" ht="23.25" customHeight="1" thickBot="1">
      <c r="A5" s="336" t="s">
        <v>7</v>
      </c>
      <c r="B5" s="337">
        <v>785</v>
      </c>
      <c r="C5" s="338">
        <v>400</v>
      </c>
      <c r="D5" s="339">
        <v>385</v>
      </c>
      <c r="E5" s="337">
        <v>638</v>
      </c>
      <c r="F5" s="338">
        <v>326</v>
      </c>
      <c r="G5" s="339">
        <v>312</v>
      </c>
      <c r="H5" s="337">
        <v>852</v>
      </c>
      <c r="I5" s="338">
        <v>442</v>
      </c>
      <c r="J5" s="339">
        <v>410</v>
      </c>
      <c r="K5" s="337">
        <v>843</v>
      </c>
      <c r="L5" s="338">
        <v>438</v>
      </c>
      <c r="M5" s="339">
        <v>405</v>
      </c>
      <c r="N5" s="337">
        <v>665</v>
      </c>
      <c r="O5" s="338">
        <v>330</v>
      </c>
      <c r="P5" s="339">
        <v>335</v>
      </c>
      <c r="Q5" s="337">
        <v>735</v>
      </c>
      <c r="R5" s="338">
        <v>383</v>
      </c>
      <c r="S5" s="339">
        <v>352</v>
      </c>
      <c r="T5" s="337">
        <v>739</v>
      </c>
      <c r="U5" s="338">
        <v>384</v>
      </c>
      <c r="V5" s="339">
        <v>355</v>
      </c>
      <c r="W5" s="337">
        <v>706</v>
      </c>
      <c r="X5" s="338">
        <v>340</v>
      </c>
      <c r="Y5" s="339">
        <v>366</v>
      </c>
      <c r="Z5" s="337">
        <v>784</v>
      </c>
      <c r="AA5" s="338">
        <v>402</v>
      </c>
      <c r="AB5" s="339">
        <v>382</v>
      </c>
      <c r="AC5" s="337">
        <v>786</v>
      </c>
      <c r="AD5" s="338">
        <v>404</v>
      </c>
      <c r="AE5" s="339">
        <v>382</v>
      </c>
      <c r="AF5" s="337">
        <v>767</v>
      </c>
      <c r="AG5" s="338">
        <v>361</v>
      </c>
      <c r="AH5" s="339">
        <v>406</v>
      </c>
      <c r="AI5" s="337">
        <v>802</v>
      </c>
      <c r="AJ5" s="338">
        <v>436</v>
      </c>
      <c r="AK5" s="339">
        <v>366</v>
      </c>
      <c r="AL5" s="337">
        <v>9102</v>
      </c>
      <c r="AM5" s="338">
        <v>4646</v>
      </c>
      <c r="AN5" s="340">
        <v>4456</v>
      </c>
      <c r="AP5" s="341"/>
      <c r="AQ5" s="341"/>
      <c r="AR5" s="341"/>
    </row>
    <row r="6" spans="1:44" s="329" customFormat="1" ht="23.25" customHeight="1" thickTop="1">
      <c r="A6" s="342" t="s">
        <v>13</v>
      </c>
      <c r="B6" s="343">
        <v>368</v>
      </c>
      <c r="C6" s="344">
        <v>195</v>
      </c>
      <c r="D6" s="345">
        <v>173</v>
      </c>
      <c r="E6" s="343">
        <v>308</v>
      </c>
      <c r="F6" s="344">
        <v>169</v>
      </c>
      <c r="G6" s="345">
        <v>139</v>
      </c>
      <c r="H6" s="343">
        <v>399</v>
      </c>
      <c r="I6" s="344">
        <v>184</v>
      </c>
      <c r="J6" s="345">
        <v>215</v>
      </c>
      <c r="K6" s="343">
        <v>386</v>
      </c>
      <c r="L6" s="344">
        <v>199</v>
      </c>
      <c r="M6" s="345">
        <v>187</v>
      </c>
      <c r="N6" s="343">
        <v>317</v>
      </c>
      <c r="O6" s="344">
        <v>151</v>
      </c>
      <c r="P6" s="345">
        <v>166</v>
      </c>
      <c r="Q6" s="343">
        <v>355</v>
      </c>
      <c r="R6" s="344">
        <v>185</v>
      </c>
      <c r="S6" s="345">
        <v>170</v>
      </c>
      <c r="T6" s="343">
        <v>346</v>
      </c>
      <c r="U6" s="344">
        <v>164</v>
      </c>
      <c r="V6" s="345">
        <v>182</v>
      </c>
      <c r="W6" s="343">
        <v>342</v>
      </c>
      <c r="X6" s="344">
        <v>175</v>
      </c>
      <c r="Y6" s="345">
        <v>167</v>
      </c>
      <c r="Z6" s="343">
        <v>370</v>
      </c>
      <c r="AA6" s="344">
        <v>184</v>
      </c>
      <c r="AB6" s="345">
        <v>186</v>
      </c>
      <c r="AC6" s="343">
        <v>362</v>
      </c>
      <c r="AD6" s="344">
        <v>185</v>
      </c>
      <c r="AE6" s="345">
        <v>177</v>
      </c>
      <c r="AF6" s="343">
        <v>345</v>
      </c>
      <c r="AG6" s="344">
        <v>155</v>
      </c>
      <c r="AH6" s="345">
        <v>190</v>
      </c>
      <c r="AI6" s="343">
        <v>390</v>
      </c>
      <c r="AJ6" s="344">
        <v>223</v>
      </c>
      <c r="AK6" s="345">
        <v>167</v>
      </c>
      <c r="AL6" s="346">
        <v>4288</v>
      </c>
      <c r="AM6" s="347">
        <v>2169</v>
      </c>
      <c r="AN6" s="348">
        <v>2119</v>
      </c>
      <c r="AP6" s="341"/>
      <c r="AQ6" s="341"/>
      <c r="AR6" s="341"/>
    </row>
    <row r="7" spans="1:44" s="329" customFormat="1" ht="23.25" customHeight="1">
      <c r="A7" s="342" t="s">
        <v>14</v>
      </c>
      <c r="B7" s="343">
        <v>84</v>
      </c>
      <c r="C7" s="344">
        <v>47</v>
      </c>
      <c r="D7" s="345">
        <v>37</v>
      </c>
      <c r="E7" s="343">
        <v>69</v>
      </c>
      <c r="F7" s="344">
        <v>34</v>
      </c>
      <c r="G7" s="345">
        <v>35</v>
      </c>
      <c r="H7" s="343">
        <v>81</v>
      </c>
      <c r="I7" s="344">
        <v>46</v>
      </c>
      <c r="J7" s="345">
        <v>35</v>
      </c>
      <c r="K7" s="343">
        <v>76</v>
      </c>
      <c r="L7" s="344">
        <v>41</v>
      </c>
      <c r="M7" s="345">
        <v>35</v>
      </c>
      <c r="N7" s="343">
        <v>60</v>
      </c>
      <c r="O7" s="344">
        <v>26</v>
      </c>
      <c r="P7" s="345">
        <v>34</v>
      </c>
      <c r="Q7" s="343">
        <v>65</v>
      </c>
      <c r="R7" s="344">
        <v>35</v>
      </c>
      <c r="S7" s="345">
        <v>30</v>
      </c>
      <c r="T7" s="343">
        <v>73</v>
      </c>
      <c r="U7" s="344">
        <v>38</v>
      </c>
      <c r="V7" s="345">
        <v>35</v>
      </c>
      <c r="W7" s="343">
        <v>60</v>
      </c>
      <c r="X7" s="344">
        <v>29</v>
      </c>
      <c r="Y7" s="345">
        <v>31</v>
      </c>
      <c r="Z7" s="343">
        <v>68</v>
      </c>
      <c r="AA7" s="344">
        <v>36</v>
      </c>
      <c r="AB7" s="345">
        <v>32</v>
      </c>
      <c r="AC7" s="343">
        <v>63</v>
      </c>
      <c r="AD7" s="344">
        <v>39</v>
      </c>
      <c r="AE7" s="345">
        <v>24</v>
      </c>
      <c r="AF7" s="343">
        <v>76</v>
      </c>
      <c r="AG7" s="344">
        <v>35</v>
      </c>
      <c r="AH7" s="345">
        <v>41</v>
      </c>
      <c r="AI7" s="343">
        <v>79</v>
      </c>
      <c r="AJ7" s="344">
        <v>43</v>
      </c>
      <c r="AK7" s="345">
        <v>36</v>
      </c>
      <c r="AL7" s="346">
        <v>854</v>
      </c>
      <c r="AM7" s="347">
        <v>449</v>
      </c>
      <c r="AN7" s="348">
        <v>405</v>
      </c>
      <c r="AP7" s="341"/>
      <c r="AQ7" s="341"/>
      <c r="AR7" s="341"/>
    </row>
    <row r="8" spans="1:44" s="329" customFormat="1" ht="23.25" customHeight="1">
      <c r="A8" s="342" t="s">
        <v>16</v>
      </c>
      <c r="B8" s="343">
        <v>60</v>
      </c>
      <c r="C8" s="344">
        <v>27</v>
      </c>
      <c r="D8" s="345">
        <v>33</v>
      </c>
      <c r="E8" s="343">
        <v>57</v>
      </c>
      <c r="F8" s="344">
        <v>26</v>
      </c>
      <c r="G8" s="345">
        <v>31</v>
      </c>
      <c r="H8" s="343">
        <v>72</v>
      </c>
      <c r="I8" s="344">
        <v>35</v>
      </c>
      <c r="J8" s="345">
        <v>37</v>
      </c>
      <c r="K8" s="343">
        <v>65</v>
      </c>
      <c r="L8" s="344">
        <v>35</v>
      </c>
      <c r="M8" s="345">
        <v>30</v>
      </c>
      <c r="N8" s="343">
        <v>65</v>
      </c>
      <c r="O8" s="344">
        <v>36</v>
      </c>
      <c r="P8" s="345">
        <v>29</v>
      </c>
      <c r="Q8" s="343">
        <v>61</v>
      </c>
      <c r="R8" s="344">
        <v>35</v>
      </c>
      <c r="S8" s="345">
        <v>26</v>
      </c>
      <c r="T8" s="343">
        <v>71</v>
      </c>
      <c r="U8" s="344">
        <v>41</v>
      </c>
      <c r="V8" s="345">
        <v>30</v>
      </c>
      <c r="W8" s="343">
        <v>65</v>
      </c>
      <c r="X8" s="344">
        <v>30</v>
      </c>
      <c r="Y8" s="345">
        <v>35</v>
      </c>
      <c r="Z8" s="343">
        <v>68</v>
      </c>
      <c r="AA8" s="344">
        <v>41</v>
      </c>
      <c r="AB8" s="345">
        <v>27</v>
      </c>
      <c r="AC8" s="343">
        <v>71</v>
      </c>
      <c r="AD8" s="344">
        <v>30</v>
      </c>
      <c r="AE8" s="345">
        <v>41</v>
      </c>
      <c r="AF8" s="343">
        <v>83</v>
      </c>
      <c r="AG8" s="344">
        <v>44</v>
      </c>
      <c r="AH8" s="345">
        <v>39</v>
      </c>
      <c r="AI8" s="343">
        <v>72</v>
      </c>
      <c r="AJ8" s="344">
        <v>42</v>
      </c>
      <c r="AK8" s="345">
        <v>30</v>
      </c>
      <c r="AL8" s="346">
        <v>810</v>
      </c>
      <c r="AM8" s="347">
        <v>422</v>
      </c>
      <c r="AN8" s="348">
        <v>388</v>
      </c>
      <c r="AP8" s="341"/>
      <c r="AQ8" s="341"/>
      <c r="AR8" s="341"/>
    </row>
    <row r="9" spans="1:44" s="329" customFormat="1" ht="23.25" customHeight="1">
      <c r="A9" s="342" t="s">
        <v>19</v>
      </c>
      <c r="B9" s="343">
        <v>49</v>
      </c>
      <c r="C9" s="344">
        <v>28</v>
      </c>
      <c r="D9" s="345">
        <v>21</v>
      </c>
      <c r="E9" s="343">
        <v>33</v>
      </c>
      <c r="F9" s="344">
        <v>15</v>
      </c>
      <c r="G9" s="345">
        <v>18</v>
      </c>
      <c r="H9" s="343">
        <v>48</v>
      </c>
      <c r="I9" s="344">
        <v>31</v>
      </c>
      <c r="J9" s="345">
        <v>17</v>
      </c>
      <c r="K9" s="343">
        <v>57</v>
      </c>
      <c r="L9" s="344">
        <v>25</v>
      </c>
      <c r="M9" s="345">
        <v>32</v>
      </c>
      <c r="N9" s="343">
        <v>36</v>
      </c>
      <c r="O9" s="344">
        <v>19</v>
      </c>
      <c r="P9" s="345">
        <v>17</v>
      </c>
      <c r="Q9" s="343">
        <v>43</v>
      </c>
      <c r="R9" s="344">
        <v>27</v>
      </c>
      <c r="S9" s="345">
        <v>16</v>
      </c>
      <c r="T9" s="343">
        <v>39</v>
      </c>
      <c r="U9" s="344">
        <v>22</v>
      </c>
      <c r="V9" s="345">
        <v>17</v>
      </c>
      <c r="W9" s="343">
        <v>36</v>
      </c>
      <c r="X9" s="344">
        <v>15</v>
      </c>
      <c r="Y9" s="345">
        <v>21</v>
      </c>
      <c r="Z9" s="343">
        <v>52</v>
      </c>
      <c r="AA9" s="344">
        <v>27</v>
      </c>
      <c r="AB9" s="345">
        <v>25</v>
      </c>
      <c r="AC9" s="343">
        <v>35</v>
      </c>
      <c r="AD9" s="344">
        <v>17</v>
      </c>
      <c r="AE9" s="345">
        <v>18</v>
      </c>
      <c r="AF9" s="343">
        <v>37</v>
      </c>
      <c r="AG9" s="344">
        <v>15</v>
      </c>
      <c r="AH9" s="345">
        <v>22</v>
      </c>
      <c r="AI9" s="343">
        <v>31</v>
      </c>
      <c r="AJ9" s="344">
        <v>17</v>
      </c>
      <c r="AK9" s="345">
        <v>14</v>
      </c>
      <c r="AL9" s="346">
        <v>496</v>
      </c>
      <c r="AM9" s="347">
        <v>258</v>
      </c>
      <c r="AN9" s="348">
        <v>238</v>
      </c>
      <c r="AP9" s="341"/>
      <c r="AQ9" s="341"/>
      <c r="AR9" s="341"/>
    </row>
    <row r="10" spans="1:44" s="329" customFormat="1" ht="23.25" customHeight="1">
      <c r="A10" s="342" t="s">
        <v>20</v>
      </c>
      <c r="B10" s="343">
        <v>41</v>
      </c>
      <c r="C10" s="344">
        <v>24</v>
      </c>
      <c r="D10" s="345">
        <v>17</v>
      </c>
      <c r="E10" s="343">
        <v>27</v>
      </c>
      <c r="F10" s="344">
        <v>14</v>
      </c>
      <c r="G10" s="345">
        <v>13</v>
      </c>
      <c r="H10" s="343">
        <v>44</v>
      </c>
      <c r="I10" s="344">
        <v>22</v>
      </c>
      <c r="J10" s="345">
        <v>22</v>
      </c>
      <c r="K10" s="343">
        <v>43</v>
      </c>
      <c r="L10" s="344">
        <v>27</v>
      </c>
      <c r="M10" s="345">
        <v>16</v>
      </c>
      <c r="N10" s="343">
        <v>32</v>
      </c>
      <c r="O10" s="344">
        <v>19</v>
      </c>
      <c r="P10" s="345">
        <v>13</v>
      </c>
      <c r="Q10" s="343">
        <v>42</v>
      </c>
      <c r="R10" s="344">
        <v>17</v>
      </c>
      <c r="S10" s="345">
        <v>25</v>
      </c>
      <c r="T10" s="343">
        <v>29</v>
      </c>
      <c r="U10" s="344">
        <v>19</v>
      </c>
      <c r="V10" s="345">
        <v>10</v>
      </c>
      <c r="W10" s="343">
        <v>35</v>
      </c>
      <c r="X10" s="344">
        <v>12</v>
      </c>
      <c r="Y10" s="345">
        <v>23</v>
      </c>
      <c r="Z10" s="343">
        <v>38</v>
      </c>
      <c r="AA10" s="344">
        <v>17</v>
      </c>
      <c r="AB10" s="345">
        <v>21</v>
      </c>
      <c r="AC10" s="343">
        <v>40</v>
      </c>
      <c r="AD10" s="344">
        <v>23</v>
      </c>
      <c r="AE10" s="345">
        <v>17</v>
      </c>
      <c r="AF10" s="343">
        <v>34</v>
      </c>
      <c r="AG10" s="344">
        <v>14</v>
      </c>
      <c r="AH10" s="345">
        <v>20</v>
      </c>
      <c r="AI10" s="343">
        <v>46</v>
      </c>
      <c r="AJ10" s="344">
        <v>22</v>
      </c>
      <c r="AK10" s="345">
        <v>24</v>
      </c>
      <c r="AL10" s="346">
        <v>451</v>
      </c>
      <c r="AM10" s="347">
        <v>230</v>
      </c>
      <c r="AN10" s="348">
        <v>221</v>
      </c>
      <c r="AP10" s="341"/>
      <c r="AQ10" s="341"/>
      <c r="AR10" s="341"/>
    </row>
    <row r="11" spans="1:44" s="329" customFormat="1" ht="23.25" customHeight="1">
      <c r="A11" s="342" t="s">
        <v>22</v>
      </c>
      <c r="B11" s="343">
        <v>19</v>
      </c>
      <c r="C11" s="344">
        <v>8</v>
      </c>
      <c r="D11" s="345">
        <v>11</v>
      </c>
      <c r="E11" s="343">
        <v>8</v>
      </c>
      <c r="F11" s="344">
        <v>7</v>
      </c>
      <c r="G11" s="345">
        <v>1</v>
      </c>
      <c r="H11" s="343">
        <v>25</v>
      </c>
      <c r="I11" s="344">
        <v>15</v>
      </c>
      <c r="J11" s="345">
        <v>10</v>
      </c>
      <c r="K11" s="343">
        <v>23</v>
      </c>
      <c r="L11" s="344">
        <v>15</v>
      </c>
      <c r="M11" s="345">
        <v>8</v>
      </c>
      <c r="N11" s="343">
        <v>10</v>
      </c>
      <c r="O11" s="344">
        <v>4</v>
      </c>
      <c r="P11" s="345">
        <v>6</v>
      </c>
      <c r="Q11" s="343">
        <v>12</v>
      </c>
      <c r="R11" s="344">
        <v>9</v>
      </c>
      <c r="S11" s="345">
        <v>3</v>
      </c>
      <c r="T11" s="343">
        <v>7</v>
      </c>
      <c r="U11" s="344">
        <v>5</v>
      </c>
      <c r="V11" s="345">
        <v>2</v>
      </c>
      <c r="W11" s="343">
        <v>8</v>
      </c>
      <c r="X11" s="344">
        <v>2</v>
      </c>
      <c r="Y11" s="345">
        <v>6</v>
      </c>
      <c r="Z11" s="343">
        <v>15</v>
      </c>
      <c r="AA11" s="344">
        <v>8</v>
      </c>
      <c r="AB11" s="345">
        <v>7</v>
      </c>
      <c r="AC11" s="343">
        <v>18</v>
      </c>
      <c r="AD11" s="344">
        <v>8</v>
      </c>
      <c r="AE11" s="345">
        <v>10</v>
      </c>
      <c r="AF11" s="343">
        <v>13</v>
      </c>
      <c r="AG11" s="344">
        <v>9</v>
      </c>
      <c r="AH11" s="345">
        <v>4</v>
      </c>
      <c r="AI11" s="343">
        <v>20</v>
      </c>
      <c r="AJ11" s="344">
        <v>11</v>
      </c>
      <c r="AK11" s="345">
        <v>9</v>
      </c>
      <c r="AL11" s="346">
        <v>178</v>
      </c>
      <c r="AM11" s="347">
        <v>101</v>
      </c>
      <c r="AN11" s="348">
        <v>77</v>
      </c>
      <c r="AP11" s="341"/>
      <c r="AQ11" s="341"/>
      <c r="AR11" s="341"/>
    </row>
    <row r="12" spans="1:44" s="329" customFormat="1" ht="23.25" customHeight="1">
      <c r="A12" s="342" t="s">
        <v>24</v>
      </c>
      <c r="B12" s="343">
        <v>5</v>
      </c>
      <c r="C12" s="344">
        <v>2</v>
      </c>
      <c r="D12" s="345">
        <v>3</v>
      </c>
      <c r="E12" s="343">
        <v>6</v>
      </c>
      <c r="F12" s="344">
        <v>5</v>
      </c>
      <c r="G12" s="345">
        <v>1</v>
      </c>
      <c r="H12" s="343">
        <v>3</v>
      </c>
      <c r="I12" s="344">
        <v>2</v>
      </c>
      <c r="J12" s="345">
        <v>1</v>
      </c>
      <c r="K12" s="343">
        <v>10</v>
      </c>
      <c r="L12" s="344">
        <v>6</v>
      </c>
      <c r="M12" s="345">
        <v>4</v>
      </c>
      <c r="N12" s="343">
        <v>11</v>
      </c>
      <c r="O12" s="344">
        <v>4</v>
      </c>
      <c r="P12" s="345">
        <v>7</v>
      </c>
      <c r="Q12" s="343">
        <v>12</v>
      </c>
      <c r="R12" s="344">
        <v>6</v>
      </c>
      <c r="S12" s="345">
        <v>6</v>
      </c>
      <c r="T12" s="343">
        <v>9</v>
      </c>
      <c r="U12" s="344">
        <v>3</v>
      </c>
      <c r="V12" s="345">
        <v>6</v>
      </c>
      <c r="W12" s="343">
        <v>10</v>
      </c>
      <c r="X12" s="344">
        <v>7</v>
      </c>
      <c r="Y12" s="345">
        <v>3</v>
      </c>
      <c r="Z12" s="343">
        <v>8</v>
      </c>
      <c r="AA12" s="344">
        <v>2</v>
      </c>
      <c r="AB12" s="345">
        <v>6</v>
      </c>
      <c r="AC12" s="343">
        <v>13</v>
      </c>
      <c r="AD12" s="344">
        <v>7</v>
      </c>
      <c r="AE12" s="345">
        <v>6</v>
      </c>
      <c r="AF12" s="343">
        <v>8</v>
      </c>
      <c r="AG12" s="344">
        <v>3</v>
      </c>
      <c r="AH12" s="345">
        <v>5</v>
      </c>
      <c r="AI12" s="343">
        <v>7</v>
      </c>
      <c r="AJ12" s="344">
        <v>3</v>
      </c>
      <c r="AK12" s="345">
        <v>4</v>
      </c>
      <c r="AL12" s="346">
        <v>102</v>
      </c>
      <c r="AM12" s="347">
        <v>50</v>
      </c>
      <c r="AN12" s="348">
        <v>52</v>
      </c>
      <c r="AP12" s="341"/>
      <c r="AQ12" s="341"/>
      <c r="AR12" s="341"/>
    </row>
    <row r="13" spans="1:44" s="329" customFormat="1" ht="23.25" customHeight="1">
      <c r="A13" s="342" t="s">
        <v>27</v>
      </c>
      <c r="B13" s="343">
        <v>9</v>
      </c>
      <c r="C13" s="344">
        <v>5</v>
      </c>
      <c r="D13" s="345">
        <v>4</v>
      </c>
      <c r="E13" s="343">
        <v>9</v>
      </c>
      <c r="F13" s="344">
        <v>1</v>
      </c>
      <c r="G13" s="345">
        <v>8</v>
      </c>
      <c r="H13" s="343">
        <v>15</v>
      </c>
      <c r="I13" s="344">
        <v>10</v>
      </c>
      <c r="J13" s="345">
        <v>5</v>
      </c>
      <c r="K13" s="343">
        <v>11</v>
      </c>
      <c r="L13" s="344">
        <v>4</v>
      </c>
      <c r="M13" s="345">
        <v>7</v>
      </c>
      <c r="N13" s="343">
        <v>8</v>
      </c>
      <c r="O13" s="344">
        <v>3</v>
      </c>
      <c r="P13" s="345">
        <v>5</v>
      </c>
      <c r="Q13" s="343">
        <v>8</v>
      </c>
      <c r="R13" s="344">
        <v>3</v>
      </c>
      <c r="S13" s="345">
        <v>5</v>
      </c>
      <c r="T13" s="343">
        <v>8</v>
      </c>
      <c r="U13" s="344">
        <v>5</v>
      </c>
      <c r="V13" s="345">
        <v>3</v>
      </c>
      <c r="W13" s="343">
        <v>9</v>
      </c>
      <c r="X13" s="344">
        <v>4</v>
      </c>
      <c r="Y13" s="345">
        <v>5</v>
      </c>
      <c r="Z13" s="343">
        <v>14</v>
      </c>
      <c r="AA13" s="344">
        <v>7</v>
      </c>
      <c r="AB13" s="345">
        <v>7</v>
      </c>
      <c r="AC13" s="343">
        <v>7</v>
      </c>
      <c r="AD13" s="344">
        <v>6</v>
      </c>
      <c r="AE13" s="345">
        <v>1</v>
      </c>
      <c r="AF13" s="343">
        <v>12</v>
      </c>
      <c r="AG13" s="344">
        <v>7</v>
      </c>
      <c r="AH13" s="345">
        <v>5</v>
      </c>
      <c r="AI13" s="343">
        <v>10</v>
      </c>
      <c r="AJ13" s="344">
        <v>7</v>
      </c>
      <c r="AK13" s="345">
        <v>3</v>
      </c>
      <c r="AL13" s="346">
        <v>120</v>
      </c>
      <c r="AM13" s="347">
        <v>62</v>
      </c>
      <c r="AN13" s="348">
        <v>58</v>
      </c>
      <c r="AP13" s="341"/>
      <c r="AQ13" s="341"/>
      <c r="AR13" s="341"/>
    </row>
    <row r="14" spans="1:44" s="329" customFormat="1" ht="23.25" customHeight="1">
      <c r="A14" s="342" t="s">
        <v>29</v>
      </c>
      <c r="B14" s="343">
        <v>8</v>
      </c>
      <c r="C14" s="344">
        <v>3</v>
      </c>
      <c r="D14" s="345">
        <v>5</v>
      </c>
      <c r="E14" s="343">
        <v>9</v>
      </c>
      <c r="F14" s="344">
        <v>5</v>
      </c>
      <c r="G14" s="345">
        <v>4</v>
      </c>
      <c r="H14" s="343">
        <v>15</v>
      </c>
      <c r="I14" s="344">
        <v>11</v>
      </c>
      <c r="J14" s="345">
        <v>4</v>
      </c>
      <c r="K14" s="343">
        <v>18</v>
      </c>
      <c r="L14" s="344">
        <v>9</v>
      </c>
      <c r="M14" s="345">
        <v>9</v>
      </c>
      <c r="N14" s="343">
        <v>11</v>
      </c>
      <c r="O14" s="344">
        <v>9</v>
      </c>
      <c r="P14" s="345">
        <v>2</v>
      </c>
      <c r="Q14" s="343">
        <v>16</v>
      </c>
      <c r="R14" s="344">
        <v>9</v>
      </c>
      <c r="S14" s="345">
        <v>7</v>
      </c>
      <c r="T14" s="343">
        <v>13</v>
      </c>
      <c r="U14" s="344">
        <v>10</v>
      </c>
      <c r="V14" s="345">
        <v>3</v>
      </c>
      <c r="W14" s="343">
        <v>20</v>
      </c>
      <c r="X14" s="344">
        <v>10</v>
      </c>
      <c r="Y14" s="345">
        <v>10</v>
      </c>
      <c r="Z14" s="343">
        <v>7</v>
      </c>
      <c r="AA14" s="344">
        <v>4</v>
      </c>
      <c r="AB14" s="345">
        <v>3</v>
      </c>
      <c r="AC14" s="343">
        <v>21</v>
      </c>
      <c r="AD14" s="344">
        <v>14</v>
      </c>
      <c r="AE14" s="345">
        <v>7</v>
      </c>
      <c r="AF14" s="343">
        <v>17</v>
      </c>
      <c r="AG14" s="344">
        <v>9</v>
      </c>
      <c r="AH14" s="345">
        <v>8</v>
      </c>
      <c r="AI14" s="343">
        <v>6</v>
      </c>
      <c r="AJ14" s="344">
        <v>2</v>
      </c>
      <c r="AK14" s="345">
        <v>4</v>
      </c>
      <c r="AL14" s="346">
        <v>161</v>
      </c>
      <c r="AM14" s="347">
        <v>95</v>
      </c>
      <c r="AN14" s="348">
        <v>66</v>
      </c>
      <c r="AP14" s="341"/>
      <c r="AQ14" s="341"/>
      <c r="AR14" s="341"/>
    </row>
    <row r="15" spans="1:44" s="329" customFormat="1" ht="23.25" customHeight="1">
      <c r="A15" s="342" t="s">
        <v>30</v>
      </c>
      <c r="B15" s="343">
        <v>16</v>
      </c>
      <c r="C15" s="344">
        <v>3</v>
      </c>
      <c r="D15" s="345">
        <v>13</v>
      </c>
      <c r="E15" s="343">
        <v>16</v>
      </c>
      <c r="F15" s="344">
        <v>9</v>
      </c>
      <c r="G15" s="345">
        <v>7</v>
      </c>
      <c r="H15" s="343">
        <v>21</v>
      </c>
      <c r="I15" s="344">
        <v>12</v>
      </c>
      <c r="J15" s="345">
        <v>9</v>
      </c>
      <c r="K15" s="343">
        <v>20</v>
      </c>
      <c r="L15" s="344">
        <v>7</v>
      </c>
      <c r="M15" s="345">
        <v>13</v>
      </c>
      <c r="N15" s="343">
        <v>12</v>
      </c>
      <c r="O15" s="344">
        <v>8</v>
      </c>
      <c r="P15" s="345">
        <v>4</v>
      </c>
      <c r="Q15" s="343">
        <v>14</v>
      </c>
      <c r="R15" s="344">
        <v>8</v>
      </c>
      <c r="S15" s="345">
        <v>6</v>
      </c>
      <c r="T15" s="343">
        <v>17</v>
      </c>
      <c r="U15" s="344">
        <v>9</v>
      </c>
      <c r="V15" s="345">
        <v>8</v>
      </c>
      <c r="W15" s="343">
        <v>15</v>
      </c>
      <c r="X15" s="344">
        <v>7</v>
      </c>
      <c r="Y15" s="345">
        <v>8</v>
      </c>
      <c r="Z15" s="343">
        <v>17</v>
      </c>
      <c r="AA15" s="344">
        <v>10</v>
      </c>
      <c r="AB15" s="345">
        <v>7</v>
      </c>
      <c r="AC15" s="343">
        <v>16</v>
      </c>
      <c r="AD15" s="344">
        <v>4</v>
      </c>
      <c r="AE15" s="345">
        <v>12</v>
      </c>
      <c r="AF15" s="343">
        <v>17</v>
      </c>
      <c r="AG15" s="344">
        <v>11</v>
      </c>
      <c r="AH15" s="345">
        <v>6</v>
      </c>
      <c r="AI15" s="343">
        <v>19</v>
      </c>
      <c r="AJ15" s="344">
        <v>8</v>
      </c>
      <c r="AK15" s="345">
        <v>11</v>
      </c>
      <c r="AL15" s="346">
        <v>200</v>
      </c>
      <c r="AM15" s="347">
        <v>96</v>
      </c>
      <c r="AN15" s="348">
        <v>104</v>
      </c>
      <c r="AP15" s="341"/>
      <c r="AQ15" s="341"/>
      <c r="AR15" s="341"/>
    </row>
    <row r="16" spans="1:44" s="329" customFormat="1" ht="23.25" customHeight="1">
      <c r="A16" s="342" t="s">
        <v>31</v>
      </c>
      <c r="B16" s="343">
        <v>42</v>
      </c>
      <c r="C16" s="344">
        <v>14</v>
      </c>
      <c r="D16" s="345">
        <v>28</v>
      </c>
      <c r="E16" s="343">
        <v>28</v>
      </c>
      <c r="F16" s="344">
        <v>11</v>
      </c>
      <c r="G16" s="345">
        <v>17</v>
      </c>
      <c r="H16" s="343">
        <v>40</v>
      </c>
      <c r="I16" s="344">
        <v>21</v>
      </c>
      <c r="J16" s="345">
        <v>19</v>
      </c>
      <c r="K16" s="343">
        <v>37</v>
      </c>
      <c r="L16" s="344">
        <v>19</v>
      </c>
      <c r="M16" s="345">
        <v>18</v>
      </c>
      <c r="N16" s="343">
        <v>28</v>
      </c>
      <c r="O16" s="344">
        <v>15</v>
      </c>
      <c r="P16" s="345">
        <v>13</v>
      </c>
      <c r="Q16" s="343">
        <v>35</v>
      </c>
      <c r="R16" s="344">
        <v>15</v>
      </c>
      <c r="S16" s="345">
        <v>20</v>
      </c>
      <c r="T16" s="343">
        <v>37</v>
      </c>
      <c r="U16" s="344">
        <v>23</v>
      </c>
      <c r="V16" s="345">
        <v>14</v>
      </c>
      <c r="W16" s="343">
        <v>22</v>
      </c>
      <c r="X16" s="344">
        <v>10</v>
      </c>
      <c r="Y16" s="345">
        <v>12</v>
      </c>
      <c r="Z16" s="343">
        <v>39</v>
      </c>
      <c r="AA16" s="344">
        <v>22</v>
      </c>
      <c r="AB16" s="345">
        <v>17</v>
      </c>
      <c r="AC16" s="343">
        <v>37</v>
      </c>
      <c r="AD16" s="344">
        <v>21</v>
      </c>
      <c r="AE16" s="345">
        <v>16</v>
      </c>
      <c r="AF16" s="343">
        <v>32</v>
      </c>
      <c r="AG16" s="344">
        <v>17</v>
      </c>
      <c r="AH16" s="345">
        <v>15</v>
      </c>
      <c r="AI16" s="343">
        <v>40</v>
      </c>
      <c r="AJ16" s="344">
        <v>20</v>
      </c>
      <c r="AK16" s="345">
        <v>20</v>
      </c>
      <c r="AL16" s="346">
        <v>417</v>
      </c>
      <c r="AM16" s="347">
        <v>208</v>
      </c>
      <c r="AN16" s="348">
        <v>209</v>
      </c>
      <c r="AP16" s="341"/>
      <c r="AQ16" s="341"/>
      <c r="AR16" s="341"/>
    </row>
    <row r="17" spans="1:44" s="329" customFormat="1" ht="23.25" customHeight="1">
      <c r="A17" s="342" t="s">
        <v>32</v>
      </c>
      <c r="B17" s="343">
        <v>19</v>
      </c>
      <c r="C17" s="344">
        <v>8</v>
      </c>
      <c r="D17" s="345">
        <v>11</v>
      </c>
      <c r="E17" s="343">
        <v>15</v>
      </c>
      <c r="F17" s="344">
        <v>7</v>
      </c>
      <c r="G17" s="345">
        <v>8</v>
      </c>
      <c r="H17" s="343">
        <v>11</v>
      </c>
      <c r="I17" s="344">
        <v>8</v>
      </c>
      <c r="J17" s="345">
        <v>3</v>
      </c>
      <c r="K17" s="343">
        <v>16</v>
      </c>
      <c r="L17" s="344">
        <v>7</v>
      </c>
      <c r="M17" s="345">
        <v>9</v>
      </c>
      <c r="N17" s="343">
        <v>19</v>
      </c>
      <c r="O17" s="344">
        <v>10</v>
      </c>
      <c r="P17" s="345">
        <v>9</v>
      </c>
      <c r="Q17" s="343">
        <v>14</v>
      </c>
      <c r="R17" s="344">
        <v>9</v>
      </c>
      <c r="S17" s="345">
        <v>5</v>
      </c>
      <c r="T17" s="343">
        <v>21</v>
      </c>
      <c r="U17" s="344">
        <v>12</v>
      </c>
      <c r="V17" s="345">
        <v>9</v>
      </c>
      <c r="W17" s="343">
        <v>19</v>
      </c>
      <c r="X17" s="344">
        <v>12</v>
      </c>
      <c r="Y17" s="345">
        <v>7</v>
      </c>
      <c r="Z17" s="343">
        <v>14</v>
      </c>
      <c r="AA17" s="344">
        <v>7</v>
      </c>
      <c r="AB17" s="345">
        <v>7</v>
      </c>
      <c r="AC17" s="343">
        <v>18</v>
      </c>
      <c r="AD17" s="344">
        <v>11</v>
      </c>
      <c r="AE17" s="345">
        <v>7</v>
      </c>
      <c r="AF17" s="343">
        <v>18</v>
      </c>
      <c r="AG17" s="344">
        <v>9</v>
      </c>
      <c r="AH17" s="345">
        <v>9</v>
      </c>
      <c r="AI17" s="343">
        <v>17</v>
      </c>
      <c r="AJ17" s="344">
        <v>8</v>
      </c>
      <c r="AK17" s="345">
        <v>9</v>
      </c>
      <c r="AL17" s="346">
        <v>201</v>
      </c>
      <c r="AM17" s="347">
        <v>108</v>
      </c>
      <c r="AN17" s="348">
        <v>93</v>
      </c>
      <c r="AP17" s="341"/>
      <c r="AQ17" s="341"/>
      <c r="AR17" s="341"/>
    </row>
    <row r="18" spans="1:44" s="329" customFormat="1" ht="23.25" customHeight="1">
      <c r="A18" s="342" t="s">
        <v>33</v>
      </c>
      <c r="B18" s="343">
        <v>15</v>
      </c>
      <c r="C18" s="344">
        <v>10</v>
      </c>
      <c r="D18" s="345">
        <v>5</v>
      </c>
      <c r="E18" s="343">
        <v>10</v>
      </c>
      <c r="F18" s="344">
        <v>6</v>
      </c>
      <c r="G18" s="345">
        <v>4</v>
      </c>
      <c r="H18" s="343">
        <v>28</v>
      </c>
      <c r="I18" s="344">
        <v>17</v>
      </c>
      <c r="J18" s="345">
        <v>11</v>
      </c>
      <c r="K18" s="343">
        <v>22</v>
      </c>
      <c r="L18" s="344">
        <v>11</v>
      </c>
      <c r="M18" s="345">
        <v>11</v>
      </c>
      <c r="N18" s="343">
        <v>17</v>
      </c>
      <c r="O18" s="344">
        <v>10</v>
      </c>
      <c r="P18" s="345">
        <v>7</v>
      </c>
      <c r="Q18" s="343">
        <v>21</v>
      </c>
      <c r="R18" s="344">
        <v>8</v>
      </c>
      <c r="S18" s="345">
        <v>13</v>
      </c>
      <c r="T18" s="343">
        <v>23</v>
      </c>
      <c r="U18" s="344">
        <v>14</v>
      </c>
      <c r="V18" s="345">
        <v>9</v>
      </c>
      <c r="W18" s="343">
        <v>21</v>
      </c>
      <c r="X18" s="344">
        <v>11</v>
      </c>
      <c r="Y18" s="345">
        <v>10</v>
      </c>
      <c r="Z18" s="343">
        <v>19</v>
      </c>
      <c r="AA18" s="344">
        <v>9</v>
      </c>
      <c r="AB18" s="345">
        <v>10</v>
      </c>
      <c r="AC18" s="343">
        <v>32</v>
      </c>
      <c r="AD18" s="344">
        <v>14</v>
      </c>
      <c r="AE18" s="345">
        <v>18</v>
      </c>
      <c r="AF18" s="343">
        <v>24</v>
      </c>
      <c r="AG18" s="344">
        <v>9</v>
      </c>
      <c r="AH18" s="345">
        <v>15</v>
      </c>
      <c r="AI18" s="343">
        <v>24</v>
      </c>
      <c r="AJ18" s="344">
        <v>12</v>
      </c>
      <c r="AK18" s="345">
        <v>12</v>
      </c>
      <c r="AL18" s="346">
        <v>256</v>
      </c>
      <c r="AM18" s="347">
        <v>131</v>
      </c>
      <c r="AN18" s="348">
        <v>125</v>
      </c>
      <c r="AP18" s="341"/>
      <c r="AQ18" s="341"/>
      <c r="AR18" s="341"/>
    </row>
    <row r="19" spans="1:44" s="329" customFormat="1" ht="23.25" customHeight="1">
      <c r="A19" s="342" t="s">
        <v>34</v>
      </c>
      <c r="B19" s="343">
        <v>10</v>
      </c>
      <c r="C19" s="344">
        <v>3</v>
      </c>
      <c r="D19" s="345">
        <v>7</v>
      </c>
      <c r="E19" s="343">
        <v>12</v>
      </c>
      <c r="F19" s="344">
        <v>7</v>
      </c>
      <c r="G19" s="345">
        <v>5</v>
      </c>
      <c r="H19" s="343">
        <v>14</v>
      </c>
      <c r="I19" s="344">
        <v>10</v>
      </c>
      <c r="J19" s="345">
        <v>4</v>
      </c>
      <c r="K19" s="343">
        <v>21</v>
      </c>
      <c r="L19" s="344">
        <v>11</v>
      </c>
      <c r="M19" s="345">
        <v>10</v>
      </c>
      <c r="N19" s="343">
        <v>12</v>
      </c>
      <c r="O19" s="344">
        <v>6</v>
      </c>
      <c r="P19" s="345">
        <v>6</v>
      </c>
      <c r="Q19" s="343">
        <v>12</v>
      </c>
      <c r="R19" s="344">
        <v>6</v>
      </c>
      <c r="S19" s="345">
        <v>6</v>
      </c>
      <c r="T19" s="343">
        <v>15</v>
      </c>
      <c r="U19" s="344">
        <v>9</v>
      </c>
      <c r="V19" s="345">
        <v>6</v>
      </c>
      <c r="W19" s="343">
        <v>16</v>
      </c>
      <c r="X19" s="344">
        <v>4</v>
      </c>
      <c r="Y19" s="345">
        <v>12</v>
      </c>
      <c r="Z19" s="343">
        <v>14</v>
      </c>
      <c r="AA19" s="344">
        <v>6</v>
      </c>
      <c r="AB19" s="345">
        <v>8</v>
      </c>
      <c r="AC19" s="343">
        <v>13</v>
      </c>
      <c r="AD19" s="344">
        <v>4</v>
      </c>
      <c r="AE19" s="345">
        <v>9</v>
      </c>
      <c r="AF19" s="343">
        <v>14</v>
      </c>
      <c r="AG19" s="344">
        <v>7</v>
      </c>
      <c r="AH19" s="345">
        <v>7</v>
      </c>
      <c r="AI19" s="343">
        <v>9</v>
      </c>
      <c r="AJ19" s="344">
        <v>5</v>
      </c>
      <c r="AK19" s="345">
        <v>4</v>
      </c>
      <c r="AL19" s="346">
        <v>162</v>
      </c>
      <c r="AM19" s="347">
        <v>78</v>
      </c>
      <c r="AN19" s="348">
        <v>84</v>
      </c>
      <c r="AP19" s="341"/>
      <c r="AQ19" s="341"/>
      <c r="AR19" s="341"/>
    </row>
    <row r="20" spans="1:44" s="329" customFormat="1" ht="23.25" customHeight="1">
      <c r="A20" s="342" t="s">
        <v>35</v>
      </c>
      <c r="B20" s="343">
        <v>0</v>
      </c>
      <c r="C20" s="344">
        <v>0</v>
      </c>
      <c r="D20" s="345">
        <v>0</v>
      </c>
      <c r="E20" s="343">
        <v>0</v>
      </c>
      <c r="F20" s="344">
        <v>0</v>
      </c>
      <c r="G20" s="345">
        <v>0</v>
      </c>
      <c r="H20" s="343">
        <v>1</v>
      </c>
      <c r="I20" s="344">
        <v>1</v>
      </c>
      <c r="J20" s="345">
        <v>0</v>
      </c>
      <c r="K20" s="343">
        <v>2</v>
      </c>
      <c r="L20" s="344">
        <v>2</v>
      </c>
      <c r="M20" s="345">
        <v>0</v>
      </c>
      <c r="N20" s="343">
        <v>1</v>
      </c>
      <c r="O20" s="344">
        <v>1</v>
      </c>
      <c r="P20" s="345">
        <v>0</v>
      </c>
      <c r="Q20" s="343">
        <v>2</v>
      </c>
      <c r="R20" s="344">
        <v>1</v>
      </c>
      <c r="S20" s="345">
        <v>1</v>
      </c>
      <c r="T20" s="343">
        <v>0</v>
      </c>
      <c r="U20" s="344">
        <v>0</v>
      </c>
      <c r="V20" s="345">
        <v>0</v>
      </c>
      <c r="W20" s="343">
        <v>0</v>
      </c>
      <c r="X20" s="344">
        <v>0</v>
      </c>
      <c r="Y20" s="345">
        <v>0</v>
      </c>
      <c r="Z20" s="343">
        <v>0</v>
      </c>
      <c r="AA20" s="344">
        <v>0</v>
      </c>
      <c r="AB20" s="345">
        <v>0</v>
      </c>
      <c r="AC20" s="343">
        <v>0</v>
      </c>
      <c r="AD20" s="344">
        <v>0</v>
      </c>
      <c r="AE20" s="345">
        <v>0</v>
      </c>
      <c r="AF20" s="343">
        <v>0</v>
      </c>
      <c r="AG20" s="344">
        <v>0</v>
      </c>
      <c r="AH20" s="345">
        <v>0</v>
      </c>
      <c r="AI20" s="343">
        <v>2</v>
      </c>
      <c r="AJ20" s="344">
        <v>2</v>
      </c>
      <c r="AK20" s="345">
        <v>0</v>
      </c>
      <c r="AL20" s="346">
        <v>8</v>
      </c>
      <c r="AM20" s="347">
        <v>7</v>
      </c>
      <c r="AN20" s="348">
        <v>1</v>
      </c>
      <c r="AP20" s="341"/>
      <c r="AQ20" s="341"/>
      <c r="AR20" s="341"/>
    </row>
    <row r="21" spans="1:44" s="329" customFormat="1" ht="23.25" customHeight="1">
      <c r="A21" s="342" t="s">
        <v>38</v>
      </c>
      <c r="B21" s="343">
        <v>25</v>
      </c>
      <c r="C21" s="344">
        <v>13</v>
      </c>
      <c r="D21" s="345">
        <v>12</v>
      </c>
      <c r="E21" s="343">
        <v>22</v>
      </c>
      <c r="F21" s="344">
        <v>5</v>
      </c>
      <c r="G21" s="345">
        <v>17</v>
      </c>
      <c r="H21" s="343">
        <v>16</v>
      </c>
      <c r="I21" s="344">
        <v>5</v>
      </c>
      <c r="J21" s="345">
        <v>11</v>
      </c>
      <c r="K21" s="343">
        <v>22</v>
      </c>
      <c r="L21" s="344">
        <v>12</v>
      </c>
      <c r="M21" s="345">
        <v>10</v>
      </c>
      <c r="N21" s="343">
        <v>13</v>
      </c>
      <c r="O21" s="344">
        <v>5</v>
      </c>
      <c r="P21" s="345">
        <v>8</v>
      </c>
      <c r="Q21" s="343">
        <v>16</v>
      </c>
      <c r="R21" s="344">
        <v>8</v>
      </c>
      <c r="S21" s="345">
        <v>8</v>
      </c>
      <c r="T21" s="343">
        <v>16</v>
      </c>
      <c r="U21" s="344">
        <v>6</v>
      </c>
      <c r="V21" s="345">
        <v>10</v>
      </c>
      <c r="W21" s="343">
        <v>18</v>
      </c>
      <c r="X21" s="344">
        <v>7</v>
      </c>
      <c r="Y21" s="345">
        <v>11</v>
      </c>
      <c r="Z21" s="343">
        <v>24</v>
      </c>
      <c r="AA21" s="344">
        <v>13</v>
      </c>
      <c r="AB21" s="345">
        <v>11</v>
      </c>
      <c r="AC21" s="343">
        <v>19</v>
      </c>
      <c r="AD21" s="344">
        <v>11</v>
      </c>
      <c r="AE21" s="345">
        <v>8</v>
      </c>
      <c r="AF21" s="343">
        <v>24</v>
      </c>
      <c r="AG21" s="344">
        <v>11</v>
      </c>
      <c r="AH21" s="345">
        <v>13</v>
      </c>
      <c r="AI21" s="343">
        <v>14</v>
      </c>
      <c r="AJ21" s="344">
        <v>4</v>
      </c>
      <c r="AK21" s="345">
        <v>10</v>
      </c>
      <c r="AL21" s="346">
        <v>229</v>
      </c>
      <c r="AM21" s="347">
        <v>100</v>
      </c>
      <c r="AN21" s="348">
        <v>129</v>
      </c>
      <c r="AP21" s="341"/>
      <c r="AQ21" s="341"/>
      <c r="AR21" s="341"/>
    </row>
    <row r="22" spans="1:44" s="329" customFormat="1" ht="23.25" customHeight="1">
      <c r="A22" s="342" t="s">
        <v>39</v>
      </c>
      <c r="B22" s="343">
        <v>5</v>
      </c>
      <c r="C22" s="344">
        <v>4</v>
      </c>
      <c r="D22" s="345">
        <v>1</v>
      </c>
      <c r="E22" s="343">
        <v>2</v>
      </c>
      <c r="F22" s="344">
        <v>2</v>
      </c>
      <c r="G22" s="345">
        <v>0</v>
      </c>
      <c r="H22" s="343">
        <v>5</v>
      </c>
      <c r="I22" s="344">
        <v>3</v>
      </c>
      <c r="J22" s="345">
        <v>2</v>
      </c>
      <c r="K22" s="343">
        <v>6</v>
      </c>
      <c r="L22" s="344">
        <v>3</v>
      </c>
      <c r="M22" s="345">
        <v>3</v>
      </c>
      <c r="N22" s="343">
        <v>5</v>
      </c>
      <c r="O22" s="344">
        <v>1</v>
      </c>
      <c r="P22" s="345">
        <v>4</v>
      </c>
      <c r="Q22" s="343">
        <v>4</v>
      </c>
      <c r="R22" s="344">
        <v>0</v>
      </c>
      <c r="S22" s="345">
        <v>4</v>
      </c>
      <c r="T22" s="343">
        <v>3</v>
      </c>
      <c r="U22" s="344">
        <v>0</v>
      </c>
      <c r="V22" s="345">
        <v>3</v>
      </c>
      <c r="W22" s="343">
        <v>4</v>
      </c>
      <c r="X22" s="344">
        <v>2</v>
      </c>
      <c r="Y22" s="345">
        <v>2</v>
      </c>
      <c r="Z22" s="343">
        <v>7</v>
      </c>
      <c r="AA22" s="344">
        <v>5</v>
      </c>
      <c r="AB22" s="345">
        <v>2</v>
      </c>
      <c r="AC22" s="343">
        <v>11</v>
      </c>
      <c r="AD22" s="344">
        <v>6</v>
      </c>
      <c r="AE22" s="345">
        <v>5</v>
      </c>
      <c r="AF22" s="343">
        <v>6</v>
      </c>
      <c r="AG22" s="344">
        <v>3</v>
      </c>
      <c r="AH22" s="345">
        <v>3</v>
      </c>
      <c r="AI22" s="343">
        <v>7</v>
      </c>
      <c r="AJ22" s="344">
        <v>4</v>
      </c>
      <c r="AK22" s="345">
        <v>3</v>
      </c>
      <c r="AL22" s="346">
        <v>65</v>
      </c>
      <c r="AM22" s="347">
        <v>33</v>
      </c>
      <c r="AN22" s="348">
        <v>32</v>
      </c>
      <c r="AP22" s="341"/>
      <c r="AQ22" s="341"/>
      <c r="AR22" s="341"/>
    </row>
    <row r="23" spans="1:44" s="329" customFormat="1" ht="23.25" customHeight="1" thickBot="1">
      <c r="A23" s="349" t="s">
        <v>40</v>
      </c>
      <c r="B23" s="350">
        <v>10</v>
      </c>
      <c r="C23" s="351">
        <v>6</v>
      </c>
      <c r="D23" s="352">
        <v>4</v>
      </c>
      <c r="E23" s="350">
        <v>7</v>
      </c>
      <c r="F23" s="351">
        <v>3</v>
      </c>
      <c r="G23" s="352">
        <v>4</v>
      </c>
      <c r="H23" s="350">
        <v>14</v>
      </c>
      <c r="I23" s="351">
        <v>9</v>
      </c>
      <c r="J23" s="352">
        <v>5</v>
      </c>
      <c r="K23" s="350">
        <v>8</v>
      </c>
      <c r="L23" s="351">
        <v>5</v>
      </c>
      <c r="M23" s="352">
        <v>3</v>
      </c>
      <c r="N23" s="350">
        <v>8</v>
      </c>
      <c r="O23" s="351">
        <v>3</v>
      </c>
      <c r="P23" s="352">
        <v>5</v>
      </c>
      <c r="Q23" s="350">
        <v>3</v>
      </c>
      <c r="R23" s="351">
        <v>2</v>
      </c>
      <c r="S23" s="352">
        <v>1</v>
      </c>
      <c r="T23" s="350">
        <v>12</v>
      </c>
      <c r="U23" s="351">
        <v>4</v>
      </c>
      <c r="V23" s="352">
        <v>8</v>
      </c>
      <c r="W23" s="350">
        <v>6</v>
      </c>
      <c r="X23" s="351">
        <v>3</v>
      </c>
      <c r="Y23" s="352">
        <v>3</v>
      </c>
      <c r="Z23" s="350">
        <v>10</v>
      </c>
      <c r="AA23" s="351">
        <v>4</v>
      </c>
      <c r="AB23" s="352">
        <v>6</v>
      </c>
      <c r="AC23" s="350">
        <v>10</v>
      </c>
      <c r="AD23" s="351">
        <v>4</v>
      </c>
      <c r="AE23" s="352">
        <v>6</v>
      </c>
      <c r="AF23" s="350">
        <v>7</v>
      </c>
      <c r="AG23" s="351">
        <v>3</v>
      </c>
      <c r="AH23" s="352">
        <v>4</v>
      </c>
      <c r="AI23" s="350">
        <v>9</v>
      </c>
      <c r="AJ23" s="351">
        <v>3</v>
      </c>
      <c r="AK23" s="352">
        <v>6</v>
      </c>
      <c r="AL23" s="353">
        <v>104</v>
      </c>
      <c r="AM23" s="354">
        <v>49</v>
      </c>
      <c r="AN23" s="355">
        <v>55</v>
      </c>
      <c r="AP23" s="341"/>
      <c r="AQ23" s="341"/>
      <c r="AR23" s="341"/>
    </row>
    <row r="25" spans="2:40" ht="24.75" customHeight="1">
      <c r="B25" s="357"/>
      <c r="C25" s="357"/>
      <c r="D25" s="357"/>
      <c r="E25" s="357"/>
      <c r="F25" s="357"/>
      <c r="G25" s="357"/>
      <c r="H25" s="357"/>
      <c r="I25" s="357"/>
      <c r="J25" s="357"/>
      <c r="K25" s="357"/>
      <c r="L25" s="357"/>
      <c r="M25" s="357"/>
      <c r="N25" s="357"/>
      <c r="O25" s="357"/>
      <c r="P25" s="357"/>
      <c r="Q25" s="357"/>
      <c r="R25" s="357"/>
      <c r="S25" s="357"/>
      <c r="T25" s="357"/>
      <c r="U25" s="357"/>
      <c r="V25" s="357"/>
      <c r="W25" s="357"/>
      <c r="X25" s="357"/>
      <c r="Y25" s="357"/>
      <c r="Z25" s="357"/>
      <c r="AA25" s="357"/>
      <c r="AB25" s="357"/>
      <c r="AC25" s="357"/>
      <c r="AD25" s="357"/>
      <c r="AE25" s="357"/>
      <c r="AF25" s="357"/>
      <c r="AG25" s="357"/>
      <c r="AH25" s="357"/>
      <c r="AI25" s="357"/>
      <c r="AJ25" s="357"/>
      <c r="AK25" s="357"/>
      <c r="AL25" s="357"/>
      <c r="AM25" s="357"/>
      <c r="AN25" s="357"/>
    </row>
  </sheetData>
  <sheetProtection/>
  <mergeCells count="14">
    <mergeCell ref="AI3:AK3"/>
    <mergeCell ref="AL3:AN3"/>
    <mergeCell ref="Q3:S3"/>
    <mergeCell ref="T3:V3"/>
    <mergeCell ref="W3:Y3"/>
    <mergeCell ref="Z3:AB3"/>
    <mergeCell ref="AC3:AE3"/>
    <mergeCell ref="AF3:AH3"/>
    <mergeCell ref="A3:A4"/>
    <mergeCell ref="B3:D3"/>
    <mergeCell ref="E3:G3"/>
    <mergeCell ref="H3:J3"/>
    <mergeCell ref="K3:M3"/>
    <mergeCell ref="N3:P3"/>
  </mergeCells>
  <printOptions horizontalCentered="1" verticalCentered="1"/>
  <pageMargins left="0.15748031496062992" right="0.5905511811023623" top="1.062992125984252" bottom="0.7874015748031497" header="0.7874015748031497" footer="0.1968503937007874"/>
  <pageSetup fitToHeight="1" fitToWidth="1" horizontalDpi="600" verticalDpi="600" orientation="landscape" paperSize="9" scale="98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AD50"/>
  <sheetViews>
    <sheetView view="pageBreakPreview" zoomScaleSheetLayoutView="100" zoomScalePageLayoutView="0" workbookViewId="0" topLeftCell="A1">
      <selection activeCell="A1" sqref="A1:A16384"/>
    </sheetView>
  </sheetViews>
  <sheetFormatPr defaultColWidth="9.140625" defaultRowHeight="15"/>
  <cols>
    <col min="1" max="1" width="8.421875" style="107" customWidth="1"/>
    <col min="2" max="3" width="5.140625" style="107" customWidth="1"/>
    <col min="4" max="4" width="4.7109375" style="108" customWidth="1"/>
    <col min="5" max="6" width="5.140625" style="107" customWidth="1"/>
    <col min="7" max="7" width="4.7109375" style="108" customWidth="1"/>
    <col min="8" max="9" width="5.140625" style="107" customWidth="1"/>
    <col min="10" max="10" width="4.7109375" style="107" customWidth="1"/>
    <col min="11" max="12" width="5.140625" style="107" customWidth="1"/>
    <col min="13" max="13" width="4.7109375" style="107" customWidth="1"/>
    <col min="14" max="15" width="5.140625" style="107" customWidth="1"/>
    <col min="16" max="16" width="4.7109375" style="107" customWidth="1"/>
    <col min="17" max="18" width="5.140625" style="107" customWidth="1"/>
    <col min="19" max="19" width="4.7109375" style="107" customWidth="1"/>
    <col min="20" max="21" width="5.140625" style="107" customWidth="1"/>
    <col min="22" max="22" width="4.7109375" style="107" customWidth="1"/>
    <col min="23" max="24" width="5.140625" style="107" customWidth="1"/>
    <col min="25" max="25" width="4.7109375" style="107" customWidth="1"/>
    <col min="26" max="63" width="5.00390625" style="75" customWidth="1"/>
    <col min="64" max="16384" width="9.00390625" style="75" customWidth="1"/>
  </cols>
  <sheetData>
    <row r="1" spans="1:7" s="36" customFormat="1" ht="15" customHeight="1">
      <c r="A1" s="35" t="s">
        <v>194</v>
      </c>
      <c r="D1" s="83"/>
      <c r="G1" s="83"/>
    </row>
    <row r="2" spans="4:25" s="36" customFormat="1" ht="15" thickBot="1">
      <c r="D2" s="83"/>
      <c r="G2" s="83"/>
      <c r="U2" s="196"/>
      <c r="V2" s="196"/>
      <c r="W2" s="196"/>
      <c r="X2" s="196"/>
      <c r="Y2" s="197" t="s">
        <v>48</v>
      </c>
    </row>
    <row r="3" spans="1:25" s="86" customFormat="1" ht="12" customHeight="1">
      <c r="A3" s="504"/>
      <c r="B3" s="506" t="s">
        <v>92</v>
      </c>
      <c r="C3" s="507"/>
      <c r="D3" s="508"/>
      <c r="E3" s="500" t="s">
        <v>93</v>
      </c>
      <c r="F3" s="501"/>
      <c r="G3" s="502"/>
      <c r="H3" s="500" t="s">
        <v>94</v>
      </c>
      <c r="I3" s="501"/>
      <c r="J3" s="502"/>
      <c r="K3" s="500" t="s">
        <v>95</v>
      </c>
      <c r="L3" s="501"/>
      <c r="M3" s="502"/>
      <c r="N3" s="500" t="s">
        <v>96</v>
      </c>
      <c r="O3" s="501"/>
      <c r="P3" s="502"/>
      <c r="Q3" s="500" t="s">
        <v>97</v>
      </c>
      <c r="R3" s="501"/>
      <c r="S3" s="502"/>
      <c r="T3" s="500" t="s">
        <v>98</v>
      </c>
      <c r="U3" s="501"/>
      <c r="V3" s="502"/>
      <c r="W3" s="500" t="s">
        <v>99</v>
      </c>
      <c r="X3" s="501"/>
      <c r="Y3" s="515"/>
    </row>
    <row r="4" spans="1:25" s="86" customFormat="1" ht="12" customHeight="1">
      <c r="A4" s="505"/>
      <c r="B4" s="87" t="s">
        <v>100</v>
      </c>
      <c r="C4" s="88" t="s">
        <v>101</v>
      </c>
      <c r="D4" s="89" t="s">
        <v>102</v>
      </c>
      <c r="E4" s="87" t="s">
        <v>100</v>
      </c>
      <c r="F4" s="88" t="s">
        <v>101</v>
      </c>
      <c r="G4" s="89" t="s">
        <v>102</v>
      </c>
      <c r="H4" s="87" t="s">
        <v>100</v>
      </c>
      <c r="I4" s="88" t="s">
        <v>101</v>
      </c>
      <c r="J4" s="90" t="s">
        <v>102</v>
      </c>
      <c r="K4" s="87" t="s">
        <v>100</v>
      </c>
      <c r="L4" s="88" t="s">
        <v>101</v>
      </c>
      <c r="M4" s="90" t="s">
        <v>102</v>
      </c>
      <c r="N4" s="87" t="s">
        <v>100</v>
      </c>
      <c r="O4" s="88" t="s">
        <v>101</v>
      </c>
      <c r="P4" s="90" t="s">
        <v>102</v>
      </c>
      <c r="Q4" s="87" t="s">
        <v>100</v>
      </c>
      <c r="R4" s="88" t="s">
        <v>101</v>
      </c>
      <c r="S4" s="90" t="s">
        <v>102</v>
      </c>
      <c r="T4" s="87" t="s">
        <v>100</v>
      </c>
      <c r="U4" s="88" t="s">
        <v>101</v>
      </c>
      <c r="V4" s="90" t="s">
        <v>102</v>
      </c>
      <c r="W4" s="87" t="s">
        <v>100</v>
      </c>
      <c r="X4" s="88" t="s">
        <v>101</v>
      </c>
      <c r="Y4" s="91" t="s">
        <v>102</v>
      </c>
    </row>
    <row r="5" spans="1:25" s="86" customFormat="1" ht="12" customHeight="1" thickBot="1">
      <c r="A5" s="92" t="s">
        <v>7</v>
      </c>
      <c r="B5" s="93">
        <v>656</v>
      </c>
      <c r="C5" s="94">
        <v>656</v>
      </c>
      <c r="D5" s="95">
        <v>0</v>
      </c>
      <c r="E5" s="93">
        <v>321</v>
      </c>
      <c r="F5" s="94">
        <v>321</v>
      </c>
      <c r="G5" s="95">
        <v>0</v>
      </c>
      <c r="H5" s="93">
        <v>156</v>
      </c>
      <c r="I5" s="94">
        <v>156</v>
      </c>
      <c r="J5" s="95">
        <v>0</v>
      </c>
      <c r="K5" s="93">
        <v>430</v>
      </c>
      <c r="L5" s="94">
        <v>430</v>
      </c>
      <c r="M5" s="95">
        <v>0</v>
      </c>
      <c r="N5" s="93">
        <v>1269</v>
      </c>
      <c r="O5" s="94">
        <v>1269</v>
      </c>
      <c r="P5" s="95">
        <v>0</v>
      </c>
      <c r="Q5" s="93">
        <v>1469</v>
      </c>
      <c r="R5" s="94">
        <v>1469</v>
      </c>
      <c r="S5" s="95">
        <v>0</v>
      </c>
      <c r="T5" s="93">
        <v>988</v>
      </c>
      <c r="U5" s="94">
        <v>988</v>
      </c>
      <c r="V5" s="95">
        <v>0</v>
      </c>
      <c r="W5" s="93">
        <v>734</v>
      </c>
      <c r="X5" s="94">
        <v>734</v>
      </c>
      <c r="Y5" s="96">
        <v>0</v>
      </c>
    </row>
    <row r="6" spans="1:25" s="86" customFormat="1" ht="11.25" customHeight="1" thickTop="1">
      <c r="A6" s="97" t="s">
        <v>13</v>
      </c>
      <c r="B6" s="98">
        <v>222</v>
      </c>
      <c r="C6" s="99">
        <v>197</v>
      </c>
      <c r="D6" s="100">
        <v>25</v>
      </c>
      <c r="E6" s="98">
        <v>119</v>
      </c>
      <c r="F6" s="99">
        <v>93</v>
      </c>
      <c r="G6" s="100">
        <v>26</v>
      </c>
      <c r="H6" s="98">
        <v>72</v>
      </c>
      <c r="I6" s="99">
        <v>38</v>
      </c>
      <c r="J6" s="100">
        <v>34</v>
      </c>
      <c r="K6" s="98">
        <v>156</v>
      </c>
      <c r="L6" s="99">
        <v>97</v>
      </c>
      <c r="M6" s="100">
        <v>59</v>
      </c>
      <c r="N6" s="98">
        <v>471</v>
      </c>
      <c r="O6" s="99">
        <v>345</v>
      </c>
      <c r="P6" s="100">
        <v>126</v>
      </c>
      <c r="Q6" s="98">
        <v>554</v>
      </c>
      <c r="R6" s="99">
        <v>398</v>
      </c>
      <c r="S6" s="100">
        <v>156</v>
      </c>
      <c r="T6" s="98">
        <v>367</v>
      </c>
      <c r="U6" s="99">
        <v>268</v>
      </c>
      <c r="V6" s="100">
        <v>99</v>
      </c>
      <c r="W6" s="98">
        <v>277</v>
      </c>
      <c r="X6" s="99">
        <v>206</v>
      </c>
      <c r="Y6" s="101">
        <v>71</v>
      </c>
    </row>
    <row r="7" spans="1:25" s="86" customFormat="1" ht="11.25" customHeight="1">
      <c r="A7" s="97" t="s">
        <v>14</v>
      </c>
      <c r="B7" s="98">
        <v>62</v>
      </c>
      <c r="C7" s="99">
        <v>89</v>
      </c>
      <c r="D7" s="100">
        <v>-27</v>
      </c>
      <c r="E7" s="98">
        <v>45</v>
      </c>
      <c r="F7" s="99">
        <v>34</v>
      </c>
      <c r="G7" s="100">
        <v>11</v>
      </c>
      <c r="H7" s="98">
        <v>19</v>
      </c>
      <c r="I7" s="99">
        <v>23</v>
      </c>
      <c r="J7" s="100">
        <v>-4</v>
      </c>
      <c r="K7" s="98">
        <v>62</v>
      </c>
      <c r="L7" s="99">
        <v>47</v>
      </c>
      <c r="M7" s="100">
        <v>15</v>
      </c>
      <c r="N7" s="98">
        <v>189</v>
      </c>
      <c r="O7" s="99">
        <v>157</v>
      </c>
      <c r="P7" s="100">
        <v>32</v>
      </c>
      <c r="Q7" s="98">
        <v>179</v>
      </c>
      <c r="R7" s="99">
        <v>192</v>
      </c>
      <c r="S7" s="100">
        <v>-13</v>
      </c>
      <c r="T7" s="98">
        <v>103</v>
      </c>
      <c r="U7" s="99">
        <v>130</v>
      </c>
      <c r="V7" s="100">
        <v>-27</v>
      </c>
      <c r="W7" s="98">
        <v>94</v>
      </c>
      <c r="X7" s="99">
        <v>114</v>
      </c>
      <c r="Y7" s="101">
        <v>-20</v>
      </c>
    </row>
    <row r="8" spans="1:25" s="86" customFormat="1" ht="11.25" customHeight="1">
      <c r="A8" s="97" t="s">
        <v>16</v>
      </c>
      <c r="B8" s="98">
        <v>48</v>
      </c>
      <c r="C8" s="99">
        <v>57</v>
      </c>
      <c r="D8" s="100">
        <v>-9</v>
      </c>
      <c r="E8" s="98">
        <v>23</v>
      </c>
      <c r="F8" s="99">
        <v>16</v>
      </c>
      <c r="G8" s="100">
        <v>7</v>
      </c>
      <c r="H8" s="98">
        <v>8</v>
      </c>
      <c r="I8" s="99">
        <v>13</v>
      </c>
      <c r="J8" s="100">
        <v>-5</v>
      </c>
      <c r="K8" s="98">
        <v>30</v>
      </c>
      <c r="L8" s="99">
        <v>23</v>
      </c>
      <c r="M8" s="100">
        <v>7</v>
      </c>
      <c r="N8" s="98">
        <v>76</v>
      </c>
      <c r="O8" s="99">
        <v>69</v>
      </c>
      <c r="P8" s="100">
        <v>7</v>
      </c>
      <c r="Q8" s="98">
        <v>101</v>
      </c>
      <c r="R8" s="99">
        <v>83</v>
      </c>
      <c r="S8" s="100">
        <v>18</v>
      </c>
      <c r="T8" s="98">
        <v>61</v>
      </c>
      <c r="U8" s="99">
        <v>65</v>
      </c>
      <c r="V8" s="100">
        <v>-4</v>
      </c>
      <c r="W8" s="98">
        <v>50</v>
      </c>
      <c r="X8" s="99">
        <v>38</v>
      </c>
      <c r="Y8" s="101">
        <v>12</v>
      </c>
    </row>
    <row r="9" spans="1:25" s="86" customFormat="1" ht="11.25" customHeight="1">
      <c r="A9" s="97" t="s">
        <v>19</v>
      </c>
      <c r="B9" s="98">
        <v>26</v>
      </c>
      <c r="C9" s="99">
        <v>21</v>
      </c>
      <c r="D9" s="100">
        <v>5</v>
      </c>
      <c r="E9" s="98">
        <v>8</v>
      </c>
      <c r="F9" s="99">
        <v>11</v>
      </c>
      <c r="G9" s="100">
        <v>-3</v>
      </c>
      <c r="H9" s="98">
        <v>4</v>
      </c>
      <c r="I9" s="99">
        <v>2</v>
      </c>
      <c r="J9" s="100">
        <v>2</v>
      </c>
      <c r="K9" s="98">
        <v>13</v>
      </c>
      <c r="L9" s="99">
        <v>15</v>
      </c>
      <c r="M9" s="100">
        <v>-2</v>
      </c>
      <c r="N9" s="98">
        <v>39</v>
      </c>
      <c r="O9" s="99">
        <v>42</v>
      </c>
      <c r="P9" s="100">
        <v>-3</v>
      </c>
      <c r="Q9" s="98">
        <v>41</v>
      </c>
      <c r="R9" s="99">
        <v>49</v>
      </c>
      <c r="S9" s="100">
        <v>-8</v>
      </c>
      <c r="T9" s="98">
        <v>34</v>
      </c>
      <c r="U9" s="99">
        <v>34</v>
      </c>
      <c r="V9" s="100">
        <v>0</v>
      </c>
      <c r="W9" s="98">
        <v>20</v>
      </c>
      <c r="X9" s="99">
        <v>40</v>
      </c>
      <c r="Y9" s="101">
        <v>-20</v>
      </c>
    </row>
    <row r="10" spans="1:25" s="86" customFormat="1" ht="11.25" customHeight="1">
      <c r="A10" s="97" t="s">
        <v>20</v>
      </c>
      <c r="B10" s="98">
        <v>27</v>
      </c>
      <c r="C10" s="99">
        <v>29</v>
      </c>
      <c r="D10" s="100">
        <v>-2</v>
      </c>
      <c r="E10" s="98">
        <v>18</v>
      </c>
      <c r="F10" s="99">
        <v>12</v>
      </c>
      <c r="G10" s="100">
        <v>6</v>
      </c>
      <c r="H10" s="98">
        <v>2</v>
      </c>
      <c r="I10" s="99">
        <v>12</v>
      </c>
      <c r="J10" s="100">
        <v>-10</v>
      </c>
      <c r="K10" s="98">
        <v>10</v>
      </c>
      <c r="L10" s="99">
        <v>32</v>
      </c>
      <c r="M10" s="100">
        <v>-22</v>
      </c>
      <c r="N10" s="98">
        <v>55</v>
      </c>
      <c r="O10" s="99">
        <v>108</v>
      </c>
      <c r="P10" s="100">
        <v>-53</v>
      </c>
      <c r="Q10" s="98">
        <v>60</v>
      </c>
      <c r="R10" s="99">
        <v>94</v>
      </c>
      <c r="S10" s="100">
        <v>-34</v>
      </c>
      <c r="T10" s="98">
        <v>47</v>
      </c>
      <c r="U10" s="99">
        <v>51</v>
      </c>
      <c r="V10" s="100">
        <v>-4</v>
      </c>
      <c r="W10" s="98">
        <v>34</v>
      </c>
      <c r="X10" s="99">
        <v>40</v>
      </c>
      <c r="Y10" s="101">
        <v>-6</v>
      </c>
    </row>
    <row r="11" spans="1:25" s="86" customFormat="1" ht="11.25" customHeight="1">
      <c r="A11" s="97" t="s">
        <v>22</v>
      </c>
      <c r="B11" s="98">
        <v>31</v>
      </c>
      <c r="C11" s="99">
        <v>21</v>
      </c>
      <c r="D11" s="100">
        <v>10</v>
      </c>
      <c r="E11" s="98">
        <v>10</v>
      </c>
      <c r="F11" s="99">
        <v>10</v>
      </c>
      <c r="G11" s="100">
        <v>0</v>
      </c>
      <c r="H11" s="98">
        <v>2</v>
      </c>
      <c r="I11" s="99">
        <v>8</v>
      </c>
      <c r="J11" s="100">
        <v>-6</v>
      </c>
      <c r="K11" s="98">
        <v>11</v>
      </c>
      <c r="L11" s="99">
        <v>17</v>
      </c>
      <c r="M11" s="100">
        <v>-6</v>
      </c>
      <c r="N11" s="98">
        <v>27</v>
      </c>
      <c r="O11" s="99">
        <v>66</v>
      </c>
      <c r="P11" s="100">
        <v>-39</v>
      </c>
      <c r="Q11" s="98">
        <v>45</v>
      </c>
      <c r="R11" s="99">
        <v>69</v>
      </c>
      <c r="S11" s="100">
        <v>-24</v>
      </c>
      <c r="T11" s="98">
        <v>32</v>
      </c>
      <c r="U11" s="99">
        <v>46</v>
      </c>
      <c r="V11" s="100">
        <v>-14</v>
      </c>
      <c r="W11" s="98">
        <v>29</v>
      </c>
      <c r="X11" s="99">
        <v>38</v>
      </c>
      <c r="Y11" s="101">
        <v>-9</v>
      </c>
    </row>
    <row r="12" spans="1:25" s="86" customFormat="1" ht="11.25" customHeight="1">
      <c r="A12" s="97" t="s">
        <v>24</v>
      </c>
      <c r="B12" s="98">
        <v>10</v>
      </c>
      <c r="C12" s="99">
        <v>9</v>
      </c>
      <c r="D12" s="100">
        <v>1</v>
      </c>
      <c r="E12" s="98">
        <v>0</v>
      </c>
      <c r="F12" s="99">
        <v>9</v>
      </c>
      <c r="G12" s="100">
        <v>-9</v>
      </c>
      <c r="H12" s="98">
        <v>2</v>
      </c>
      <c r="I12" s="99">
        <v>2</v>
      </c>
      <c r="J12" s="100">
        <v>0</v>
      </c>
      <c r="K12" s="98">
        <v>8</v>
      </c>
      <c r="L12" s="99">
        <v>19</v>
      </c>
      <c r="M12" s="100">
        <v>-11</v>
      </c>
      <c r="N12" s="98">
        <v>22</v>
      </c>
      <c r="O12" s="99">
        <v>27</v>
      </c>
      <c r="P12" s="100">
        <v>-5</v>
      </c>
      <c r="Q12" s="98">
        <v>25</v>
      </c>
      <c r="R12" s="99">
        <v>32</v>
      </c>
      <c r="S12" s="100">
        <v>-7</v>
      </c>
      <c r="T12" s="98">
        <v>14</v>
      </c>
      <c r="U12" s="99">
        <v>23</v>
      </c>
      <c r="V12" s="100">
        <v>-9</v>
      </c>
      <c r="W12" s="98">
        <v>3</v>
      </c>
      <c r="X12" s="99">
        <v>27</v>
      </c>
      <c r="Y12" s="101">
        <v>-24</v>
      </c>
    </row>
    <row r="13" spans="1:25" s="86" customFormat="1" ht="11.25" customHeight="1">
      <c r="A13" s="97" t="s">
        <v>27</v>
      </c>
      <c r="B13" s="98">
        <v>6</v>
      </c>
      <c r="C13" s="99">
        <v>7</v>
      </c>
      <c r="D13" s="100">
        <v>-1</v>
      </c>
      <c r="E13" s="98">
        <v>5</v>
      </c>
      <c r="F13" s="99">
        <v>8</v>
      </c>
      <c r="G13" s="100">
        <v>-3</v>
      </c>
      <c r="H13" s="98">
        <v>5</v>
      </c>
      <c r="I13" s="99">
        <v>3</v>
      </c>
      <c r="J13" s="100">
        <v>2</v>
      </c>
      <c r="K13" s="98">
        <v>17</v>
      </c>
      <c r="L13" s="99">
        <v>19</v>
      </c>
      <c r="M13" s="100">
        <v>-2</v>
      </c>
      <c r="N13" s="98">
        <v>21</v>
      </c>
      <c r="O13" s="99">
        <v>32</v>
      </c>
      <c r="P13" s="100">
        <v>-11</v>
      </c>
      <c r="Q13" s="98">
        <v>30</v>
      </c>
      <c r="R13" s="99">
        <v>49</v>
      </c>
      <c r="S13" s="100">
        <v>-19</v>
      </c>
      <c r="T13" s="98">
        <v>18</v>
      </c>
      <c r="U13" s="99">
        <v>26</v>
      </c>
      <c r="V13" s="100">
        <v>-8</v>
      </c>
      <c r="W13" s="98">
        <v>13</v>
      </c>
      <c r="X13" s="99">
        <v>19</v>
      </c>
      <c r="Y13" s="101">
        <v>-6</v>
      </c>
    </row>
    <row r="14" spans="1:25" s="86" customFormat="1" ht="11.25" customHeight="1">
      <c r="A14" s="97" t="s">
        <v>29</v>
      </c>
      <c r="B14" s="98">
        <v>23</v>
      </c>
      <c r="C14" s="99">
        <v>25</v>
      </c>
      <c r="D14" s="100">
        <v>-2</v>
      </c>
      <c r="E14" s="98">
        <v>2</v>
      </c>
      <c r="F14" s="99">
        <v>8</v>
      </c>
      <c r="G14" s="100">
        <v>-6</v>
      </c>
      <c r="H14" s="98">
        <v>5</v>
      </c>
      <c r="I14" s="99">
        <v>0</v>
      </c>
      <c r="J14" s="100">
        <v>5</v>
      </c>
      <c r="K14" s="98">
        <v>9</v>
      </c>
      <c r="L14" s="99">
        <v>10</v>
      </c>
      <c r="M14" s="100">
        <v>-1</v>
      </c>
      <c r="N14" s="98">
        <v>27</v>
      </c>
      <c r="O14" s="99">
        <v>37</v>
      </c>
      <c r="P14" s="100">
        <v>-10</v>
      </c>
      <c r="Q14" s="98">
        <v>34</v>
      </c>
      <c r="R14" s="99">
        <v>53</v>
      </c>
      <c r="S14" s="100">
        <v>-19</v>
      </c>
      <c r="T14" s="98">
        <v>17</v>
      </c>
      <c r="U14" s="99">
        <v>18</v>
      </c>
      <c r="V14" s="100">
        <v>-1</v>
      </c>
      <c r="W14" s="98">
        <v>18</v>
      </c>
      <c r="X14" s="99">
        <v>16</v>
      </c>
      <c r="Y14" s="101">
        <v>2</v>
      </c>
    </row>
    <row r="15" spans="1:25" s="86" customFormat="1" ht="11.25" customHeight="1">
      <c r="A15" s="97" t="s">
        <v>30</v>
      </c>
      <c r="B15" s="98">
        <v>28</v>
      </c>
      <c r="C15" s="99">
        <v>31</v>
      </c>
      <c r="D15" s="100">
        <v>-3</v>
      </c>
      <c r="E15" s="98">
        <v>15</v>
      </c>
      <c r="F15" s="99">
        <v>20</v>
      </c>
      <c r="G15" s="100">
        <v>-5</v>
      </c>
      <c r="H15" s="98">
        <v>10</v>
      </c>
      <c r="I15" s="99">
        <v>5</v>
      </c>
      <c r="J15" s="100">
        <v>5</v>
      </c>
      <c r="K15" s="98">
        <v>9</v>
      </c>
      <c r="L15" s="99">
        <v>18</v>
      </c>
      <c r="M15" s="100">
        <v>-9</v>
      </c>
      <c r="N15" s="98">
        <v>39</v>
      </c>
      <c r="O15" s="99">
        <v>45</v>
      </c>
      <c r="P15" s="100">
        <v>-6</v>
      </c>
      <c r="Q15" s="98">
        <v>52</v>
      </c>
      <c r="R15" s="99">
        <v>68</v>
      </c>
      <c r="S15" s="100">
        <v>-16</v>
      </c>
      <c r="T15" s="98">
        <v>46</v>
      </c>
      <c r="U15" s="99">
        <v>42</v>
      </c>
      <c r="V15" s="100">
        <v>4</v>
      </c>
      <c r="W15" s="98">
        <v>24</v>
      </c>
      <c r="X15" s="99">
        <v>24</v>
      </c>
      <c r="Y15" s="101">
        <v>0</v>
      </c>
    </row>
    <row r="16" spans="1:25" s="86" customFormat="1" ht="11.25" customHeight="1">
      <c r="A16" s="97" t="s">
        <v>31</v>
      </c>
      <c r="B16" s="98">
        <v>36</v>
      </c>
      <c r="C16" s="99">
        <v>41</v>
      </c>
      <c r="D16" s="100">
        <v>-5</v>
      </c>
      <c r="E16" s="98">
        <v>18</v>
      </c>
      <c r="F16" s="99">
        <v>21</v>
      </c>
      <c r="G16" s="100">
        <v>-3</v>
      </c>
      <c r="H16" s="98">
        <v>6</v>
      </c>
      <c r="I16" s="99">
        <v>13</v>
      </c>
      <c r="J16" s="100">
        <v>-7</v>
      </c>
      <c r="K16" s="98">
        <v>18</v>
      </c>
      <c r="L16" s="99">
        <v>32</v>
      </c>
      <c r="M16" s="100">
        <v>-14</v>
      </c>
      <c r="N16" s="98">
        <v>50</v>
      </c>
      <c r="O16" s="99">
        <v>57</v>
      </c>
      <c r="P16" s="100">
        <v>-7</v>
      </c>
      <c r="Q16" s="98">
        <v>75</v>
      </c>
      <c r="R16" s="99">
        <v>77</v>
      </c>
      <c r="S16" s="100">
        <v>-2</v>
      </c>
      <c r="T16" s="98">
        <v>45</v>
      </c>
      <c r="U16" s="99">
        <v>50</v>
      </c>
      <c r="V16" s="100">
        <v>-5</v>
      </c>
      <c r="W16" s="98">
        <v>28</v>
      </c>
      <c r="X16" s="99">
        <v>28</v>
      </c>
      <c r="Y16" s="101">
        <v>0</v>
      </c>
    </row>
    <row r="17" spans="1:25" s="86" customFormat="1" ht="11.25" customHeight="1">
      <c r="A17" s="97" t="s">
        <v>32</v>
      </c>
      <c r="B17" s="98">
        <v>19</v>
      </c>
      <c r="C17" s="99">
        <v>21</v>
      </c>
      <c r="D17" s="100">
        <v>-2</v>
      </c>
      <c r="E17" s="98">
        <v>10</v>
      </c>
      <c r="F17" s="99">
        <v>13</v>
      </c>
      <c r="G17" s="100">
        <v>-3</v>
      </c>
      <c r="H17" s="98">
        <v>7</v>
      </c>
      <c r="I17" s="99">
        <v>8</v>
      </c>
      <c r="J17" s="100">
        <v>-1</v>
      </c>
      <c r="K17" s="98">
        <v>45</v>
      </c>
      <c r="L17" s="99">
        <v>35</v>
      </c>
      <c r="M17" s="100">
        <v>10</v>
      </c>
      <c r="N17" s="98">
        <v>59</v>
      </c>
      <c r="O17" s="99">
        <v>73</v>
      </c>
      <c r="P17" s="100">
        <v>-14</v>
      </c>
      <c r="Q17" s="98">
        <v>51</v>
      </c>
      <c r="R17" s="99">
        <v>70</v>
      </c>
      <c r="S17" s="100">
        <v>-19</v>
      </c>
      <c r="T17" s="98">
        <v>40</v>
      </c>
      <c r="U17" s="99">
        <v>36</v>
      </c>
      <c r="V17" s="100">
        <v>4</v>
      </c>
      <c r="W17" s="98">
        <v>34</v>
      </c>
      <c r="X17" s="99">
        <v>35</v>
      </c>
      <c r="Y17" s="101">
        <v>-1</v>
      </c>
    </row>
    <row r="18" spans="1:25" s="86" customFormat="1" ht="11.25" customHeight="1">
      <c r="A18" s="97" t="s">
        <v>33</v>
      </c>
      <c r="B18" s="98">
        <v>49</v>
      </c>
      <c r="C18" s="99">
        <v>42</v>
      </c>
      <c r="D18" s="100">
        <v>7</v>
      </c>
      <c r="E18" s="98">
        <v>16</v>
      </c>
      <c r="F18" s="99">
        <v>18</v>
      </c>
      <c r="G18" s="100">
        <v>-2</v>
      </c>
      <c r="H18" s="98">
        <v>3</v>
      </c>
      <c r="I18" s="99">
        <v>9</v>
      </c>
      <c r="J18" s="100">
        <v>-6</v>
      </c>
      <c r="K18" s="98">
        <v>15</v>
      </c>
      <c r="L18" s="99">
        <v>29</v>
      </c>
      <c r="M18" s="100">
        <v>-14</v>
      </c>
      <c r="N18" s="98">
        <v>84</v>
      </c>
      <c r="O18" s="99">
        <v>70</v>
      </c>
      <c r="P18" s="100">
        <v>14</v>
      </c>
      <c r="Q18" s="98">
        <v>71</v>
      </c>
      <c r="R18" s="99">
        <v>87</v>
      </c>
      <c r="S18" s="100">
        <v>-16</v>
      </c>
      <c r="T18" s="98">
        <v>62</v>
      </c>
      <c r="U18" s="99">
        <v>67</v>
      </c>
      <c r="V18" s="100">
        <v>-5</v>
      </c>
      <c r="W18" s="98">
        <v>44</v>
      </c>
      <c r="X18" s="99">
        <v>41</v>
      </c>
      <c r="Y18" s="101">
        <v>3</v>
      </c>
    </row>
    <row r="19" spans="1:25" s="86" customFormat="1" ht="11.25" customHeight="1">
      <c r="A19" s="97" t="s">
        <v>34</v>
      </c>
      <c r="B19" s="98">
        <v>12</v>
      </c>
      <c r="C19" s="99">
        <v>18</v>
      </c>
      <c r="D19" s="100">
        <v>-6</v>
      </c>
      <c r="E19" s="98">
        <v>7</v>
      </c>
      <c r="F19" s="99">
        <v>15</v>
      </c>
      <c r="G19" s="100">
        <v>-8</v>
      </c>
      <c r="H19" s="98">
        <v>5</v>
      </c>
      <c r="I19" s="99">
        <v>6</v>
      </c>
      <c r="J19" s="100">
        <v>-1</v>
      </c>
      <c r="K19" s="98">
        <v>15</v>
      </c>
      <c r="L19" s="99">
        <v>16</v>
      </c>
      <c r="M19" s="100">
        <v>-1</v>
      </c>
      <c r="N19" s="98">
        <v>28</v>
      </c>
      <c r="O19" s="99">
        <v>55</v>
      </c>
      <c r="P19" s="100">
        <v>-27</v>
      </c>
      <c r="Q19" s="98">
        <v>34</v>
      </c>
      <c r="R19" s="99">
        <v>51</v>
      </c>
      <c r="S19" s="100">
        <v>-17</v>
      </c>
      <c r="T19" s="98">
        <v>27</v>
      </c>
      <c r="U19" s="99">
        <v>43</v>
      </c>
      <c r="V19" s="100">
        <v>-16</v>
      </c>
      <c r="W19" s="98">
        <v>11</v>
      </c>
      <c r="X19" s="99">
        <v>16</v>
      </c>
      <c r="Y19" s="101">
        <v>-5</v>
      </c>
    </row>
    <row r="20" spans="1:25" s="86" customFormat="1" ht="11.25" customHeight="1">
      <c r="A20" s="97" t="s">
        <v>35</v>
      </c>
      <c r="B20" s="98">
        <v>1</v>
      </c>
      <c r="C20" s="99">
        <v>4</v>
      </c>
      <c r="D20" s="100">
        <v>-3</v>
      </c>
      <c r="E20" s="98">
        <v>1</v>
      </c>
      <c r="F20" s="99">
        <v>1</v>
      </c>
      <c r="G20" s="100">
        <v>0</v>
      </c>
      <c r="H20" s="98">
        <v>0</v>
      </c>
      <c r="I20" s="99">
        <v>1</v>
      </c>
      <c r="J20" s="100">
        <v>-1</v>
      </c>
      <c r="K20" s="98">
        <v>0</v>
      </c>
      <c r="L20" s="99">
        <v>0</v>
      </c>
      <c r="M20" s="100">
        <v>0</v>
      </c>
      <c r="N20" s="98">
        <v>0</v>
      </c>
      <c r="O20" s="99">
        <v>3</v>
      </c>
      <c r="P20" s="100">
        <v>-3</v>
      </c>
      <c r="Q20" s="98">
        <v>4</v>
      </c>
      <c r="R20" s="99">
        <v>5</v>
      </c>
      <c r="S20" s="100">
        <v>-1</v>
      </c>
      <c r="T20" s="98">
        <v>1</v>
      </c>
      <c r="U20" s="99">
        <v>3</v>
      </c>
      <c r="V20" s="100">
        <v>-2</v>
      </c>
      <c r="W20" s="98">
        <v>0</v>
      </c>
      <c r="X20" s="99">
        <v>1</v>
      </c>
      <c r="Y20" s="101">
        <v>-1</v>
      </c>
    </row>
    <row r="21" spans="1:25" s="86" customFormat="1" ht="11.25" customHeight="1">
      <c r="A21" s="97" t="s">
        <v>38</v>
      </c>
      <c r="B21" s="98">
        <v>41</v>
      </c>
      <c r="C21" s="99">
        <v>28</v>
      </c>
      <c r="D21" s="100">
        <v>13</v>
      </c>
      <c r="E21" s="98">
        <v>20</v>
      </c>
      <c r="F21" s="99">
        <v>21</v>
      </c>
      <c r="G21" s="100">
        <v>-1</v>
      </c>
      <c r="H21" s="98">
        <v>2</v>
      </c>
      <c r="I21" s="99">
        <v>9</v>
      </c>
      <c r="J21" s="100">
        <v>-7</v>
      </c>
      <c r="K21" s="98">
        <v>10</v>
      </c>
      <c r="L21" s="99">
        <v>11</v>
      </c>
      <c r="M21" s="100">
        <v>-1</v>
      </c>
      <c r="N21" s="98">
        <v>46</v>
      </c>
      <c r="O21" s="99">
        <v>48</v>
      </c>
      <c r="P21" s="100">
        <v>-2</v>
      </c>
      <c r="Q21" s="98">
        <v>76</v>
      </c>
      <c r="R21" s="99">
        <v>55</v>
      </c>
      <c r="S21" s="100">
        <v>21</v>
      </c>
      <c r="T21" s="98">
        <v>42</v>
      </c>
      <c r="U21" s="99">
        <v>55</v>
      </c>
      <c r="V21" s="100">
        <v>-13</v>
      </c>
      <c r="W21" s="98">
        <v>37</v>
      </c>
      <c r="X21" s="99">
        <v>32</v>
      </c>
      <c r="Y21" s="101">
        <v>5</v>
      </c>
    </row>
    <row r="22" spans="1:25" s="86" customFormat="1" ht="11.25" customHeight="1">
      <c r="A22" s="97" t="s">
        <v>39</v>
      </c>
      <c r="B22" s="98">
        <v>7</v>
      </c>
      <c r="C22" s="99">
        <v>1</v>
      </c>
      <c r="D22" s="100">
        <v>6</v>
      </c>
      <c r="E22" s="98">
        <v>2</v>
      </c>
      <c r="F22" s="99">
        <v>5</v>
      </c>
      <c r="G22" s="100">
        <v>-3</v>
      </c>
      <c r="H22" s="98">
        <v>2</v>
      </c>
      <c r="I22" s="99">
        <v>1</v>
      </c>
      <c r="J22" s="100">
        <v>1</v>
      </c>
      <c r="K22" s="98">
        <v>0</v>
      </c>
      <c r="L22" s="99">
        <v>1</v>
      </c>
      <c r="M22" s="100">
        <v>-1</v>
      </c>
      <c r="N22" s="98">
        <v>12</v>
      </c>
      <c r="O22" s="99">
        <v>11</v>
      </c>
      <c r="P22" s="100">
        <v>1</v>
      </c>
      <c r="Q22" s="98">
        <v>10</v>
      </c>
      <c r="R22" s="99">
        <v>8</v>
      </c>
      <c r="S22" s="100">
        <v>2</v>
      </c>
      <c r="T22" s="98">
        <v>11</v>
      </c>
      <c r="U22" s="99">
        <v>9</v>
      </c>
      <c r="V22" s="100">
        <v>2</v>
      </c>
      <c r="W22" s="98">
        <v>9</v>
      </c>
      <c r="X22" s="99">
        <v>10</v>
      </c>
      <c r="Y22" s="101">
        <v>-1</v>
      </c>
    </row>
    <row r="23" spans="1:25" s="86" customFormat="1" ht="11.25" customHeight="1" thickBot="1">
      <c r="A23" s="102" t="s">
        <v>40</v>
      </c>
      <c r="B23" s="103">
        <v>8</v>
      </c>
      <c r="C23" s="104">
        <v>15</v>
      </c>
      <c r="D23" s="105">
        <v>-7</v>
      </c>
      <c r="E23" s="103">
        <v>2</v>
      </c>
      <c r="F23" s="104">
        <v>6</v>
      </c>
      <c r="G23" s="105">
        <v>-4</v>
      </c>
      <c r="H23" s="103">
        <v>2</v>
      </c>
      <c r="I23" s="104">
        <v>3</v>
      </c>
      <c r="J23" s="105">
        <v>-1</v>
      </c>
      <c r="K23" s="103">
        <v>2</v>
      </c>
      <c r="L23" s="104">
        <v>9</v>
      </c>
      <c r="M23" s="105">
        <v>-7</v>
      </c>
      <c r="N23" s="103">
        <v>24</v>
      </c>
      <c r="O23" s="104">
        <v>24</v>
      </c>
      <c r="P23" s="105">
        <v>0</v>
      </c>
      <c r="Q23" s="103">
        <v>27</v>
      </c>
      <c r="R23" s="104">
        <v>29</v>
      </c>
      <c r="S23" s="105">
        <v>-2</v>
      </c>
      <c r="T23" s="103">
        <v>21</v>
      </c>
      <c r="U23" s="104">
        <v>22</v>
      </c>
      <c r="V23" s="105">
        <v>-1</v>
      </c>
      <c r="W23" s="103">
        <v>9</v>
      </c>
      <c r="X23" s="104">
        <v>9</v>
      </c>
      <c r="Y23" s="106">
        <v>0</v>
      </c>
    </row>
    <row r="24" spans="4:7" s="107" customFormat="1" ht="12" customHeight="1" thickBot="1">
      <c r="D24" s="108"/>
      <c r="G24" s="108"/>
    </row>
    <row r="25" spans="1:25" s="86" customFormat="1" ht="12" customHeight="1">
      <c r="A25" s="504"/>
      <c r="B25" s="500" t="s">
        <v>103</v>
      </c>
      <c r="C25" s="501"/>
      <c r="D25" s="502"/>
      <c r="E25" s="500" t="s">
        <v>104</v>
      </c>
      <c r="F25" s="501"/>
      <c r="G25" s="502"/>
      <c r="H25" s="500" t="s">
        <v>105</v>
      </c>
      <c r="I25" s="501"/>
      <c r="J25" s="502"/>
      <c r="K25" s="500" t="s">
        <v>106</v>
      </c>
      <c r="L25" s="501"/>
      <c r="M25" s="502"/>
      <c r="N25" s="500" t="s">
        <v>107</v>
      </c>
      <c r="O25" s="501"/>
      <c r="P25" s="502"/>
      <c r="Q25" s="500" t="s">
        <v>108</v>
      </c>
      <c r="R25" s="501"/>
      <c r="S25" s="503"/>
      <c r="T25" s="509"/>
      <c r="U25" s="510"/>
      <c r="V25" s="511"/>
      <c r="W25" s="512" t="s">
        <v>109</v>
      </c>
      <c r="X25" s="513"/>
      <c r="Y25" s="514"/>
    </row>
    <row r="26" spans="1:25" s="86" customFormat="1" ht="12" customHeight="1">
      <c r="A26" s="505"/>
      <c r="B26" s="87" t="s">
        <v>100</v>
      </c>
      <c r="C26" s="88" t="s">
        <v>101</v>
      </c>
      <c r="D26" s="90" t="s">
        <v>102</v>
      </c>
      <c r="E26" s="87" t="s">
        <v>100</v>
      </c>
      <c r="F26" s="88" t="s">
        <v>101</v>
      </c>
      <c r="G26" s="90" t="s">
        <v>102</v>
      </c>
      <c r="H26" s="87" t="s">
        <v>100</v>
      </c>
      <c r="I26" s="88" t="s">
        <v>101</v>
      </c>
      <c r="J26" s="90" t="s">
        <v>102</v>
      </c>
      <c r="K26" s="87" t="s">
        <v>100</v>
      </c>
      <c r="L26" s="88" t="s">
        <v>101</v>
      </c>
      <c r="M26" s="90" t="s">
        <v>102</v>
      </c>
      <c r="N26" s="87" t="s">
        <v>100</v>
      </c>
      <c r="O26" s="88" t="s">
        <v>101</v>
      </c>
      <c r="P26" s="90" t="s">
        <v>102</v>
      </c>
      <c r="Q26" s="87" t="s">
        <v>100</v>
      </c>
      <c r="R26" s="88" t="s">
        <v>101</v>
      </c>
      <c r="S26" s="109" t="s">
        <v>102</v>
      </c>
      <c r="T26" s="110"/>
      <c r="U26" s="111"/>
      <c r="V26" s="112"/>
      <c r="W26" s="113" t="s">
        <v>100</v>
      </c>
      <c r="X26" s="114" t="s">
        <v>101</v>
      </c>
      <c r="Y26" s="115" t="s">
        <v>102</v>
      </c>
    </row>
    <row r="27" spans="1:30" s="86" customFormat="1" ht="12" customHeight="1" thickBot="1">
      <c r="A27" s="92" t="s">
        <v>7</v>
      </c>
      <c r="B27" s="93">
        <v>446</v>
      </c>
      <c r="C27" s="94">
        <v>446</v>
      </c>
      <c r="D27" s="95">
        <v>0</v>
      </c>
      <c r="E27" s="93">
        <v>279</v>
      </c>
      <c r="F27" s="94">
        <v>279</v>
      </c>
      <c r="G27" s="95">
        <v>0</v>
      </c>
      <c r="H27" s="93">
        <v>223</v>
      </c>
      <c r="I27" s="94">
        <v>223</v>
      </c>
      <c r="J27" s="95">
        <v>0</v>
      </c>
      <c r="K27" s="93">
        <v>243</v>
      </c>
      <c r="L27" s="94">
        <v>243</v>
      </c>
      <c r="M27" s="95">
        <v>0</v>
      </c>
      <c r="N27" s="93">
        <v>194</v>
      </c>
      <c r="O27" s="94">
        <v>194</v>
      </c>
      <c r="P27" s="95">
        <v>0</v>
      </c>
      <c r="Q27" s="93">
        <v>695</v>
      </c>
      <c r="R27" s="94">
        <v>695</v>
      </c>
      <c r="S27" s="116">
        <v>0</v>
      </c>
      <c r="T27" s="117"/>
      <c r="U27" s="118"/>
      <c r="V27" s="119"/>
      <c r="W27" s="116">
        <v>8103</v>
      </c>
      <c r="X27" s="94">
        <v>8103</v>
      </c>
      <c r="Y27" s="96">
        <v>0</v>
      </c>
      <c r="AA27" s="125"/>
      <c r="AB27" s="125"/>
      <c r="AD27" s="198"/>
    </row>
    <row r="28" spans="1:30" s="86" customFormat="1" ht="11.25" customHeight="1" thickTop="1">
      <c r="A28" s="97" t="s">
        <v>13</v>
      </c>
      <c r="B28" s="98">
        <v>183</v>
      </c>
      <c r="C28" s="99">
        <v>98</v>
      </c>
      <c r="D28" s="100">
        <v>85</v>
      </c>
      <c r="E28" s="98">
        <v>87</v>
      </c>
      <c r="F28" s="99">
        <v>85</v>
      </c>
      <c r="G28" s="100">
        <v>2</v>
      </c>
      <c r="H28" s="98">
        <v>67</v>
      </c>
      <c r="I28" s="99">
        <v>65</v>
      </c>
      <c r="J28" s="100">
        <v>2</v>
      </c>
      <c r="K28" s="98">
        <v>71</v>
      </c>
      <c r="L28" s="99">
        <v>76</v>
      </c>
      <c r="M28" s="100">
        <v>-5</v>
      </c>
      <c r="N28" s="98">
        <v>66</v>
      </c>
      <c r="O28" s="99">
        <v>61</v>
      </c>
      <c r="P28" s="100">
        <v>5</v>
      </c>
      <c r="Q28" s="98">
        <v>286</v>
      </c>
      <c r="R28" s="99">
        <v>149</v>
      </c>
      <c r="S28" s="120">
        <v>137</v>
      </c>
      <c r="T28" s="98"/>
      <c r="U28" s="99"/>
      <c r="V28" s="121"/>
      <c r="W28" s="122">
        <v>2998</v>
      </c>
      <c r="X28" s="123">
        <v>2176</v>
      </c>
      <c r="Y28" s="124">
        <v>822</v>
      </c>
      <c r="AA28" s="125"/>
      <c r="AB28" s="125"/>
      <c r="AD28" s="125"/>
    </row>
    <row r="29" spans="1:30" s="86" customFormat="1" ht="11.25" customHeight="1">
      <c r="A29" s="97" t="s">
        <v>14</v>
      </c>
      <c r="B29" s="98">
        <v>61</v>
      </c>
      <c r="C29" s="99">
        <v>63</v>
      </c>
      <c r="D29" s="100">
        <v>-2</v>
      </c>
      <c r="E29" s="98">
        <v>32</v>
      </c>
      <c r="F29" s="99">
        <v>35</v>
      </c>
      <c r="G29" s="100">
        <v>-3</v>
      </c>
      <c r="H29" s="98">
        <v>40</v>
      </c>
      <c r="I29" s="99">
        <v>30</v>
      </c>
      <c r="J29" s="100">
        <v>10</v>
      </c>
      <c r="K29" s="98">
        <v>27</v>
      </c>
      <c r="L29" s="99">
        <v>27</v>
      </c>
      <c r="M29" s="100">
        <v>0</v>
      </c>
      <c r="N29" s="98">
        <v>18</v>
      </c>
      <c r="O29" s="99">
        <v>42</v>
      </c>
      <c r="P29" s="100">
        <v>-24</v>
      </c>
      <c r="Q29" s="98">
        <v>104</v>
      </c>
      <c r="R29" s="99">
        <v>108</v>
      </c>
      <c r="S29" s="120">
        <v>-4</v>
      </c>
      <c r="T29" s="98"/>
      <c r="U29" s="99"/>
      <c r="V29" s="121"/>
      <c r="W29" s="122">
        <v>1035</v>
      </c>
      <c r="X29" s="123">
        <v>1091</v>
      </c>
      <c r="Y29" s="124">
        <v>-56</v>
      </c>
      <c r="AA29" s="125"/>
      <c r="AB29" s="125"/>
      <c r="AD29" s="125"/>
    </row>
    <row r="30" spans="1:30" s="86" customFormat="1" ht="11.25" customHeight="1">
      <c r="A30" s="97" t="s">
        <v>16</v>
      </c>
      <c r="B30" s="98">
        <v>21</v>
      </c>
      <c r="C30" s="99">
        <v>25</v>
      </c>
      <c r="D30" s="100">
        <v>-4</v>
      </c>
      <c r="E30" s="98">
        <v>13</v>
      </c>
      <c r="F30" s="99">
        <v>20</v>
      </c>
      <c r="G30" s="100">
        <v>-7</v>
      </c>
      <c r="H30" s="98">
        <v>6</v>
      </c>
      <c r="I30" s="99">
        <v>12</v>
      </c>
      <c r="J30" s="100">
        <v>-6</v>
      </c>
      <c r="K30" s="98">
        <v>18</v>
      </c>
      <c r="L30" s="99">
        <v>14</v>
      </c>
      <c r="M30" s="100">
        <v>4</v>
      </c>
      <c r="N30" s="98">
        <v>8</v>
      </c>
      <c r="O30" s="99">
        <v>6</v>
      </c>
      <c r="P30" s="100">
        <v>2</v>
      </c>
      <c r="Q30" s="98">
        <v>17</v>
      </c>
      <c r="R30" s="99">
        <v>23</v>
      </c>
      <c r="S30" s="120">
        <v>-6</v>
      </c>
      <c r="T30" s="98"/>
      <c r="U30" s="99"/>
      <c r="V30" s="121"/>
      <c r="W30" s="122">
        <v>480</v>
      </c>
      <c r="X30" s="123">
        <v>464</v>
      </c>
      <c r="Y30" s="124">
        <v>16</v>
      </c>
      <c r="AA30" s="125"/>
      <c r="AB30" s="125"/>
      <c r="AD30" s="125"/>
    </row>
    <row r="31" spans="1:30" s="86" customFormat="1" ht="11.25" customHeight="1">
      <c r="A31" s="97" t="s">
        <v>19</v>
      </c>
      <c r="B31" s="98">
        <v>12</v>
      </c>
      <c r="C31" s="99">
        <v>17</v>
      </c>
      <c r="D31" s="100">
        <v>-5</v>
      </c>
      <c r="E31" s="98">
        <v>10</v>
      </c>
      <c r="F31" s="99">
        <v>6</v>
      </c>
      <c r="G31" s="100">
        <v>4</v>
      </c>
      <c r="H31" s="98">
        <v>9</v>
      </c>
      <c r="I31" s="99">
        <v>5</v>
      </c>
      <c r="J31" s="100">
        <v>4</v>
      </c>
      <c r="K31" s="98">
        <v>6</v>
      </c>
      <c r="L31" s="99">
        <v>5</v>
      </c>
      <c r="M31" s="100">
        <v>1</v>
      </c>
      <c r="N31" s="98">
        <v>2</v>
      </c>
      <c r="O31" s="99">
        <v>2</v>
      </c>
      <c r="P31" s="100">
        <v>0</v>
      </c>
      <c r="Q31" s="98">
        <v>10</v>
      </c>
      <c r="R31" s="99">
        <v>20</v>
      </c>
      <c r="S31" s="120">
        <v>-10</v>
      </c>
      <c r="T31" s="98"/>
      <c r="U31" s="99"/>
      <c r="V31" s="121"/>
      <c r="W31" s="122">
        <v>234</v>
      </c>
      <c r="X31" s="123">
        <v>269</v>
      </c>
      <c r="Y31" s="124">
        <v>-35</v>
      </c>
      <c r="AA31" s="125"/>
      <c r="AB31" s="125"/>
      <c r="AD31" s="125"/>
    </row>
    <row r="32" spans="1:30" s="86" customFormat="1" ht="11.25" customHeight="1">
      <c r="A32" s="97" t="s">
        <v>20</v>
      </c>
      <c r="B32" s="98">
        <v>20</v>
      </c>
      <c r="C32" s="99">
        <v>27</v>
      </c>
      <c r="D32" s="100">
        <v>-7</v>
      </c>
      <c r="E32" s="98">
        <v>11</v>
      </c>
      <c r="F32" s="99">
        <v>16</v>
      </c>
      <c r="G32" s="100">
        <v>-5</v>
      </c>
      <c r="H32" s="98">
        <v>12</v>
      </c>
      <c r="I32" s="99">
        <v>10</v>
      </c>
      <c r="J32" s="100">
        <v>2</v>
      </c>
      <c r="K32" s="98">
        <v>12</v>
      </c>
      <c r="L32" s="99">
        <v>14</v>
      </c>
      <c r="M32" s="100">
        <v>-2</v>
      </c>
      <c r="N32" s="98">
        <v>14</v>
      </c>
      <c r="O32" s="99">
        <v>3</v>
      </c>
      <c r="P32" s="100">
        <v>11</v>
      </c>
      <c r="Q32" s="98">
        <v>20</v>
      </c>
      <c r="R32" s="99">
        <v>46</v>
      </c>
      <c r="S32" s="120">
        <v>-26</v>
      </c>
      <c r="T32" s="98"/>
      <c r="U32" s="99"/>
      <c r="V32" s="121"/>
      <c r="W32" s="122">
        <v>342</v>
      </c>
      <c r="X32" s="123">
        <v>494</v>
      </c>
      <c r="Y32" s="124">
        <v>-152</v>
      </c>
      <c r="AA32" s="125"/>
      <c r="AB32" s="125"/>
      <c r="AD32" s="125"/>
    </row>
    <row r="33" spans="1:30" s="86" customFormat="1" ht="11.25" customHeight="1">
      <c r="A33" s="97" t="s">
        <v>22</v>
      </c>
      <c r="B33" s="98">
        <v>14</v>
      </c>
      <c r="C33" s="99">
        <v>16</v>
      </c>
      <c r="D33" s="100">
        <v>-2</v>
      </c>
      <c r="E33" s="98">
        <v>8</v>
      </c>
      <c r="F33" s="99">
        <v>11</v>
      </c>
      <c r="G33" s="100">
        <v>-3</v>
      </c>
      <c r="H33" s="98">
        <v>11</v>
      </c>
      <c r="I33" s="99">
        <v>16</v>
      </c>
      <c r="J33" s="100">
        <v>-5</v>
      </c>
      <c r="K33" s="98">
        <v>9</v>
      </c>
      <c r="L33" s="99">
        <v>14</v>
      </c>
      <c r="M33" s="100">
        <v>-5</v>
      </c>
      <c r="N33" s="98">
        <v>4</v>
      </c>
      <c r="O33" s="99">
        <v>11</v>
      </c>
      <c r="P33" s="100">
        <v>-7</v>
      </c>
      <c r="Q33" s="98">
        <v>26</v>
      </c>
      <c r="R33" s="99">
        <v>38</v>
      </c>
      <c r="S33" s="120">
        <v>-12</v>
      </c>
      <c r="T33" s="98"/>
      <c r="U33" s="99"/>
      <c r="V33" s="121"/>
      <c r="W33" s="122">
        <v>259</v>
      </c>
      <c r="X33" s="123">
        <v>381</v>
      </c>
      <c r="Y33" s="124">
        <v>-122</v>
      </c>
      <c r="AA33" s="125"/>
      <c r="AB33" s="125"/>
      <c r="AD33" s="125"/>
    </row>
    <row r="34" spans="1:30" s="86" customFormat="1" ht="11.25" customHeight="1">
      <c r="A34" s="97" t="s">
        <v>24</v>
      </c>
      <c r="B34" s="98">
        <v>3</v>
      </c>
      <c r="C34" s="99">
        <v>11</v>
      </c>
      <c r="D34" s="100">
        <v>-8</v>
      </c>
      <c r="E34" s="98">
        <v>4</v>
      </c>
      <c r="F34" s="99">
        <v>3</v>
      </c>
      <c r="G34" s="100">
        <v>1</v>
      </c>
      <c r="H34" s="98">
        <v>5</v>
      </c>
      <c r="I34" s="99">
        <v>5</v>
      </c>
      <c r="J34" s="100">
        <v>0</v>
      </c>
      <c r="K34" s="98">
        <v>2</v>
      </c>
      <c r="L34" s="99">
        <v>5</v>
      </c>
      <c r="M34" s="100">
        <v>-3</v>
      </c>
      <c r="N34" s="98">
        <v>3</v>
      </c>
      <c r="O34" s="99">
        <v>7</v>
      </c>
      <c r="P34" s="100">
        <v>-4</v>
      </c>
      <c r="Q34" s="98">
        <v>8</v>
      </c>
      <c r="R34" s="99">
        <v>29</v>
      </c>
      <c r="S34" s="120">
        <v>-21</v>
      </c>
      <c r="T34" s="98"/>
      <c r="U34" s="99"/>
      <c r="V34" s="121"/>
      <c r="W34" s="122">
        <v>109</v>
      </c>
      <c r="X34" s="123">
        <v>208</v>
      </c>
      <c r="Y34" s="124">
        <v>-99</v>
      </c>
      <c r="AA34" s="125"/>
      <c r="AB34" s="125"/>
      <c r="AD34" s="125"/>
    </row>
    <row r="35" spans="1:30" s="86" customFormat="1" ht="11.25" customHeight="1">
      <c r="A35" s="97" t="s">
        <v>27</v>
      </c>
      <c r="B35" s="98">
        <v>8</v>
      </c>
      <c r="C35" s="99">
        <v>10</v>
      </c>
      <c r="D35" s="100">
        <v>-2</v>
      </c>
      <c r="E35" s="98">
        <v>4</v>
      </c>
      <c r="F35" s="99">
        <v>7</v>
      </c>
      <c r="G35" s="100">
        <v>-3</v>
      </c>
      <c r="H35" s="98">
        <v>8</v>
      </c>
      <c r="I35" s="99">
        <v>9</v>
      </c>
      <c r="J35" s="100">
        <v>-1</v>
      </c>
      <c r="K35" s="98">
        <v>4</v>
      </c>
      <c r="L35" s="99">
        <v>4</v>
      </c>
      <c r="M35" s="100">
        <v>0</v>
      </c>
      <c r="N35" s="98">
        <v>5</v>
      </c>
      <c r="O35" s="99">
        <v>5</v>
      </c>
      <c r="P35" s="100">
        <v>0</v>
      </c>
      <c r="Q35" s="98">
        <v>13</v>
      </c>
      <c r="R35" s="99">
        <v>40</v>
      </c>
      <c r="S35" s="120">
        <v>-27</v>
      </c>
      <c r="T35" s="98"/>
      <c r="U35" s="99"/>
      <c r="V35" s="121"/>
      <c r="W35" s="122">
        <v>157</v>
      </c>
      <c r="X35" s="123">
        <v>238</v>
      </c>
      <c r="Y35" s="124">
        <v>-81</v>
      </c>
      <c r="AA35" s="125"/>
      <c r="AB35" s="125"/>
      <c r="AD35" s="125"/>
    </row>
    <row r="36" spans="1:30" s="86" customFormat="1" ht="11.25" customHeight="1">
      <c r="A36" s="97" t="s">
        <v>29</v>
      </c>
      <c r="B36" s="98">
        <v>15</v>
      </c>
      <c r="C36" s="99">
        <v>14</v>
      </c>
      <c r="D36" s="100">
        <v>1</v>
      </c>
      <c r="E36" s="98">
        <v>8</v>
      </c>
      <c r="F36" s="99">
        <v>10</v>
      </c>
      <c r="G36" s="100">
        <v>-2</v>
      </c>
      <c r="H36" s="98">
        <v>3</v>
      </c>
      <c r="I36" s="99">
        <v>2</v>
      </c>
      <c r="J36" s="100">
        <v>1</v>
      </c>
      <c r="K36" s="98">
        <v>5</v>
      </c>
      <c r="L36" s="99">
        <v>5</v>
      </c>
      <c r="M36" s="100">
        <v>0</v>
      </c>
      <c r="N36" s="98">
        <v>5</v>
      </c>
      <c r="O36" s="99">
        <v>4</v>
      </c>
      <c r="P36" s="100">
        <v>1</v>
      </c>
      <c r="Q36" s="98">
        <v>14</v>
      </c>
      <c r="R36" s="99">
        <v>16</v>
      </c>
      <c r="S36" s="120">
        <v>-2</v>
      </c>
      <c r="T36" s="98"/>
      <c r="U36" s="99"/>
      <c r="V36" s="121"/>
      <c r="W36" s="122">
        <v>185</v>
      </c>
      <c r="X36" s="123">
        <v>218</v>
      </c>
      <c r="Y36" s="124">
        <v>-33</v>
      </c>
      <c r="AA36" s="125"/>
      <c r="AB36" s="125"/>
      <c r="AD36" s="125"/>
    </row>
    <row r="37" spans="1:30" s="86" customFormat="1" ht="11.25" customHeight="1">
      <c r="A37" s="97" t="s">
        <v>30</v>
      </c>
      <c r="B37" s="98">
        <v>13</v>
      </c>
      <c r="C37" s="99">
        <v>22</v>
      </c>
      <c r="D37" s="100">
        <v>-9</v>
      </c>
      <c r="E37" s="98">
        <v>10</v>
      </c>
      <c r="F37" s="99">
        <v>14</v>
      </c>
      <c r="G37" s="100">
        <v>-4</v>
      </c>
      <c r="H37" s="98">
        <v>4</v>
      </c>
      <c r="I37" s="99">
        <v>15</v>
      </c>
      <c r="J37" s="100">
        <v>-11</v>
      </c>
      <c r="K37" s="98">
        <v>8</v>
      </c>
      <c r="L37" s="99">
        <v>5</v>
      </c>
      <c r="M37" s="100">
        <v>3</v>
      </c>
      <c r="N37" s="98">
        <v>14</v>
      </c>
      <c r="O37" s="99">
        <v>6</v>
      </c>
      <c r="P37" s="100">
        <v>8</v>
      </c>
      <c r="Q37" s="98">
        <v>25</v>
      </c>
      <c r="R37" s="99">
        <v>20</v>
      </c>
      <c r="S37" s="120">
        <v>5</v>
      </c>
      <c r="T37" s="98"/>
      <c r="U37" s="99"/>
      <c r="V37" s="121"/>
      <c r="W37" s="122">
        <v>297</v>
      </c>
      <c r="X37" s="123">
        <v>335</v>
      </c>
      <c r="Y37" s="124">
        <v>-38</v>
      </c>
      <c r="AA37" s="125"/>
      <c r="AB37" s="125"/>
      <c r="AD37" s="125"/>
    </row>
    <row r="38" spans="1:30" s="86" customFormat="1" ht="11.25" customHeight="1">
      <c r="A38" s="97" t="s">
        <v>31</v>
      </c>
      <c r="B38" s="98">
        <v>23</v>
      </c>
      <c r="C38" s="99">
        <v>26</v>
      </c>
      <c r="D38" s="100">
        <v>-3</v>
      </c>
      <c r="E38" s="98">
        <v>24</v>
      </c>
      <c r="F38" s="99">
        <v>24</v>
      </c>
      <c r="G38" s="100">
        <v>0</v>
      </c>
      <c r="H38" s="98">
        <v>8</v>
      </c>
      <c r="I38" s="99">
        <v>8</v>
      </c>
      <c r="J38" s="100">
        <v>0</v>
      </c>
      <c r="K38" s="98">
        <v>20</v>
      </c>
      <c r="L38" s="99">
        <v>17</v>
      </c>
      <c r="M38" s="100">
        <v>3</v>
      </c>
      <c r="N38" s="98">
        <v>10</v>
      </c>
      <c r="O38" s="99">
        <v>8</v>
      </c>
      <c r="P38" s="100">
        <v>2</v>
      </c>
      <c r="Q38" s="98">
        <v>15</v>
      </c>
      <c r="R38" s="99">
        <v>28</v>
      </c>
      <c r="S38" s="120">
        <v>-13</v>
      </c>
      <c r="T38" s="98"/>
      <c r="U38" s="99"/>
      <c r="V38" s="121"/>
      <c r="W38" s="122">
        <v>376</v>
      </c>
      <c r="X38" s="123">
        <v>430</v>
      </c>
      <c r="Y38" s="124">
        <v>-54</v>
      </c>
      <c r="AA38" s="125"/>
      <c r="AB38" s="125"/>
      <c r="AD38" s="125"/>
    </row>
    <row r="39" spans="1:30" s="86" customFormat="1" ht="11.25" customHeight="1">
      <c r="A39" s="97" t="s">
        <v>32</v>
      </c>
      <c r="B39" s="98">
        <v>14</v>
      </c>
      <c r="C39" s="99">
        <v>30</v>
      </c>
      <c r="D39" s="100">
        <v>-16</v>
      </c>
      <c r="E39" s="98">
        <v>12</v>
      </c>
      <c r="F39" s="99">
        <v>9</v>
      </c>
      <c r="G39" s="100">
        <v>3</v>
      </c>
      <c r="H39" s="98">
        <v>14</v>
      </c>
      <c r="I39" s="99">
        <v>7</v>
      </c>
      <c r="J39" s="100">
        <v>7</v>
      </c>
      <c r="K39" s="98">
        <v>17</v>
      </c>
      <c r="L39" s="99">
        <v>16</v>
      </c>
      <c r="M39" s="100">
        <v>1</v>
      </c>
      <c r="N39" s="98">
        <v>8</v>
      </c>
      <c r="O39" s="99">
        <v>7</v>
      </c>
      <c r="P39" s="100">
        <v>1</v>
      </c>
      <c r="Q39" s="98">
        <v>28</v>
      </c>
      <c r="R39" s="99">
        <v>41</v>
      </c>
      <c r="S39" s="120">
        <v>-13</v>
      </c>
      <c r="T39" s="98"/>
      <c r="U39" s="99"/>
      <c r="V39" s="121"/>
      <c r="W39" s="122">
        <v>358</v>
      </c>
      <c r="X39" s="123">
        <v>401</v>
      </c>
      <c r="Y39" s="124">
        <v>-43</v>
      </c>
      <c r="AA39" s="125"/>
      <c r="AB39" s="125"/>
      <c r="AD39" s="125"/>
    </row>
    <row r="40" spans="1:30" s="86" customFormat="1" ht="11.25" customHeight="1">
      <c r="A40" s="97" t="s">
        <v>33</v>
      </c>
      <c r="B40" s="98">
        <v>20</v>
      </c>
      <c r="C40" s="99">
        <v>31</v>
      </c>
      <c r="D40" s="100">
        <v>-11</v>
      </c>
      <c r="E40" s="98">
        <v>20</v>
      </c>
      <c r="F40" s="99">
        <v>13</v>
      </c>
      <c r="G40" s="100">
        <v>7</v>
      </c>
      <c r="H40" s="98">
        <v>13</v>
      </c>
      <c r="I40" s="99">
        <v>11</v>
      </c>
      <c r="J40" s="100">
        <v>2</v>
      </c>
      <c r="K40" s="98">
        <v>14</v>
      </c>
      <c r="L40" s="99">
        <v>16</v>
      </c>
      <c r="M40" s="100">
        <v>-2</v>
      </c>
      <c r="N40" s="98">
        <v>11</v>
      </c>
      <c r="O40" s="99">
        <v>11</v>
      </c>
      <c r="P40" s="100">
        <v>0</v>
      </c>
      <c r="Q40" s="98">
        <v>54</v>
      </c>
      <c r="R40" s="99">
        <v>42</v>
      </c>
      <c r="S40" s="120">
        <v>12</v>
      </c>
      <c r="T40" s="98"/>
      <c r="U40" s="99"/>
      <c r="V40" s="121"/>
      <c r="W40" s="122">
        <v>476</v>
      </c>
      <c r="X40" s="123">
        <v>487</v>
      </c>
      <c r="Y40" s="124">
        <v>-11</v>
      </c>
      <c r="AA40" s="125"/>
      <c r="AB40" s="125"/>
      <c r="AD40" s="125"/>
    </row>
    <row r="41" spans="1:30" s="86" customFormat="1" ht="11.25" customHeight="1">
      <c r="A41" s="97" t="s">
        <v>34</v>
      </c>
      <c r="B41" s="98">
        <v>13</v>
      </c>
      <c r="C41" s="99">
        <v>15</v>
      </c>
      <c r="D41" s="100">
        <v>-2</v>
      </c>
      <c r="E41" s="98">
        <v>8</v>
      </c>
      <c r="F41" s="99">
        <v>11</v>
      </c>
      <c r="G41" s="100">
        <v>-3</v>
      </c>
      <c r="H41" s="98">
        <v>3</v>
      </c>
      <c r="I41" s="99">
        <v>6</v>
      </c>
      <c r="J41" s="100">
        <v>-3</v>
      </c>
      <c r="K41" s="98">
        <v>8</v>
      </c>
      <c r="L41" s="99">
        <v>4</v>
      </c>
      <c r="M41" s="100">
        <v>4</v>
      </c>
      <c r="N41" s="98">
        <v>7</v>
      </c>
      <c r="O41" s="99">
        <v>8</v>
      </c>
      <c r="P41" s="100">
        <v>-1</v>
      </c>
      <c r="Q41" s="98">
        <v>20</v>
      </c>
      <c r="R41" s="99">
        <v>25</v>
      </c>
      <c r="S41" s="120">
        <v>-5</v>
      </c>
      <c r="T41" s="98"/>
      <c r="U41" s="99"/>
      <c r="V41" s="121"/>
      <c r="W41" s="122">
        <v>198</v>
      </c>
      <c r="X41" s="123">
        <v>289</v>
      </c>
      <c r="Y41" s="124">
        <v>-91</v>
      </c>
      <c r="AA41" s="125"/>
      <c r="AB41" s="125"/>
      <c r="AD41" s="125"/>
    </row>
    <row r="42" spans="1:30" s="86" customFormat="1" ht="11.25" customHeight="1">
      <c r="A42" s="97" t="s">
        <v>35</v>
      </c>
      <c r="B42" s="98">
        <v>1</v>
      </c>
      <c r="C42" s="99">
        <v>2</v>
      </c>
      <c r="D42" s="100">
        <v>-1</v>
      </c>
      <c r="E42" s="98">
        <v>0</v>
      </c>
      <c r="F42" s="99">
        <v>1</v>
      </c>
      <c r="G42" s="100">
        <v>-1</v>
      </c>
      <c r="H42" s="98">
        <v>1</v>
      </c>
      <c r="I42" s="99">
        <v>0</v>
      </c>
      <c r="J42" s="100">
        <v>1</v>
      </c>
      <c r="K42" s="98">
        <v>1</v>
      </c>
      <c r="L42" s="99">
        <v>1</v>
      </c>
      <c r="M42" s="100">
        <v>0</v>
      </c>
      <c r="N42" s="98">
        <v>0</v>
      </c>
      <c r="O42" s="99">
        <v>0</v>
      </c>
      <c r="P42" s="100">
        <v>0</v>
      </c>
      <c r="Q42" s="98">
        <v>0</v>
      </c>
      <c r="R42" s="99">
        <v>2</v>
      </c>
      <c r="S42" s="120">
        <v>-2</v>
      </c>
      <c r="T42" s="98"/>
      <c r="U42" s="99"/>
      <c r="V42" s="121"/>
      <c r="W42" s="122">
        <v>10</v>
      </c>
      <c r="X42" s="123">
        <v>24</v>
      </c>
      <c r="Y42" s="124">
        <v>-14</v>
      </c>
      <c r="AA42" s="125"/>
      <c r="AB42" s="125"/>
      <c r="AD42" s="125"/>
    </row>
    <row r="43" spans="1:30" s="86" customFormat="1" ht="11.25" customHeight="1">
      <c r="A43" s="97" t="s">
        <v>38</v>
      </c>
      <c r="B43" s="98">
        <v>17</v>
      </c>
      <c r="C43" s="99">
        <v>20</v>
      </c>
      <c r="D43" s="100">
        <v>-3</v>
      </c>
      <c r="E43" s="98">
        <v>18</v>
      </c>
      <c r="F43" s="99">
        <v>5</v>
      </c>
      <c r="G43" s="100">
        <v>13</v>
      </c>
      <c r="H43" s="98">
        <v>11</v>
      </c>
      <c r="I43" s="99">
        <v>8</v>
      </c>
      <c r="J43" s="100">
        <v>3</v>
      </c>
      <c r="K43" s="98">
        <v>13</v>
      </c>
      <c r="L43" s="99">
        <v>10</v>
      </c>
      <c r="M43" s="100">
        <v>3</v>
      </c>
      <c r="N43" s="98">
        <v>16</v>
      </c>
      <c r="O43" s="99">
        <v>9</v>
      </c>
      <c r="P43" s="100">
        <v>7</v>
      </c>
      <c r="Q43" s="98">
        <v>25</v>
      </c>
      <c r="R43" s="99">
        <v>27</v>
      </c>
      <c r="S43" s="120">
        <v>-2</v>
      </c>
      <c r="T43" s="98"/>
      <c r="U43" s="99"/>
      <c r="V43" s="121"/>
      <c r="W43" s="122">
        <v>374</v>
      </c>
      <c r="X43" s="123">
        <v>338</v>
      </c>
      <c r="Y43" s="124">
        <v>36</v>
      </c>
      <c r="AA43" s="125"/>
      <c r="AB43" s="125"/>
      <c r="AD43" s="125"/>
    </row>
    <row r="44" spans="1:30" s="86" customFormat="1" ht="11.25" customHeight="1">
      <c r="A44" s="97" t="s">
        <v>39</v>
      </c>
      <c r="B44" s="98">
        <v>1</v>
      </c>
      <c r="C44" s="99">
        <v>8</v>
      </c>
      <c r="D44" s="100">
        <v>-7</v>
      </c>
      <c r="E44" s="98">
        <v>3</v>
      </c>
      <c r="F44" s="99">
        <v>3</v>
      </c>
      <c r="G44" s="100">
        <v>0</v>
      </c>
      <c r="H44" s="98">
        <v>3</v>
      </c>
      <c r="I44" s="99">
        <v>3</v>
      </c>
      <c r="J44" s="100">
        <v>0</v>
      </c>
      <c r="K44" s="98">
        <v>2</v>
      </c>
      <c r="L44" s="99">
        <v>3</v>
      </c>
      <c r="M44" s="100">
        <v>-1</v>
      </c>
      <c r="N44" s="98">
        <v>0</v>
      </c>
      <c r="O44" s="99">
        <v>2</v>
      </c>
      <c r="P44" s="100">
        <v>-2</v>
      </c>
      <c r="Q44" s="98">
        <v>17</v>
      </c>
      <c r="R44" s="99">
        <v>16</v>
      </c>
      <c r="S44" s="120">
        <v>1</v>
      </c>
      <c r="T44" s="98"/>
      <c r="U44" s="99"/>
      <c r="V44" s="121"/>
      <c r="W44" s="122">
        <v>79</v>
      </c>
      <c r="X44" s="123">
        <v>81</v>
      </c>
      <c r="Y44" s="124">
        <v>-2</v>
      </c>
      <c r="AA44" s="125"/>
      <c r="AB44" s="125"/>
      <c r="AD44" s="125"/>
    </row>
    <row r="45" spans="1:30" s="86" customFormat="1" ht="11.25" customHeight="1" thickBot="1">
      <c r="A45" s="102" t="s">
        <v>40</v>
      </c>
      <c r="B45" s="103">
        <v>7</v>
      </c>
      <c r="C45" s="104">
        <v>11</v>
      </c>
      <c r="D45" s="105">
        <v>-4</v>
      </c>
      <c r="E45" s="103">
        <v>7</v>
      </c>
      <c r="F45" s="104">
        <v>6</v>
      </c>
      <c r="G45" s="105">
        <v>1</v>
      </c>
      <c r="H45" s="103">
        <v>5</v>
      </c>
      <c r="I45" s="104">
        <v>11</v>
      </c>
      <c r="J45" s="105">
        <v>-6</v>
      </c>
      <c r="K45" s="103">
        <v>6</v>
      </c>
      <c r="L45" s="104">
        <v>7</v>
      </c>
      <c r="M45" s="105">
        <v>-1</v>
      </c>
      <c r="N45" s="103">
        <v>3</v>
      </c>
      <c r="O45" s="104">
        <v>2</v>
      </c>
      <c r="P45" s="105">
        <v>1</v>
      </c>
      <c r="Q45" s="103">
        <v>13</v>
      </c>
      <c r="R45" s="104">
        <v>25</v>
      </c>
      <c r="S45" s="126">
        <v>-12</v>
      </c>
      <c r="T45" s="103"/>
      <c r="U45" s="104"/>
      <c r="V45" s="127"/>
      <c r="W45" s="128">
        <v>136</v>
      </c>
      <c r="X45" s="129">
        <v>179</v>
      </c>
      <c r="Y45" s="130">
        <v>-43</v>
      </c>
      <c r="AA45" s="125"/>
      <c r="AB45" s="125"/>
      <c r="AD45" s="125"/>
    </row>
    <row r="47" spans="2:25" ht="12">
      <c r="B47" s="194"/>
      <c r="C47" s="194"/>
      <c r="D47" s="194"/>
      <c r="E47" s="194"/>
      <c r="F47" s="194"/>
      <c r="G47" s="194"/>
      <c r="H47" s="194"/>
      <c r="I47" s="194"/>
      <c r="J47" s="194"/>
      <c r="K47" s="194"/>
      <c r="L47" s="194"/>
      <c r="M47" s="194"/>
      <c r="N47" s="194"/>
      <c r="O47" s="194"/>
      <c r="P47" s="194"/>
      <c r="Q47" s="194"/>
      <c r="R47" s="194"/>
      <c r="S47" s="194"/>
      <c r="T47" s="194"/>
      <c r="U47" s="194"/>
      <c r="V47" s="194"/>
      <c r="W47" s="194"/>
      <c r="X47" s="194"/>
      <c r="Y47" s="194"/>
    </row>
    <row r="48" spans="4:7" ht="12">
      <c r="D48" s="107"/>
      <c r="G48" s="107"/>
    </row>
    <row r="49" spans="2:25" ht="12">
      <c r="B49" s="194"/>
      <c r="C49" s="194"/>
      <c r="D49" s="194"/>
      <c r="E49" s="194"/>
      <c r="F49" s="194"/>
      <c r="G49" s="194"/>
      <c r="H49" s="194"/>
      <c r="I49" s="194"/>
      <c r="J49" s="194"/>
      <c r="K49" s="194"/>
      <c r="L49" s="194"/>
      <c r="M49" s="194"/>
      <c r="N49" s="194"/>
      <c r="O49" s="194"/>
      <c r="P49" s="194"/>
      <c r="Q49" s="194"/>
      <c r="R49" s="194"/>
      <c r="S49" s="194"/>
      <c r="T49" s="194"/>
      <c r="U49" s="194"/>
      <c r="V49" s="194"/>
      <c r="W49" s="194"/>
      <c r="X49" s="194"/>
      <c r="Y49" s="194"/>
    </row>
    <row r="50" spans="4:7" ht="12">
      <c r="D50" s="107"/>
      <c r="G50" s="107"/>
    </row>
  </sheetData>
  <sheetProtection/>
  <mergeCells count="18">
    <mergeCell ref="T25:V25"/>
    <mergeCell ref="W25:Y25"/>
    <mergeCell ref="Q3:S3"/>
    <mergeCell ref="T3:V3"/>
    <mergeCell ref="W3:Y3"/>
    <mergeCell ref="A25:A26"/>
    <mergeCell ref="B25:D25"/>
    <mergeCell ref="E25:G25"/>
    <mergeCell ref="H25:J25"/>
    <mergeCell ref="K25:M25"/>
    <mergeCell ref="N25:P25"/>
    <mergeCell ref="Q25:S25"/>
    <mergeCell ref="A3:A4"/>
    <mergeCell ref="B3:D3"/>
    <mergeCell ref="E3:G3"/>
    <mergeCell ref="H3:J3"/>
    <mergeCell ref="K3:M3"/>
    <mergeCell ref="N3:P3"/>
  </mergeCells>
  <printOptions horizontalCentered="1" verticalCentered="1"/>
  <pageMargins left="0.15748031496062992" right="0.5905511811023623" top="1.062992125984252" bottom="0.7874015748031497" header="0.7874015748031497" footer="0.1968503937007874"/>
  <pageSetup fitToHeight="1" fitToWidth="1" horizontalDpi="600" verticalDpi="600" orientation="landscape" paperSize="9" scale="98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4"/>
  <sheetViews>
    <sheetView view="pageBreakPreview" zoomScaleSheetLayoutView="100" zoomScalePageLayoutView="0" workbookViewId="0" topLeftCell="A25">
      <selection activeCell="A1" sqref="A1:A16384"/>
    </sheetView>
  </sheetViews>
  <sheetFormatPr defaultColWidth="9.140625" defaultRowHeight="15" customHeight="1"/>
  <cols>
    <col min="1" max="1" width="9.421875" style="256" customWidth="1"/>
    <col min="2" max="2" width="6.140625" style="256" customWidth="1"/>
    <col min="3" max="4" width="5.8515625" style="256" customWidth="1"/>
    <col min="5" max="5" width="9.421875" style="257" customWidth="1"/>
    <col min="6" max="6" width="6.140625" style="256" customWidth="1"/>
    <col min="7" max="7" width="5.8515625" style="256" customWidth="1"/>
    <col min="8" max="8" width="5.8515625" style="257" customWidth="1"/>
    <col min="9" max="9" width="9.421875" style="256" customWidth="1"/>
    <col min="10" max="10" width="6.140625" style="256" customWidth="1"/>
    <col min="11" max="13" width="5.8515625" style="256" customWidth="1"/>
    <col min="14" max="14" width="9.421875" style="256" customWidth="1"/>
    <col min="15" max="65" width="5.8515625" style="256" customWidth="1"/>
    <col min="66" max="86" width="6.7109375" style="256" customWidth="1"/>
    <col min="87" max="106" width="5.00390625" style="256" customWidth="1"/>
    <col min="107" max="16384" width="9.00390625" style="256" customWidth="1"/>
  </cols>
  <sheetData>
    <row r="1" spans="1:8" s="200" customFormat="1" ht="15" customHeight="1">
      <c r="A1" s="199" t="s">
        <v>195</v>
      </c>
      <c r="C1" s="199"/>
      <c r="E1" s="201"/>
      <c r="H1" s="201"/>
    </row>
    <row r="2" spans="1:8" s="200" customFormat="1" ht="15" customHeight="1">
      <c r="A2" s="199"/>
      <c r="C2" s="199"/>
      <c r="E2" s="201"/>
      <c r="H2" s="201"/>
    </row>
    <row r="3" spans="1:12" s="53" customFormat="1" ht="15" customHeight="1">
      <c r="A3" s="202" t="s">
        <v>196</v>
      </c>
      <c r="C3" s="203"/>
      <c r="E3" s="531" t="s">
        <v>48</v>
      </c>
      <c r="F3" s="531"/>
      <c r="G3" s="531"/>
      <c r="H3" s="531"/>
      <c r="I3" s="531"/>
      <c r="J3" s="531"/>
      <c r="K3" s="531"/>
      <c r="L3" s="531"/>
    </row>
    <row r="4" spans="1:24" s="53" customFormat="1" ht="15" customHeight="1">
      <c r="A4" s="204" t="s">
        <v>197</v>
      </c>
      <c r="B4" s="205" t="s">
        <v>112</v>
      </c>
      <c r="C4" s="205" t="s">
        <v>113</v>
      </c>
      <c r="D4" s="206" t="s">
        <v>114</v>
      </c>
      <c r="E4" s="204" t="s">
        <v>197</v>
      </c>
      <c r="F4" s="205" t="s">
        <v>112</v>
      </c>
      <c r="G4" s="205" t="s">
        <v>113</v>
      </c>
      <c r="H4" s="206" t="s">
        <v>114</v>
      </c>
      <c r="I4" s="204" t="s">
        <v>197</v>
      </c>
      <c r="J4" s="205" t="s">
        <v>112</v>
      </c>
      <c r="K4" s="205" t="s">
        <v>113</v>
      </c>
      <c r="L4" s="206" t="s">
        <v>114</v>
      </c>
      <c r="N4" s="207"/>
      <c r="O4" s="207"/>
      <c r="P4" s="207"/>
      <c r="Q4" s="107"/>
      <c r="R4" s="107"/>
      <c r="S4" s="107"/>
      <c r="T4" s="207"/>
      <c r="U4" s="207"/>
      <c r="V4" s="207"/>
      <c r="W4" s="207"/>
      <c r="X4" s="207"/>
    </row>
    <row r="5" spans="1:24" s="53" customFormat="1" ht="15" customHeight="1">
      <c r="A5" s="208" t="s">
        <v>198</v>
      </c>
      <c r="B5" s="209">
        <v>14247</v>
      </c>
      <c r="C5" s="210">
        <v>7086</v>
      </c>
      <c r="D5" s="211">
        <v>7161</v>
      </c>
      <c r="E5" s="212"/>
      <c r="F5" s="213"/>
      <c r="G5" s="214"/>
      <c r="H5" s="215"/>
      <c r="I5" s="212"/>
      <c r="J5" s="213"/>
      <c r="K5" s="214"/>
      <c r="L5" s="215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</row>
    <row r="6" spans="1:12" s="53" customFormat="1" ht="15" customHeight="1">
      <c r="A6" s="212"/>
      <c r="B6" s="213"/>
      <c r="C6" s="214"/>
      <c r="D6" s="216"/>
      <c r="E6" s="212"/>
      <c r="F6" s="213"/>
      <c r="G6" s="214"/>
      <c r="H6" s="216"/>
      <c r="I6" s="212"/>
      <c r="J6" s="213"/>
      <c r="K6" s="214"/>
      <c r="L6" s="216"/>
    </row>
    <row r="7" spans="1:24" s="53" customFormat="1" ht="15" customHeight="1">
      <c r="A7" s="217" t="s">
        <v>199</v>
      </c>
      <c r="B7" s="218">
        <v>27</v>
      </c>
      <c r="C7" s="218">
        <v>13</v>
      </c>
      <c r="D7" s="219">
        <v>14</v>
      </c>
      <c r="E7" s="217" t="s">
        <v>200</v>
      </c>
      <c r="F7" s="218">
        <v>58</v>
      </c>
      <c r="G7" s="218">
        <v>33</v>
      </c>
      <c r="H7" s="219">
        <v>25</v>
      </c>
      <c r="I7" s="217" t="s">
        <v>201</v>
      </c>
      <c r="J7" s="218">
        <v>1046</v>
      </c>
      <c r="K7" s="218">
        <v>698</v>
      </c>
      <c r="L7" s="219">
        <v>348</v>
      </c>
      <c r="N7" s="207"/>
      <c r="O7" s="207"/>
      <c r="P7" s="207"/>
      <c r="R7" s="207"/>
      <c r="S7" s="207"/>
      <c r="T7" s="207"/>
      <c r="V7" s="207"/>
      <c r="W7" s="207"/>
      <c r="X7" s="207"/>
    </row>
    <row r="8" spans="1:12" s="53" customFormat="1" ht="15" customHeight="1">
      <c r="A8" s="220">
        <v>0</v>
      </c>
      <c r="B8" s="221">
        <v>19</v>
      </c>
      <c r="C8" s="222">
        <v>11</v>
      </c>
      <c r="D8" s="223">
        <v>8</v>
      </c>
      <c r="E8" s="220">
        <v>35</v>
      </c>
      <c r="F8" s="221">
        <v>13</v>
      </c>
      <c r="G8" s="222">
        <v>7</v>
      </c>
      <c r="H8" s="223">
        <v>6</v>
      </c>
      <c r="I8" s="220">
        <v>70</v>
      </c>
      <c r="J8" s="221">
        <v>181</v>
      </c>
      <c r="K8" s="222">
        <v>125</v>
      </c>
      <c r="L8" s="223">
        <v>56</v>
      </c>
    </row>
    <row r="9" spans="1:12" s="53" customFormat="1" ht="15" customHeight="1">
      <c r="A9" s="224">
        <v>1</v>
      </c>
      <c r="B9" s="225">
        <v>5</v>
      </c>
      <c r="C9" s="226">
        <v>2</v>
      </c>
      <c r="D9" s="227">
        <v>3</v>
      </c>
      <c r="E9" s="224">
        <v>36</v>
      </c>
      <c r="F9" s="225">
        <v>10</v>
      </c>
      <c r="G9" s="226">
        <v>5</v>
      </c>
      <c r="H9" s="227">
        <v>5</v>
      </c>
      <c r="I9" s="224">
        <v>71</v>
      </c>
      <c r="J9" s="225">
        <v>179</v>
      </c>
      <c r="K9" s="226">
        <v>128</v>
      </c>
      <c r="L9" s="227">
        <v>51</v>
      </c>
    </row>
    <row r="10" spans="1:12" s="53" customFormat="1" ht="15" customHeight="1">
      <c r="A10" s="224">
        <v>2</v>
      </c>
      <c r="B10" s="225">
        <v>1</v>
      </c>
      <c r="C10" s="226">
        <v>0</v>
      </c>
      <c r="D10" s="227">
        <v>1</v>
      </c>
      <c r="E10" s="224">
        <v>37</v>
      </c>
      <c r="F10" s="225">
        <v>6</v>
      </c>
      <c r="G10" s="226">
        <v>6</v>
      </c>
      <c r="H10" s="227">
        <v>0</v>
      </c>
      <c r="I10" s="224">
        <v>72</v>
      </c>
      <c r="J10" s="225">
        <v>221</v>
      </c>
      <c r="K10" s="226">
        <v>146</v>
      </c>
      <c r="L10" s="227">
        <v>75</v>
      </c>
    </row>
    <row r="11" spans="1:12" s="53" customFormat="1" ht="15" customHeight="1">
      <c r="A11" s="224">
        <v>3</v>
      </c>
      <c r="B11" s="225">
        <v>0</v>
      </c>
      <c r="C11" s="226">
        <v>0</v>
      </c>
      <c r="D11" s="227">
        <v>0</v>
      </c>
      <c r="E11" s="224">
        <v>38</v>
      </c>
      <c r="F11" s="225">
        <v>13</v>
      </c>
      <c r="G11" s="226">
        <v>7</v>
      </c>
      <c r="H11" s="227">
        <v>6</v>
      </c>
      <c r="I11" s="224">
        <v>73</v>
      </c>
      <c r="J11" s="225">
        <v>241</v>
      </c>
      <c r="K11" s="226">
        <v>157</v>
      </c>
      <c r="L11" s="227">
        <v>84</v>
      </c>
    </row>
    <row r="12" spans="1:12" s="53" customFormat="1" ht="15" customHeight="1">
      <c r="A12" s="228">
        <v>4</v>
      </c>
      <c r="B12" s="229">
        <v>2</v>
      </c>
      <c r="C12" s="230">
        <v>0</v>
      </c>
      <c r="D12" s="231">
        <v>2</v>
      </c>
      <c r="E12" s="228">
        <v>39</v>
      </c>
      <c r="F12" s="229">
        <v>16</v>
      </c>
      <c r="G12" s="230">
        <v>8</v>
      </c>
      <c r="H12" s="231">
        <v>8</v>
      </c>
      <c r="I12" s="228">
        <v>74</v>
      </c>
      <c r="J12" s="229">
        <v>224</v>
      </c>
      <c r="K12" s="230">
        <v>142</v>
      </c>
      <c r="L12" s="231">
        <v>82</v>
      </c>
    </row>
    <row r="13" spans="1:24" s="53" customFormat="1" ht="15" customHeight="1">
      <c r="A13" s="217" t="s">
        <v>202</v>
      </c>
      <c r="B13" s="218">
        <v>10</v>
      </c>
      <c r="C13" s="218">
        <v>4</v>
      </c>
      <c r="D13" s="219">
        <v>6</v>
      </c>
      <c r="E13" s="217" t="s">
        <v>203</v>
      </c>
      <c r="F13" s="218">
        <v>82</v>
      </c>
      <c r="G13" s="218">
        <v>55</v>
      </c>
      <c r="H13" s="219">
        <v>27</v>
      </c>
      <c r="I13" s="217" t="s">
        <v>204</v>
      </c>
      <c r="J13" s="218">
        <v>1448</v>
      </c>
      <c r="K13" s="218">
        <v>902</v>
      </c>
      <c r="L13" s="219">
        <v>546</v>
      </c>
      <c r="N13" s="207"/>
      <c r="O13" s="207"/>
      <c r="P13" s="207"/>
      <c r="R13" s="207"/>
      <c r="S13" s="207"/>
      <c r="T13" s="207"/>
      <c r="V13" s="207"/>
      <c r="W13" s="207"/>
      <c r="X13" s="207"/>
    </row>
    <row r="14" spans="1:12" s="53" customFormat="1" ht="15" customHeight="1">
      <c r="A14" s="220">
        <v>5</v>
      </c>
      <c r="B14" s="221">
        <v>1</v>
      </c>
      <c r="C14" s="222">
        <v>1</v>
      </c>
      <c r="D14" s="223">
        <v>0</v>
      </c>
      <c r="E14" s="220">
        <v>40</v>
      </c>
      <c r="F14" s="221">
        <v>12</v>
      </c>
      <c r="G14" s="222">
        <v>9</v>
      </c>
      <c r="H14" s="223">
        <v>3</v>
      </c>
      <c r="I14" s="220">
        <v>75</v>
      </c>
      <c r="J14" s="221">
        <v>225</v>
      </c>
      <c r="K14" s="222">
        <v>136</v>
      </c>
      <c r="L14" s="223">
        <v>89</v>
      </c>
    </row>
    <row r="15" spans="1:12" s="53" customFormat="1" ht="15" customHeight="1">
      <c r="A15" s="224">
        <v>6</v>
      </c>
      <c r="B15" s="225">
        <v>0</v>
      </c>
      <c r="C15" s="226">
        <v>0</v>
      </c>
      <c r="D15" s="227">
        <v>0</v>
      </c>
      <c r="E15" s="224">
        <v>41</v>
      </c>
      <c r="F15" s="225">
        <v>16</v>
      </c>
      <c r="G15" s="226">
        <v>10</v>
      </c>
      <c r="H15" s="227">
        <v>6</v>
      </c>
      <c r="I15" s="224">
        <v>76</v>
      </c>
      <c r="J15" s="225">
        <v>220</v>
      </c>
      <c r="K15" s="226">
        <v>129</v>
      </c>
      <c r="L15" s="227">
        <v>91</v>
      </c>
    </row>
    <row r="16" spans="1:12" s="53" customFormat="1" ht="15" customHeight="1">
      <c r="A16" s="224">
        <v>7</v>
      </c>
      <c r="B16" s="225">
        <v>3</v>
      </c>
      <c r="C16" s="226">
        <v>0</v>
      </c>
      <c r="D16" s="227">
        <v>3</v>
      </c>
      <c r="E16" s="224">
        <v>42</v>
      </c>
      <c r="F16" s="225">
        <v>10</v>
      </c>
      <c r="G16" s="226">
        <v>6</v>
      </c>
      <c r="H16" s="227">
        <v>4</v>
      </c>
      <c r="I16" s="224">
        <v>77</v>
      </c>
      <c r="J16" s="225">
        <v>298</v>
      </c>
      <c r="K16" s="226">
        <v>185</v>
      </c>
      <c r="L16" s="227">
        <v>113</v>
      </c>
    </row>
    <row r="17" spans="1:12" s="53" customFormat="1" ht="15" customHeight="1">
      <c r="A17" s="224">
        <v>8</v>
      </c>
      <c r="B17" s="225">
        <v>3</v>
      </c>
      <c r="C17" s="226">
        <v>1</v>
      </c>
      <c r="D17" s="227">
        <v>2</v>
      </c>
      <c r="E17" s="224">
        <v>43</v>
      </c>
      <c r="F17" s="225">
        <v>22</v>
      </c>
      <c r="G17" s="226">
        <v>15</v>
      </c>
      <c r="H17" s="227">
        <v>7</v>
      </c>
      <c r="I17" s="224">
        <v>78</v>
      </c>
      <c r="J17" s="225">
        <v>327</v>
      </c>
      <c r="K17" s="226">
        <v>214</v>
      </c>
      <c r="L17" s="227">
        <v>113</v>
      </c>
    </row>
    <row r="18" spans="1:12" s="53" customFormat="1" ht="15" customHeight="1">
      <c r="A18" s="228">
        <v>9</v>
      </c>
      <c r="B18" s="229">
        <v>3</v>
      </c>
      <c r="C18" s="230">
        <v>2</v>
      </c>
      <c r="D18" s="231">
        <v>1</v>
      </c>
      <c r="E18" s="228">
        <v>44</v>
      </c>
      <c r="F18" s="229">
        <v>22</v>
      </c>
      <c r="G18" s="230">
        <v>15</v>
      </c>
      <c r="H18" s="231">
        <v>7</v>
      </c>
      <c r="I18" s="228">
        <v>79</v>
      </c>
      <c r="J18" s="229">
        <v>378</v>
      </c>
      <c r="K18" s="230">
        <v>238</v>
      </c>
      <c r="L18" s="231">
        <v>140</v>
      </c>
    </row>
    <row r="19" spans="1:24" s="53" customFormat="1" ht="15" customHeight="1">
      <c r="A19" s="217" t="s">
        <v>205</v>
      </c>
      <c r="B19" s="218">
        <v>4</v>
      </c>
      <c r="C19" s="218">
        <v>2</v>
      </c>
      <c r="D19" s="219">
        <v>2</v>
      </c>
      <c r="E19" s="217" t="s">
        <v>206</v>
      </c>
      <c r="F19" s="218">
        <v>92</v>
      </c>
      <c r="G19" s="218">
        <v>63</v>
      </c>
      <c r="H19" s="219">
        <v>29</v>
      </c>
      <c r="I19" s="217" t="s">
        <v>207</v>
      </c>
      <c r="J19" s="218">
        <v>2535</v>
      </c>
      <c r="K19" s="218">
        <v>1447</v>
      </c>
      <c r="L19" s="219">
        <v>1088</v>
      </c>
      <c r="N19" s="207"/>
      <c r="O19" s="207"/>
      <c r="P19" s="207"/>
      <c r="R19" s="207"/>
      <c r="S19" s="207"/>
      <c r="T19" s="207"/>
      <c r="V19" s="207"/>
      <c r="W19" s="207"/>
      <c r="X19" s="207"/>
    </row>
    <row r="20" spans="1:12" s="53" customFormat="1" ht="15" customHeight="1">
      <c r="A20" s="220">
        <v>10</v>
      </c>
      <c r="B20" s="221">
        <v>0</v>
      </c>
      <c r="C20" s="222">
        <v>0</v>
      </c>
      <c r="D20" s="223">
        <v>0</v>
      </c>
      <c r="E20" s="220">
        <v>45</v>
      </c>
      <c r="F20" s="221">
        <v>11</v>
      </c>
      <c r="G20" s="222">
        <v>7</v>
      </c>
      <c r="H20" s="223">
        <v>4</v>
      </c>
      <c r="I20" s="220">
        <v>80</v>
      </c>
      <c r="J20" s="221">
        <v>391</v>
      </c>
      <c r="K20" s="222">
        <v>247</v>
      </c>
      <c r="L20" s="223">
        <v>144</v>
      </c>
    </row>
    <row r="21" spans="1:12" s="53" customFormat="1" ht="15" customHeight="1">
      <c r="A21" s="224">
        <v>11</v>
      </c>
      <c r="B21" s="225">
        <v>1</v>
      </c>
      <c r="C21" s="226">
        <v>1</v>
      </c>
      <c r="D21" s="227">
        <v>0</v>
      </c>
      <c r="E21" s="224">
        <v>46</v>
      </c>
      <c r="F21" s="225">
        <v>16</v>
      </c>
      <c r="G21" s="226">
        <v>9</v>
      </c>
      <c r="H21" s="227">
        <v>7</v>
      </c>
      <c r="I21" s="224">
        <v>81</v>
      </c>
      <c r="J21" s="225">
        <v>490</v>
      </c>
      <c r="K21" s="226">
        <v>275</v>
      </c>
      <c r="L21" s="227">
        <v>215</v>
      </c>
    </row>
    <row r="22" spans="1:12" s="53" customFormat="1" ht="15" customHeight="1">
      <c r="A22" s="224">
        <v>12</v>
      </c>
      <c r="B22" s="225">
        <v>1</v>
      </c>
      <c r="C22" s="226">
        <v>0</v>
      </c>
      <c r="D22" s="227">
        <v>1</v>
      </c>
      <c r="E22" s="224">
        <v>47</v>
      </c>
      <c r="F22" s="225">
        <v>23</v>
      </c>
      <c r="G22" s="226">
        <v>15</v>
      </c>
      <c r="H22" s="227">
        <v>8</v>
      </c>
      <c r="I22" s="224">
        <v>82</v>
      </c>
      <c r="J22" s="225">
        <v>522</v>
      </c>
      <c r="K22" s="226">
        <v>292</v>
      </c>
      <c r="L22" s="227">
        <v>230</v>
      </c>
    </row>
    <row r="23" spans="1:12" s="53" customFormat="1" ht="15" customHeight="1">
      <c r="A23" s="224">
        <v>13</v>
      </c>
      <c r="B23" s="225">
        <v>0</v>
      </c>
      <c r="C23" s="226">
        <v>0</v>
      </c>
      <c r="D23" s="227">
        <v>0</v>
      </c>
      <c r="E23" s="224">
        <v>48</v>
      </c>
      <c r="F23" s="225">
        <v>18</v>
      </c>
      <c r="G23" s="226">
        <v>12</v>
      </c>
      <c r="H23" s="227">
        <v>6</v>
      </c>
      <c r="I23" s="224">
        <v>83</v>
      </c>
      <c r="J23" s="225">
        <v>540</v>
      </c>
      <c r="K23" s="226">
        <v>313</v>
      </c>
      <c r="L23" s="227">
        <v>227</v>
      </c>
    </row>
    <row r="24" spans="1:12" s="53" customFormat="1" ht="15" customHeight="1">
      <c r="A24" s="228">
        <v>14</v>
      </c>
      <c r="B24" s="229">
        <v>2</v>
      </c>
      <c r="C24" s="230">
        <v>1</v>
      </c>
      <c r="D24" s="231">
        <v>1</v>
      </c>
      <c r="E24" s="228">
        <v>49</v>
      </c>
      <c r="F24" s="229">
        <v>24</v>
      </c>
      <c r="G24" s="230">
        <v>20</v>
      </c>
      <c r="H24" s="231">
        <v>4</v>
      </c>
      <c r="I24" s="228">
        <v>84</v>
      </c>
      <c r="J24" s="229">
        <v>592</v>
      </c>
      <c r="K24" s="230">
        <v>320</v>
      </c>
      <c r="L24" s="231">
        <v>272</v>
      </c>
    </row>
    <row r="25" spans="1:24" s="53" customFormat="1" ht="15" customHeight="1">
      <c r="A25" s="217" t="s">
        <v>208</v>
      </c>
      <c r="B25" s="218">
        <v>10</v>
      </c>
      <c r="C25" s="218">
        <v>5</v>
      </c>
      <c r="D25" s="219">
        <v>5</v>
      </c>
      <c r="E25" s="217" t="s">
        <v>209</v>
      </c>
      <c r="F25" s="218">
        <v>175</v>
      </c>
      <c r="G25" s="218">
        <v>116</v>
      </c>
      <c r="H25" s="219">
        <v>59</v>
      </c>
      <c r="I25" s="217" t="s">
        <v>210</v>
      </c>
      <c r="J25" s="218">
        <v>3171</v>
      </c>
      <c r="K25" s="218">
        <v>1499</v>
      </c>
      <c r="L25" s="219">
        <v>1672</v>
      </c>
      <c r="N25" s="207"/>
      <c r="O25" s="207"/>
      <c r="P25" s="207"/>
      <c r="R25" s="207"/>
      <c r="S25" s="207"/>
      <c r="T25" s="207"/>
      <c r="V25" s="207"/>
      <c r="W25" s="207"/>
      <c r="X25" s="207"/>
    </row>
    <row r="26" spans="1:12" s="53" customFormat="1" ht="15" customHeight="1">
      <c r="A26" s="220">
        <v>15</v>
      </c>
      <c r="B26" s="221">
        <v>1</v>
      </c>
      <c r="C26" s="222">
        <v>1</v>
      </c>
      <c r="D26" s="223">
        <v>0</v>
      </c>
      <c r="E26" s="220">
        <v>50</v>
      </c>
      <c r="F26" s="221">
        <v>22</v>
      </c>
      <c r="G26" s="222">
        <v>15</v>
      </c>
      <c r="H26" s="223">
        <v>7</v>
      </c>
      <c r="I26" s="220">
        <v>85</v>
      </c>
      <c r="J26" s="221">
        <v>611</v>
      </c>
      <c r="K26" s="222">
        <v>332</v>
      </c>
      <c r="L26" s="223">
        <v>279</v>
      </c>
    </row>
    <row r="27" spans="1:12" s="53" customFormat="1" ht="15" customHeight="1">
      <c r="A27" s="224">
        <v>16</v>
      </c>
      <c r="B27" s="225">
        <v>2</v>
      </c>
      <c r="C27" s="226">
        <v>0</v>
      </c>
      <c r="D27" s="227">
        <v>2</v>
      </c>
      <c r="E27" s="224">
        <v>51</v>
      </c>
      <c r="F27" s="225">
        <v>31</v>
      </c>
      <c r="G27" s="226">
        <v>19</v>
      </c>
      <c r="H27" s="227">
        <v>12</v>
      </c>
      <c r="I27" s="224">
        <v>86</v>
      </c>
      <c r="J27" s="225">
        <v>606</v>
      </c>
      <c r="K27" s="226">
        <v>303</v>
      </c>
      <c r="L27" s="227">
        <v>303</v>
      </c>
    </row>
    <row r="28" spans="1:12" s="53" customFormat="1" ht="15" customHeight="1">
      <c r="A28" s="224">
        <v>17</v>
      </c>
      <c r="B28" s="225">
        <v>1</v>
      </c>
      <c r="C28" s="226">
        <v>0</v>
      </c>
      <c r="D28" s="227">
        <v>1</v>
      </c>
      <c r="E28" s="224">
        <v>52</v>
      </c>
      <c r="F28" s="225">
        <v>37</v>
      </c>
      <c r="G28" s="226">
        <v>24</v>
      </c>
      <c r="H28" s="227">
        <v>13</v>
      </c>
      <c r="I28" s="224">
        <v>87</v>
      </c>
      <c r="J28" s="225">
        <v>619</v>
      </c>
      <c r="K28" s="226">
        <v>289</v>
      </c>
      <c r="L28" s="227">
        <v>330</v>
      </c>
    </row>
    <row r="29" spans="1:12" s="53" customFormat="1" ht="15" customHeight="1">
      <c r="A29" s="224">
        <v>18</v>
      </c>
      <c r="B29" s="225">
        <v>3</v>
      </c>
      <c r="C29" s="226">
        <v>3</v>
      </c>
      <c r="D29" s="227">
        <v>0</v>
      </c>
      <c r="E29" s="224">
        <v>53</v>
      </c>
      <c r="F29" s="225">
        <v>36</v>
      </c>
      <c r="G29" s="226">
        <v>27</v>
      </c>
      <c r="H29" s="227">
        <v>9</v>
      </c>
      <c r="I29" s="224">
        <v>88</v>
      </c>
      <c r="J29" s="225">
        <v>688</v>
      </c>
      <c r="K29" s="226">
        <v>312</v>
      </c>
      <c r="L29" s="227">
        <v>376</v>
      </c>
    </row>
    <row r="30" spans="1:12" s="53" customFormat="1" ht="15" customHeight="1">
      <c r="A30" s="228">
        <v>19</v>
      </c>
      <c r="B30" s="229">
        <v>3</v>
      </c>
      <c r="C30" s="230">
        <v>1</v>
      </c>
      <c r="D30" s="231">
        <v>2</v>
      </c>
      <c r="E30" s="228">
        <v>54</v>
      </c>
      <c r="F30" s="229">
        <v>49</v>
      </c>
      <c r="G30" s="230">
        <v>31</v>
      </c>
      <c r="H30" s="231">
        <v>18</v>
      </c>
      <c r="I30" s="228">
        <v>89</v>
      </c>
      <c r="J30" s="229">
        <v>647</v>
      </c>
      <c r="K30" s="230">
        <v>263</v>
      </c>
      <c r="L30" s="231">
        <v>384</v>
      </c>
    </row>
    <row r="31" spans="1:24" s="53" customFormat="1" ht="15" customHeight="1">
      <c r="A31" s="217" t="s">
        <v>211</v>
      </c>
      <c r="B31" s="218">
        <v>16</v>
      </c>
      <c r="C31" s="218">
        <v>14</v>
      </c>
      <c r="D31" s="219">
        <v>2</v>
      </c>
      <c r="E31" s="217" t="s">
        <v>212</v>
      </c>
      <c r="F31" s="218">
        <v>245</v>
      </c>
      <c r="G31" s="218">
        <v>154</v>
      </c>
      <c r="H31" s="219">
        <v>91</v>
      </c>
      <c r="I31" s="217" t="s">
        <v>213</v>
      </c>
      <c r="J31" s="218">
        <v>2497</v>
      </c>
      <c r="K31" s="218">
        <v>823</v>
      </c>
      <c r="L31" s="219">
        <v>1674</v>
      </c>
      <c r="N31" s="207"/>
      <c r="O31" s="207"/>
      <c r="P31" s="207"/>
      <c r="R31" s="207"/>
      <c r="S31" s="207"/>
      <c r="T31" s="207"/>
      <c r="V31" s="207"/>
      <c r="W31" s="207"/>
      <c r="X31" s="207"/>
    </row>
    <row r="32" spans="1:12" s="53" customFormat="1" ht="15" customHeight="1">
      <c r="A32" s="220">
        <v>20</v>
      </c>
      <c r="B32" s="221">
        <v>2</v>
      </c>
      <c r="C32" s="222">
        <v>2</v>
      </c>
      <c r="D32" s="223">
        <v>0</v>
      </c>
      <c r="E32" s="220">
        <v>55</v>
      </c>
      <c r="F32" s="221">
        <v>39</v>
      </c>
      <c r="G32" s="222">
        <v>28</v>
      </c>
      <c r="H32" s="223">
        <v>11</v>
      </c>
      <c r="I32" s="220">
        <v>90</v>
      </c>
      <c r="J32" s="221">
        <v>594</v>
      </c>
      <c r="K32" s="222">
        <v>230</v>
      </c>
      <c r="L32" s="223">
        <v>364</v>
      </c>
    </row>
    <row r="33" spans="1:12" s="53" customFormat="1" ht="15" customHeight="1">
      <c r="A33" s="224">
        <v>21</v>
      </c>
      <c r="B33" s="225">
        <v>4</v>
      </c>
      <c r="C33" s="226">
        <v>3</v>
      </c>
      <c r="D33" s="227">
        <v>1</v>
      </c>
      <c r="E33" s="224">
        <v>56</v>
      </c>
      <c r="F33" s="225">
        <v>46</v>
      </c>
      <c r="G33" s="226">
        <v>32</v>
      </c>
      <c r="H33" s="227">
        <v>14</v>
      </c>
      <c r="I33" s="224">
        <v>91</v>
      </c>
      <c r="J33" s="225">
        <v>561</v>
      </c>
      <c r="K33" s="226">
        <v>202</v>
      </c>
      <c r="L33" s="227">
        <v>359</v>
      </c>
    </row>
    <row r="34" spans="1:12" s="53" customFormat="1" ht="15" customHeight="1">
      <c r="A34" s="224">
        <v>22</v>
      </c>
      <c r="B34" s="225">
        <v>3</v>
      </c>
      <c r="C34" s="226">
        <v>3</v>
      </c>
      <c r="D34" s="227">
        <v>0</v>
      </c>
      <c r="E34" s="224">
        <v>57</v>
      </c>
      <c r="F34" s="225">
        <v>42</v>
      </c>
      <c r="G34" s="226">
        <v>20</v>
      </c>
      <c r="H34" s="227">
        <v>22</v>
      </c>
      <c r="I34" s="224">
        <v>92</v>
      </c>
      <c r="J34" s="225">
        <v>486</v>
      </c>
      <c r="K34" s="226">
        <v>158</v>
      </c>
      <c r="L34" s="227">
        <v>328</v>
      </c>
    </row>
    <row r="35" spans="1:12" s="53" customFormat="1" ht="15" customHeight="1">
      <c r="A35" s="224">
        <v>23</v>
      </c>
      <c r="B35" s="225">
        <v>3</v>
      </c>
      <c r="C35" s="226">
        <v>3</v>
      </c>
      <c r="D35" s="227">
        <v>0</v>
      </c>
      <c r="E35" s="224">
        <v>58</v>
      </c>
      <c r="F35" s="225">
        <v>53</v>
      </c>
      <c r="G35" s="226">
        <v>32</v>
      </c>
      <c r="H35" s="227">
        <v>21</v>
      </c>
      <c r="I35" s="224">
        <v>93</v>
      </c>
      <c r="J35" s="225">
        <v>443</v>
      </c>
      <c r="K35" s="226">
        <v>123</v>
      </c>
      <c r="L35" s="227">
        <v>320</v>
      </c>
    </row>
    <row r="36" spans="1:12" s="53" customFormat="1" ht="15" customHeight="1">
      <c r="A36" s="228">
        <v>24</v>
      </c>
      <c r="B36" s="229">
        <v>4</v>
      </c>
      <c r="C36" s="230">
        <v>3</v>
      </c>
      <c r="D36" s="231">
        <v>1</v>
      </c>
      <c r="E36" s="228">
        <v>59</v>
      </c>
      <c r="F36" s="229">
        <v>65</v>
      </c>
      <c r="G36" s="230">
        <v>42</v>
      </c>
      <c r="H36" s="231">
        <v>23</v>
      </c>
      <c r="I36" s="228">
        <v>94</v>
      </c>
      <c r="J36" s="229">
        <v>413</v>
      </c>
      <c r="K36" s="230">
        <v>110</v>
      </c>
      <c r="L36" s="231">
        <v>303</v>
      </c>
    </row>
    <row r="37" spans="1:24" s="53" customFormat="1" ht="15" customHeight="1">
      <c r="A37" s="217" t="s">
        <v>214</v>
      </c>
      <c r="B37" s="218">
        <v>18</v>
      </c>
      <c r="C37" s="218">
        <v>11</v>
      </c>
      <c r="D37" s="219">
        <v>7</v>
      </c>
      <c r="E37" s="217" t="s">
        <v>215</v>
      </c>
      <c r="F37" s="218">
        <v>508</v>
      </c>
      <c r="G37" s="218">
        <v>351</v>
      </c>
      <c r="H37" s="219">
        <v>157</v>
      </c>
      <c r="I37" s="217" t="s">
        <v>216</v>
      </c>
      <c r="J37" s="218">
        <v>1161</v>
      </c>
      <c r="K37" s="218">
        <v>269</v>
      </c>
      <c r="L37" s="219">
        <v>892</v>
      </c>
      <c r="N37" s="207"/>
      <c r="O37" s="207"/>
      <c r="P37" s="207"/>
      <c r="R37" s="207"/>
      <c r="S37" s="207"/>
      <c r="T37" s="207"/>
      <c r="V37" s="207"/>
      <c r="W37" s="207"/>
      <c r="X37" s="207"/>
    </row>
    <row r="38" spans="1:12" s="53" customFormat="1" ht="15" customHeight="1">
      <c r="A38" s="220">
        <v>25</v>
      </c>
      <c r="B38" s="221">
        <v>4</v>
      </c>
      <c r="C38" s="222">
        <v>3</v>
      </c>
      <c r="D38" s="223">
        <v>1</v>
      </c>
      <c r="E38" s="220">
        <v>60</v>
      </c>
      <c r="F38" s="221">
        <v>75</v>
      </c>
      <c r="G38" s="222">
        <v>50</v>
      </c>
      <c r="H38" s="223">
        <v>25</v>
      </c>
      <c r="I38" s="220">
        <v>95</v>
      </c>
      <c r="J38" s="221">
        <v>333</v>
      </c>
      <c r="K38" s="222">
        <v>82</v>
      </c>
      <c r="L38" s="223">
        <v>251</v>
      </c>
    </row>
    <row r="39" spans="1:12" s="53" customFormat="1" ht="15" customHeight="1">
      <c r="A39" s="224">
        <v>26</v>
      </c>
      <c r="B39" s="225">
        <v>6</v>
      </c>
      <c r="C39" s="226">
        <v>2</v>
      </c>
      <c r="D39" s="227">
        <v>4</v>
      </c>
      <c r="E39" s="224">
        <v>61</v>
      </c>
      <c r="F39" s="225">
        <v>91</v>
      </c>
      <c r="G39" s="226">
        <v>62</v>
      </c>
      <c r="H39" s="227">
        <v>29</v>
      </c>
      <c r="I39" s="224">
        <v>96</v>
      </c>
      <c r="J39" s="225">
        <v>255</v>
      </c>
      <c r="K39" s="226">
        <v>70</v>
      </c>
      <c r="L39" s="227">
        <v>185</v>
      </c>
    </row>
    <row r="40" spans="1:12" s="53" customFormat="1" ht="15" customHeight="1">
      <c r="A40" s="224">
        <v>27</v>
      </c>
      <c r="B40" s="225">
        <v>0</v>
      </c>
      <c r="C40" s="226">
        <v>0</v>
      </c>
      <c r="D40" s="227">
        <v>0</v>
      </c>
      <c r="E40" s="224">
        <v>62</v>
      </c>
      <c r="F40" s="225">
        <v>91</v>
      </c>
      <c r="G40" s="226">
        <v>65</v>
      </c>
      <c r="H40" s="227">
        <v>26</v>
      </c>
      <c r="I40" s="224">
        <v>97</v>
      </c>
      <c r="J40" s="225">
        <v>213</v>
      </c>
      <c r="K40" s="226">
        <v>52</v>
      </c>
      <c r="L40" s="227">
        <v>161</v>
      </c>
    </row>
    <row r="41" spans="1:12" s="53" customFormat="1" ht="15" customHeight="1">
      <c r="A41" s="224">
        <v>28</v>
      </c>
      <c r="B41" s="225">
        <v>4</v>
      </c>
      <c r="C41" s="226">
        <v>3</v>
      </c>
      <c r="D41" s="227">
        <v>1</v>
      </c>
      <c r="E41" s="224">
        <v>63</v>
      </c>
      <c r="F41" s="225">
        <v>107</v>
      </c>
      <c r="G41" s="226">
        <v>75</v>
      </c>
      <c r="H41" s="227">
        <v>32</v>
      </c>
      <c r="I41" s="224">
        <v>98</v>
      </c>
      <c r="J41" s="225">
        <v>206</v>
      </c>
      <c r="K41" s="226">
        <v>36</v>
      </c>
      <c r="L41" s="227">
        <v>170</v>
      </c>
    </row>
    <row r="42" spans="1:12" s="53" customFormat="1" ht="15" customHeight="1">
      <c r="A42" s="228">
        <v>29</v>
      </c>
      <c r="B42" s="229">
        <v>4</v>
      </c>
      <c r="C42" s="230">
        <v>3</v>
      </c>
      <c r="D42" s="231">
        <v>1</v>
      </c>
      <c r="E42" s="228">
        <v>64</v>
      </c>
      <c r="F42" s="229">
        <v>144</v>
      </c>
      <c r="G42" s="230">
        <v>99</v>
      </c>
      <c r="H42" s="231">
        <v>45</v>
      </c>
      <c r="I42" s="228">
        <v>99</v>
      </c>
      <c r="J42" s="229">
        <v>154</v>
      </c>
      <c r="K42" s="230">
        <v>29</v>
      </c>
      <c r="L42" s="231">
        <v>125</v>
      </c>
    </row>
    <row r="43" spans="1:24" s="53" customFormat="1" ht="15" customHeight="1">
      <c r="A43" s="217" t="s">
        <v>217</v>
      </c>
      <c r="B43" s="218">
        <v>32</v>
      </c>
      <c r="C43" s="218">
        <v>24</v>
      </c>
      <c r="D43" s="219">
        <v>8</v>
      </c>
      <c r="E43" s="217" t="s">
        <v>218</v>
      </c>
      <c r="F43" s="218">
        <v>816</v>
      </c>
      <c r="G43" s="218">
        <v>563</v>
      </c>
      <c r="H43" s="219">
        <v>253</v>
      </c>
      <c r="I43" s="232" t="s">
        <v>219</v>
      </c>
      <c r="J43" s="233">
        <v>296</v>
      </c>
      <c r="K43" s="233">
        <v>40</v>
      </c>
      <c r="L43" s="234">
        <v>256</v>
      </c>
      <c r="N43" s="207"/>
      <c r="O43" s="207"/>
      <c r="P43" s="207"/>
      <c r="R43" s="207"/>
      <c r="S43" s="207"/>
      <c r="T43" s="207"/>
      <c r="V43" s="207"/>
      <c r="W43" s="207"/>
      <c r="X43" s="207"/>
    </row>
    <row r="44" spans="1:24" s="53" customFormat="1" ht="15" customHeight="1">
      <c r="A44" s="220">
        <v>30</v>
      </c>
      <c r="B44" s="221">
        <v>6</v>
      </c>
      <c r="C44" s="222">
        <v>6</v>
      </c>
      <c r="D44" s="223">
        <v>0</v>
      </c>
      <c r="E44" s="220">
        <v>65</v>
      </c>
      <c r="F44" s="221">
        <v>144</v>
      </c>
      <c r="G44" s="222">
        <v>101</v>
      </c>
      <c r="H44" s="223">
        <v>43</v>
      </c>
      <c r="I44" s="235"/>
      <c r="J44" s="236"/>
      <c r="K44" s="236"/>
      <c r="L44" s="237"/>
      <c r="V44" s="207"/>
      <c r="W44" s="207"/>
      <c r="X44" s="207"/>
    </row>
    <row r="45" spans="1:12" s="53" customFormat="1" ht="15" customHeight="1">
      <c r="A45" s="224">
        <v>31</v>
      </c>
      <c r="B45" s="225">
        <v>6</v>
      </c>
      <c r="C45" s="226">
        <v>4</v>
      </c>
      <c r="D45" s="227">
        <v>2</v>
      </c>
      <c r="E45" s="224">
        <v>66</v>
      </c>
      <c r="F45" s="225">
        <v>186</v>
      </c>
      <c r="G45" s="226">
        <v>123</v>
      </c>
      <c r="H45" s="227">
        <v>63</v>
      </c>
      <c r="I45" s="235"/>
      <c r="J45" s="236"/>
      <c r="K45" s="236"/>
      <c r="L45" s="237"/>
    </row>
    <row r="46" spans="1:12" s="53" customFormat="1" ht="15" customHeight="1">
      <c r="A46" s="224">
        <v>32</v>
      </c>
      <c r="B46" s="225">
        <v>5</v>
      </c>
      <c r="C46" s="226">
        <v>3</v>
      </c>
      <c r="D46" s="227">
        <v>2</v>
      </c>
      <c r="E46" s="224">
        <v>67</v>
      </c>
      <c r="F46" s="225">
        <v>196</v>
      </c>
      <c r="G46" s="226">
        <v>133</v>
      </c>
      <c r="H46" s="227">
        <v>63</v>
      </c>
      <c r="I46" s="235"/>
      <c r="J46" s="236"/>
      <c r="K46" s="238"/>
      <c r="L46" s="239"/>
    </row>
    <row r="47" spans="1:12" s="53" customFormat="1" ht="15" customHeight="1">
      <c r="A47" s="224">
        <v>33</v>
      </c>
      <c r="B47" s="225">
        <v>10</v>
      </c>
      <c r="C47" s="226">
        <v>8</v>
      </c>
      <c r="D47" s="227">
        <v>2</v>
      </c>
      <c r="E47" s="224">
        <v>68</v>
      </c>
      <c r="F47" s="225">
        <v>155</v>
      </c>
      <c r="G47" s="226">
        <v>119</v>
      </c>
      <c r="H47" s="227">
        <v>36</v>
      </c>
      <c r="I47" s="235"/>
      <c r="J47" s="236"/>
      <c r="K47" s="238"/>
      <c r="L47" s="239"/>
    </row>
    <row r="48" spans="1:12" s="53" customFormat="1" ht="15" customHeight="1">
      <c r="A48" s="228">
        <v>34</v>
      </c>
      <c r="B48" s="229">
        <v>5</v>
      </c>
      <c r="C48" s="230">
        <v>3</v>
      </c>
      <c r="D48" s="231">
        <v>2</v>
      </c>
      <c r="E48" s="228">
        <v>69</v>
      </c>
      <c r="F48" s="229">
        <v>135</v>
      </c>
      <c r="G48" s="230">
        <v>87</v>
      </c>
      <c r="H48" s="231">
        <v>48</v>
      </c>
      <c r="I48" s="240"/>
      <c r="J48" s="241"/>
      <c r="K48" s="242"/>
      <c r="L48" s="243"/>
    </row>
    <row r="49" spans="1:12" s="53" customFormat="1" ht="15" customHeight="1">
      <c r="A49" s="244"/>
      <c r="B49" s="245"/>
      <c r="C49" s="246"/>
      <c r="D49" s="246"/>
      <c r="E49" s="244"/>
      <c r="F49" s="245"/>
      <c r="G49" s="246"/>
      <c r="H49" s="246"/>
      <c r="I49" s="244"/>
      <c r="J49" s="245"/>
      <c r="K49" s="246"/>
      <c r="L49" s="246"/>
    </row>
    <row r="50" spans="1:12" s="53" customFormat="1" ht="15" customHeight="1">
      <c r="A50" s="244" t="s">
        <v>220</v>
      </c>
      <c r="B50" s="245"/>
      <c r="C50" s="246"/>
      <c r="D50" s="246"/>
      <c r="E50" s="244"/>
      <c r="F50" s="245"/>
      <c r="G50" s="246"/>
      <c r="H50" s="246"/>
      <c r="I50" s="244"/>
      <c r="J50" s="245"/>
      <c r="K50" s="246"/>
      <c r="L50" s="246"/>
    </row>
    <row r="51" spans="1:24" s="53" customFormat="1" ht="15" customHeight="1">
      <c r="A51" s="247" t="s">
        <v>221</v>
      </c>
      <c r="B51" s="248" t="s">
        <v>222</v>
      </c>
      <c r="C51" s="248" t="s">
        <v>223</v>
      </c>
      <c r="D51" s="249" t="s">
        <v>224</v>
      </c>
      <c r="E51" s="247" t="s">
        <v>221</v>
      </c>
      <c r="F51" s="248" t="s">
        <v>222</v>
      </c>
      <c r="G51" s="248" t="s">
        <v>223</v>
      </c>
      <c r="H51" s="249" t="s">
        <v>224</v>
      </c>
      <c r="I51" s="247" t="s">
        <v>221</v>
      </c>
      <c r="J51" s="248" t="s">
        <v>222</v>
      </c>
      <c r="K51" s="248" t="s">
        <v>223</v>
      </c>
      <c r="L51" s="249" t="s">
        <v>224</v>
      </c>
      <c r="N51" s="207"/>
      <c r="O51" s="207"/>
      <c r="P51" s="207"/>
      <c r="R51" s="207"/>
      <c r="S51" s="207"/>
      <c r="T51" s="207"/>
      <c r="V51" s="207"/>
      <c r="W51" s="207"/>
      <c r="X51" s="207"/>
    </row>
    <row r="52" spans="1:12" s="53" customFormat="1" ht="15" customHeight="1">
      <c r="A52" s="232" t="s">
        <v>225</v>
      </c>
      <c r="B52" s="250">
        <v>41</v>
      </c>
      <c r="C52" s="251">
        <v>19</v>
      </c>
      <c r="D52" s="252">
        <v>22</v>
      </c>
      <c r="E52" s="232" t="s">
        <v>226</v>
      </c>
      <c r="F52" s="250">
        <v>1236</v>
      </c>
      <c r="G52" s="251">
        <v>826</v>
      </c>
      <c r="H52" s="252">
        <v>410</v>
      </c>
      <c r="I52" s="232" t="s">
        <v>227</v>
      </c>
      <c r="J52" s="250">
        <v>12970</v>
      </c>
      <c r="K52" s="251">
        <v>6241</v>
      </c>
      <c r="L52" s="252">
        <v>6729</v>
      </c>
    </row>
    <row r="53" spans="1:12" s="53" customFormat="1" ht="15" customHeight="1">
      <c r="A53" s="240" t="s">
        <v>228</v>
      </c>
      <c r="B53" s="253">
        <v>0.0029</v>
      </c>
      <c r="C53" s="253">
        <v>0.0027</v>
      </c>
      <c r="D53" s="254">
        <v>0.0031</v>
      </c>
      <c r="E53" s="240" t="s">
        <v>228</v>
      </c>
      <c r="F53" s="253">
        <v>0.0868</v>
      </c>
      <c r="G53" s="253">
        <v>0.1166</v>
      </c>
      <c r="H53" s="254">
        <v>0.0573</v>
      </c>
      <c r="I53" s="240" t="s">
        <v>228</v>
      </c>
      <c r="J53" s="253">
        <v>0.9104</v>
      </c>
      <c r="K53" s="253">
        <v>0.8808</v>
      </c>
      <c r="L53" s="254">
        <v>0.9397</v>
      </c>
    </row>
    <row r="54" spans="3:8" s="53" customFormat="1" ht="15" customHeight="1">
      <c r="C54" s="203"/>
      <c r="D54" s="203"/>
      <c r="E54" s="255"/>
      <c r="H54" s="255"/>
    </row>
  </sheetData>
  <sheetProtection/>
  <mergeCells count="1">
    <mergeCell ref="E3:L3"/>
  </mergeCells>
  <printOptions horizontalCentered="1" verticalCentered="1"/>
  <pageMargins left="0.15748031496062992" right="0.5905511811023623" top="1.062992125984252" bottom="0.7874015748031497" header="0.7874015748031497" footer="0.1968503937007874"/>
  <pageSetup fitToHeight="1" fitToWidth="1" horizontalDpi="600" verticalDpi="600" orientation="landscape" paperSize="9" scale="64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P27"/>
  <sheetViews>
    <sheetView view="pageBreakPreview" zoomScaleSheetLayoutView="100" zoomScalePageLayoutView="0" workbookViewId="0" topLeftCell="A1">
      <pane xSplit="1" ySplit="5" topLeftCell="B21" activePane="bottomRight" state="frozen"/>
      <selection pane="topLeft" activeCell="A1" sqref="A1:A16384"/>
      <selection pane="topRight" activeCell="A1" sqref="A1:A16384"/>
      <selection pane="bottomLeft" activeCell="A1" sqref="A1:A16384"/>
      <selection pane="bottomRight" activeCell="A1" sqref="A1:A16384"/>
    </sheetView>
  </sheetViews>
  <sheetFormatPr defaultColWidth="8.7109375" defaultRowHeight="24.75" customHeight="1"/>
  <cols>
    <col min="1" max="1" width="14.28125" style="75" customWidth="1"/>
    <col min="2" max="16" width="7.8515625" style="75" customWidth="1"/>
    <col min="17" max="16384" width="8.7109375" style="75" customWidth="1"/>
  </cols>
  <sheetData>
    <row r="1" s="36" customFormat="1" ht="14.25">
      <c r="A1" s="35" t="s">
        <v>325</v>
      </c>
    </row>
    <row r="2" spans="15:16" s="36" customFormat="1" ht="15" thickBot="1">
      <c r="O2" s="290"/>
      <c r="P2" s="290" t="s">
        <v>239</v>
      </c>
    </row>
    <row r="3" spans="1:16" s="140" customFormat="1" ht="16.5" customHeight="1">
      <c r="A3" s="451"/>
      <c r="B3" s="458" t="s">
        <v>240</v>
      </c>
      <c r="C3" s="456"/>
      <c r="D3" s="456"/>
      <c r="E3" s="541"/>
      <c r="F3" s="458" t="s">
        <v>241</v>
      </c>
      <c r="G3" s="456"/>
      <c r="H3" s="541"/>
      <c r="I3" s="454" t="s">
        <v>242</v>
      </c>
      <c r="J3" s="455"/>
      <c r="K3" s="458" t="s">
        <v>243</v>
      </c>
      <c r="L3" s="541"/>
      <c r="M3" s="458" t="s">
        <v>244</v>
      </c>
      <c r="N3" s="541"/>
      <c r="O3" s="458" t="s">
        <v>245</v>
      </c>
      <c r="P3" s="459"/>
    </row>
    <row r="4" spans="1:16" s="140" customFormat="1" ht="16.5" customHeight="1">
      <c r="A4" s="540"/>
      <c r="B4" s="291" t="s">
        <v>246</v>
      </c>
      <c r="C4" s="261" t="s">
        <v>247</v>
      </c>
      <c r="D4" s="261" t="s">
        <v>248</v>
      </c>
      <c r="E4" s="292" t="s">
        <v>249</v>
      </c>
      <c r="F4" s="532" t="s">
        <v>250</v>
      </c>
      <c r="G4" s="536" t="s">
        <v>251</v>
      </c>
      <c r="H4" s="538" t="s">
        <v>252</v>
      </c>
      <c r="I4" s="532" t="s">
        <v>253</v>
      </c>
      <c r="J4" s="538" t="s">
        <v>254</v>
      </c>
      <c r="K4" s="532" t="s">
        <v>255</v>
      </c>
      <c r="L4" s="538" t="s">
        <v>254</v>
      </c>
      <c r="M4" s="532" t="s">
        <v>256</v>
      </c>
      <c r="N4" s="538" t="s">
        <v>254</v>
      </c>
      <c r="O4" s="532" t="s">
        <v>257</v>
      </c>
      <c r="P4" s="534" t="s">
        <v>254</v>
      </c>
    </row>
    <row r="5" spans="1:16" s="140" customFormat="1" ht="16.5" customHeight="1">
      <c r="A5" s="452"/>
      <c r="B5" s="293" t="s">
        <v>2</v>
      </c>
      <c r="C5" s="262" t="s">
        <v>258</v>
      </c>
      <c r="D5" s="262" t="s">
        <v>259</v>
      </c>
      <c r="E5" s="294" t="s">
        <v>260</v>
      </c>
      <c r="F5" s="533"/>
      <c r="G5" s="537"/>
      <c r="H5" s="539"/>
      <c r="I5" s="533"/>
      <c r="J5" s="539"/>
      <c r="K5" s="533"/>
      <c r="L5" s="539"/>
      <c r="M5" s="533"/>
      <c r="N5" s="539"/>
      <c r="O5" s="533"/>
      <c r="P5" s="535"/>
    </row>
    <row r="6" spans="1:16" s="140" customFormat="1" ht="23.25" customHeight="1" thickBot="1">
      <c r="A6" s="268" t="s">
        <v>7</v>
      </c>
      <c r="B6" s="295">
        <f>SUM(C6:E6)</f>
        <v>1157876</v>
      </c>
      <c r="C6" s="296">
        <v>148356</v>
      </c>
      <c r="D6" s="296">
        <v>657472</v>
      </c>
      <c r="E6" s="297">
        <v>352048</v>
      </c>
      <c r="F6" s="298">
        <f>C6/B6</f>
        <v>0.12812770970293882</v>
      </c>
      <c r="G6" s="299">
        <f>D6/B6</f>
        <v>0.5678259157284545</v>
      </c>
      <c r="H6" s="300">
        <f>E6/B6</f>
        <v>0.30404637456860667</v>
      </c>
      <c r="I6" s="298">
        <v>0.2256</v>
      </c>
      <c r="J6" s="301" t="s">
        <v>69</v>
      </c>
      <c r="K6" s="298">
        <v>0.5355</v>
      </c>
      <c r="L6" s="301" t="s">
        <v>69</v>
      </c>
      <c r="M6" s="298">
        <v>0.7611</v>
      </c>
      <c r="N6" s="301" t="s">
        <v>69</v>
      </c>
      <c r="O6" s="298">
        <v>2.373</v>
      </c>
      <c r="P6" s="302" t="s">
        <v>69</v>
      </c>
    </row>
    <row r="7" spans="1:16" s="140" customFormat="1" ht="23.25" customHeight="1" thickTop="1">
      <c r="A7" s="275" t="s">
        <v>13</v>
      </c>
      <c r="B7" s="303">
        <f>SUM(C7:E7)</f>
        <v>474175</v>
      </c>
      <c r="C7" s="304">
        <v>67134</v>
      </c>
      <c r="D7" s="304">
        <v>290774</v>
      </c>
      <c r="E7" s="305">
        <v>116267</v>
      </c>
      <c r="F7" s="306">
        <f aca="true" t="shared" si="0" ref="F7:F23">C7/B7</f>
        <v>0.14158064005904994</v>
      </c>
      <c r="G7" s="307">
        <f aca="true" t="shared" si="1" ref="G7:G23">D7/B7</f>
        <v>0.613220857278431</v>
      </c>
      <c r="H7" s="308">
        <f aca="true" t="shared" si="2" ref="H7:H23">E7/B7</f>
        <v>0.2451985026625191</v>
      </c>
      <c r="I7" s="306">
        <v>0.2309</v>
      </c>
      <c r="J7" s="305">
        <v>5</v>
      </c>
      <c r="K7" s="306">
        <v>0.3999</v>
      </c>
      <c r="L7" s="305">
        <v>18</v>
      </c>
      <c r="M7" s="306">
        <v>0.6307</v>
      </c>
      <c r="N7" s="305">
        <v>18</v>
      </c>
      <c r="O7" s="306">
        <v>1.7319</v>
      </c>
      <c r="P7" s="309">
        <v>18</v>
      </c>
    </row>
    <row r="8" spans="1:16" s="140" customFormat="1" ht="23.25" customHeight="1">
      <c r="A8" s="275" t="s">
        <v>14</v>
      </c>
      <c r="B8" s="303">
        <f aca="true" t="shared" si="3" ref="B8:B24">SUM(C8:E8)</f>
        <v>119645</v>
      </c>
      <c r="C8" s="304">
        <v>13444</v>
      </c>
      <c r="D8" s="304">
        <v>67972</v>
      </c>
      <c r="E8" s="305">
        <v>38229</v>
      </c>
      <c r="F8" s="306">
        <f t="shared" si="0"/>
        <v>0.11236574867315809</v>
      </c>
      <c r="G8" s="307">
        <f t="shared" si="1"/>
        <v>0.5681140039282878</v>
      </c>
      <c r="H8" s="308">
        <f t="shared" si="2"/>
        <v>0.31952024739855406</v>
      </c>
      <c r="I8" s="306">
        <v>0.1978</v>
      </c>
      <c r="J8" s="305">
        <v>15</v>
      </c>
      <c r="K8" s="306">
        <v>0.5624</v>
      </c>
      <c r="L8" s="305">
        <v>15</v>
      </c>
      <c r="M8" s="306">
        <v>0.7602</v>
      </c>
      <c r="N8" s="305">
        <v>15</v>
      </c>
      <c r="O8" s="306">
        <v>2.8436</v>
      </c>
      <c r="P8" s="309">
        <v>12</v>
      </c>
    </row>
    <row r="9" spans="1:16" s="140" customFormat="1" ht="23.25" customHeight="1">
      <c r="A9" s="275" t="s">
        <v>16</v>
      </c>
      <c r="B9" s="303">
        <f t="shared" si="3"/>
        <v>83903</v>
      </c>
      <c r="C9" s="304">
        <v>11834</v>
      </c>
      <c r="D9" s="304">
        <v>48394</v>
      </c>
      <c r="E9" s="305">
        <v>23675</v>
      </c>
      <c r="F9" s="306">
        <f t="shared" si="0"/>
        <v>0.14104382441629024</v>
      </c>
      <c r="G9" s="307">
        <f t="shared" si="1"/>
        <v>0.5767850970763858</v>
      </c>
      <c r="H9" s="308">
        <f t="shared" si="2"/>
        <v>0.2821710785073239</v>
      </c>
      <c r="I9" s="306">
        <v>0.2445</v>
      </c>
      <c r="J9" s="305">
        <v>2</v>
      </c>
      <c r="K9" s="306">
        <v>0.4892</v>
      </c>
      <c r="L9" s="305">
        <v>17</v>
      </c>
      <c r="M9" s="306">
        <v>0.7337</v>
      </c>
      <c r="N9" s="305">
        <v>17</v>
      </c>
      <c r="O9" s="306">
        <v>2.0006</v>
      </c>
      <c r="P9" s="309">
        <v>16</v>
      </c>
    </row>
    <row r="10" spans="1:16" s="140" customFormat="1" ht="23.25" customHeight="1">
      <c r="A10" s="275" t="s">
        <v>19</v>
      </c>
      <c r="B10" s="303">
        <f t="shared" si="3"/>
        <v>66294</v>
      </c>
      <c r="C10" s="304">
        <v>8647</v>
      </c>
      <c r="D10" s="304">
        <v>36013</v>
      </c>
      <c r="E10" s="305">
        <v>21634</v>
      </c>
      <c r="F10" s="306">
        <f t="shared" si="0"/>
        <v>0.13043412676863667</v>
      </c>
      <c r="G10" s="307">
        <f t="shared" si="1"/>
        <v>0.5432316650073913</v>
      </c>
      <c r="H10" s="308">
        <f t="shared" si="2"/>
        <v>0.326334208223972</v>
      </c>
      <c r="I10" s="306">
        <v>0.2401</v>
      </c>
      <c r="J10" s="305">
        <v>3</v>
      </c>
      <c r="K10" s="306">
        <v>0.6007</v>
      </c>
      <c r="L10" s="305">
        <v>13</v>
      </c>
      <c r="M10" s="306">
        <v>0.8408</v>
      </c>
      <c r="N10" s="305">
        <v>13</v>
      </c>
      <c r="O10" s="306">
        <v>2.5019</v>
      </c>
      <c r="P10" s="309">
        <v>15</v>
      </c>
    </row>
    <row r="11" spans="1:16" s="140" customFormat="1" ht="23.25" customHeight="1">
      <c r="A11" s="275" t="s">
        <v>20</v>
      </c>
      <c r="B11" s="303">
        <f t="shared" si="3"/>
        <v>71966</v>
      </c>
      <c r="C11" s="304">
        <v>8162</v>
      </c>
      <c r="D11" s="304">
        <v>37219</v>
      </c>
      <c r="E11" s="305">
        <v>26585</v>
      </c>
      <c r="F11" s="306">
        <f t="shared" si="0"/>
        <v>0.11341466803768446</v>
      </c>
      <c r="G11" s="307">
        <f t="shared" si="1"/>
        <v>0.5171747769780174</v>
      </c>
      <c r="H11" s="308">
        <f t="shared" si="2"/>
        <v>0.36941055498429815</v>
      </c>
      <c r="I11" s="306">
        <v>0.2193</v>
      </c>
      <c r="J11" s="305">
        <v>10</v>
      </c>
      <c r="K11" s="306">
        <v>0.7143</v>
      </c>
      <c r="L11" s="305">
        <v>9</v>
      </c>
      <c r="M11" s="306">
        <v>0.9336</v>
      </c>
      <c r="N11" s="305">
        <v>8</v>
      </c>
      <c r="O11" s="306">
        <v>3.2572</v>
      </c>
      <c r="P11" s="309">
        <v>9</v>
      </c>
    </row>
    <row r="12" spans="1:16" s="140" customFormat="1" ht="23.25" customHeight="1">
      <c r="A12" s="275" t="s">
        <v>22</v>
      </c>
      <c r="B12" s="303">
        <f t="shared" si="3"/>
        <v>38710</v>
      </c>
      <c r="C12" s="304">
        <v>4370</v>
      </c>
      <c r="D12" s="304">
        <v>19676</v>
      </c>
      <c r="E12" s="305">
        <v>14664</v>
      </c>
      <c r="F12" s="306">
        <f t="shared" si="0"/>
        <v>0.11289072591061741</v>
      </c>
      <c r="G12" s="307">
        <f t="shared" si="1"/>
        <v>0.5082924308964092</v>
      </c>
      <c r="H12" s="308">
        <f t="shared" si="2"/>
        <v>0.3788168431929734</v>
      </c>
      <c r="I12" s="306">
        <v>0.2221</v>
      </c>
      <c r="J12" s="305">
        <v>9</v>
      </c>
      <c r="K12" s="306">
        <v>0.7453</v>
      </c>
      <c r="L12" s="305">
        <v>7</v>
      </c>
      <c r="M12" s="306">
        <v>0.9674</v>
      </c>
      <c r="N12" s="305">
        <v>7</v>
      </c>
      <c r="O12" s="306">
        <v>3.3556</v>
      </c>
      <c r="P12" s="309">
        <v>8</v>
      </c>
    </row>
    <row r="13" spans="1:16" s="140" customFormat="1" ht="23.25" customHeight="1">
      <c r="A13" s="275" t="s">
        <v>24</v>
      </c>
      <c r="B13" s="303">
        <f t="shared" si="3"/>
        <v>18015</v>
      </c>
      <c r="C13" s="304">
        <v>1770</v>
      </c>
      <c r="D13" s="304">
        <v>9100</v>
      </c>
      <c r="E13" s="305">
        <v>7145</v>
      </c>
      <c r="F13" s="306">
        <f t="shared" si="0"/>
        <v>0.09825145711906745</v>
      </c>
      <c r="G13" s="307">
        <f t="shared" si="1"/>
        <v>0.5051346100471829</v>
      </c>
      <c r="H13" s="308">
        <f t="shared" si="2"/>
        <v>0.3966139328337496</v>
      </c>
      <c r="I13" s="306">
        <v>0.1945</v>
      </c>
      <c r="J13" s="305">
        <v>17</v>
      </c>
      <c r="K13" s="306">
        <v>0.7852</v>
      </c>
      <c r="L13" s="305">
        <v>6</v>
      </c>
      <c r="M13" s="306">
        <v>0.9797</v>
      </c>
      <c r="N13" s="305">
        <v>6</v>
      </c>
      <c r="O13" s="306">
        <v>4.0367</v>
      </c>
      <c r="P13" s="309">
        <v>4</v>
      </c>
    </row>
    <row r="14" spans="1:16" s="140" customFormat="1" ht="23.25" customHeight="1">
      <c r="A14" s="275" t="s">
        <v>27</v>
      </c>
      <c r="B14" s="303">
        <f t="shared" si="3"/>
        <v>22220</v>
      </c>
      <c r="C14" s="304">
        <v>2052</v>
      </c>
      <c r="D14" s="304">
        <v>10213</v>
      </c>
      <c r="E14" s="305">
        <v>9955</v>
      </c>
      <c r="F14" s="306">
        <f t="shared" si="0"/>
        <v>0.09234923492349235</v>
      </c>
      <c r="G14" s="307">
        <f t="shared" si="1"/>
        <v>0.45963096309630963</v>
      </c>
      <c r="H14" s="308">
        <f t="shared" si="2"/>
        <v>0.44801980198019803</v>
      </c>
      <c r="I14" s="306">
        <v>0.2009</v>
      </c>
      <c r="J14" s="305">
        <v>14</v>
      </c>
      <c r="K14" s="306">
        <v>0.9747</v>
      </c>
      <c r="L14" s="305">
        <v>2</v>
      </c>
      <c r="M14" s="306">
        <v>1.1757</v>
      </c>
      <c r="N14" s="305">
        <v>1</v>
      </c>
      <c r="O14" s="306">
        <v>4.8514</v>
      </c>
      <c r="P14" s="309">
        <v>2</v>
      </c>
    </row>
    <row r="15" spans="1:16" s="140" customFormat="1" ht="23.25" customHeight="1">
      <c r="A15" s="275" t="s">
        <v>29</v>
      </c>
      <c r="B15" s="303">
        <f t="shared" si="3"/>
        <v>22783</v>
      </c>
      <c r="C15" s="304">
        <v>2454</v>
      </c>
      <c r="D15" s="304">
        <v>11843</v>
      </c>
      <c r="E15" s="305">
        <v>8486</v>
      </c>
      <c r="F15" s="306">
        <f t="shared" si="0"/>
        <v>0.10771189044462977</v>
      </c>
      <c r="G15" s="307">
        <f t="shared" si="1"/>
        <v>0.5198174077162797</v>
      </c>
      <c r="H15" s="308">
        <f t="shared" si="2"/>
        <v>0.37247070183909053</v>
      </c>
      <c r="I15" s="306">
        <v>0.2072</v>
      </c>
      <c r="J15" s="305">
        <v>13</v>
      </c>
      <c r="K15" s="306">
        <v>0.7165</v>
      </c>
      <c r="L15" s="305">
        <v>8</v>
      </c>
      <c r="M15" s="306">
        <v>0.9238</v>
      </c>
      <c r="N15" s="305">
        <v>9</v>
      </c>
      <c r="O15" s="306">
        <v>3.458</v>
      </c>
      <c r="P15" s="309">
        <v>7</v>
      </c>
    </row>
    <row r="16" spans="1:16" s="140" customFormat="1" ht="23.25" customHeight="1">
      <c r="A16" s="275" t="s">
        <v>30</v>
      </c>
      <c r="B16" s="303">
        <f t="shared" si="3"/>
        <v>29853</v>
      </c>
      <c r="C16" s="304">
        <v>3482</v>
      </c>
      <c r="D16" s="304">
        <v>15928</v>
      </c>
      <c r="E16" s="305">
        <v>10443</v>
      </c>
      <c r="F16" s="306">
        <f t="shared" si="0"/>
        <v>0.11663819381636686</v>
      </c>
      <c r="G16" s="307">
        <f t="shared" si="1"/>
        <v>0.5335477171473554</v>
      </c>
      <c r="H16" s="308">
        <f t="shared" si="2"/>
        <v>0.34981408903627775</v>
      </c>
      <c r="I16" s="306">
        <v>0.2186</v>
      </c>
      <c r="J16" s="305">
        <v>11</v>
      </c>
      <c r="K16" s="306">
        <v>0.6556</v>
      </c>
      <c r="L16" s="305">
        <v>11</v>
      </c>
      <c r="M16" s="306">
        <v>0.8742</v>
      </c>
      <c r="N16" s="305">
        <v>11</v>
      </c>
      <c r="O16" s="306">
        <v>2.9991</v>
      </c>
      <c r="P16" s="309">
        <v>10</v>
      </c>
    </row>
    <row r="17" spans="1:16" s="140" customFormat="1" ht="23.25" customHeight="1">
      <c r="A17" s="275" t="s">
        <v>31</v>
      </c>
      <c r="B17" s="303">
        <f t="shared" si="3"/>
        <v>55850</v>
      </c>
      <c r="C17" s="304">
        <v>6880</v>
      </c>
      <c r="D17" s="304">
        <v>29933</v>
      </c>
      <c r="E17" s="305">
        <v>19037</v>
      </c>
      <c r="F17" s="306">
        <f t="shared" si="0"/>
        <v>0.12318710832587287</v>
      </c>
      <c r="G17" s="307">
        <f t="shared" si="1"/>
        <v>0.5359534467323187</v>
      </c>
      <c r="H17" s="308">
        <f t="shared" si="2"/>
        <v>0.3408594449418084</v>
      </c>
      <c r="I17" s="306">
        <v>0.2298</v>
      </c>
      <c r="J17" s="305">
        <v>7</v>
      </c>
      <c r="K17" s="306">
        <v>0.636</v>
      </c>
      <c r="L17" s="305">
        <v>12</v>
      </c>
      <c r="M17" s="306">
        <v>0.8658</v>
      </c>
      <c r="N17" s="305">
        <v>12</v>
      </c>
      <c r="O17" s="306">
        <v>2.767</v>
      </c>
      <c r="P17" s="309">
        <v>13</v>
      </c>
    </row>
    <row r="18" spans="1:16" s="140" customFormat="1" ht="23.25" customHeight="1">
      <c r="A18" s="275" t="s">
        <v>32</v>
      </c>
      <c r="B18" s="303">
        <f t="shared" si="3"/>
        <v>36751</v>
      </c>
      <c r="C18" s="304">
        <v>3881</v>
      </c>
      <c r="D18" s="304">
        <v>17845</v>
      </c>
      <c r="E18" s="305">
        <v>15025</v>
      </c>
      <c r="F18" s="306">
        <f t="shared" si="0"/>
        <v>0.10560256863758809</v>
      </c>
      <c r="G18" s="307">
        <f t="shared" si="1"/>
        <v>0.4855650186389486</v>
      </c>
      <c r="H18" s="308">
        <f t="shared" si="2"/>
        <v>0.4088324127234633</v>
      </c>
      <c r="I18" s="306">
        <v>0.2175</v>
      </c>
      <c r="J18" s="305">
        <v>12</v>
      </c>
      <c r="K18" s="306">
        <v>0.842</v>
      </c>
      <c r="L18" s="305">
        <v>3</v>
      </c>
      <c r="M18" s="306">
        <v>1.0595</v>
      </c>
      <c r="N18" s="305">
        <v>4</v>
      </c>
      <c r="O18" s="306">
        <v>3.8714</v>
      </c>
      <c r="P18" s="309">
        <v>5</v>
      </c>
    </row>
    <row r="19" spans="1:16" s="140" customFormat="1" ht="23.25" customHeight="1">
      <c r="A19" s="275" t="s">
        <v>33</v>
      </c>
      <c r="B19" s="303">
        <f t="shared" si="3"/>
        <v>33687</v>
      </c>
      <c r="C19" s="304">
        <v>4306</v>
      </c>
      <c r="D19" s="304">
        <v>18454</v>
      </c>
      <c r="E19" s="305">
        <v>10927</v>
      </c>
      <c r="F19" s="306">
        <f t="shared" si="0"/>
        <v>0.12782378959242438</v>
      </c>
      <c r="G19" s="307">
        <f t="shared" si="1"/>
        <v>0.5478077596699024</v>
      </c>
      <c r="H19" s="308">
        <f t="shared" si="2"/>
        <v>0.3243684507376733</v>
      </c>
      <c r="I19" s="306">
        <v>0.2333</v>
      </c>
      <c r="J19" s="305">
        <v>4</v>
      </c>
      <c r="K19" s="306">
        <v>0.5921</v>
      </c>
      <c r="L19" s="305">
        <v>14</v>
      </c>
      <c r="M19" s="306">
        <v>0.8255</v>
      </c>
      <c r="N19" s="305">
        <v>14</v>
      </c>
      <c r="O19" s="306">
        <v>2.5376</v>
      </c>
      <c r="P19" s="309">
        <v>14</v>
      </c>
    </row>
    <row r="20" spans="1:16" s="140" customFormat="1" ht="23.25" customHeight="1">
      <c r="A20" s="275" t="s">
        <v>34</v>
      </c>
      <c r="B20" s="303">
        <f t="shared" si="3"/>
        <v>28803</v>
      </c>
      <c r="C20" s="304">
        <v>2813</v>
      </c>
      <c r="D20" s="304">
        <v>14353</v>
      </c>
      <c r="E20" s="305">
        <v>11637</v>
      </c>
      <c r="F20" s="306">
        <f t="shared" si="0"/>
        <v>0.09766343783633649</v>
      </c>
      <c r="G20" s="307">
        <f t="shared" si="1"/>
        <v>0.49831614762351145</v>
      </c>
      <c r="H20" s="308">
        <f t="shared" si="2"/>
        <v>0.4040204145401521</v>
      </c>
      <c r="I20" s="306">
        <v>0.196</v>
      </c>
      <c r="J20" s="305">
        <v>16</v>
      </c>
      <c r="K20" s="306">
        <v>0.8108</v>
      </c>
      <c r="L20" s="305">
        <v>5</v>
      </c>
      <c r="M20" s="306">
        <v>1.0068</v>
      </c>
      <c r="N20" s="305">
        <v>5</v>
      </c>
      <c r="O20" s="306">
        <v>4.1369</v>
      </c>
      <c r="P20" s="309">
        <v>3</v>
      </c>
    </row>
    <row r="21" spans="1:16" s="140" customFormat="1" ht="23.25" customHeight="1">
      <c r="A21" s="275" t="s">
        <v>35</v>
      </c>
      <c r="B21" s="303">
        <f t="shared" si="3"/>
        <v>1975</v>
      </c>
      <c r="C21" s="304">
        <v>171</v>
      </c>
      <c r="D21" s="304">
        <v>909</v>
      </c>
      <c r="E21" s="305">
        <v>895</v>
      </c>
      <c r="F21" s="306">
        <f t="shared" si="0"/>
        <v>0.08658227848101266</v>
      </c>
      <c r="G21" s="307">
        <f t="shared" si="1"/>
        <v>0.460253164556962</v>
      </c>
      <c r="H21" s="308">
        <f t="shared" si="2"/>
        <v>0.4531645569620253</v>
      </c>
      <c r="I21" s="306">
        <v>0.1881</v>
      </c>
      <c r="J21" s="305">
        <v>18</v>
      </c>
      <c r="K21" s="306">
        <v>0.9846</v>
      </c>
      <c r="L21" s="305">
        <v>1</v>
      </c>
      <c r="M21" s="306">
        <v>1.1727</v>
      </c>
      <c r="N21" s="305">
        <v>2</v>
      </c>
      <c r="O21" s="306">
        <v>5.2339</v>
      </c>
      <c r="P21" s="309">
        <v>1</v>
      </c>
    </row>
    <row r="22" spans="1:16" s="140" customFormat="1" ht="23.25" customHeight="1">
      <c r="A22" s="275" t="s">
        <v>38</v>
      </c>
      <c r="B22" s="303">
        <f t="shared" si="3"/>
        <v>27872</v>
      </c>
      <c r="C22" s="304">
        <v>4014</v>
      </c>
      <c r="D22" s="304">
        <v>15895</v>
      </c>
      <c r="E22" s="305">
        <v>7963</v>
      </c>
      <c r="F22" s="306">
        <f t="shared" si="0"/>
        <v>0.14401549942594719</v>
      </c>
      <c r="G22" s="307">
        <f t="shared" si="1"/>
        <v>0.5702855912743973</v>
      </c>
      <c r="H22" s="308">
        <f t="shared" si="2"/>
        <v>0.2856989092996556</v>
      </c>
      <c r="I22" s="306">
        <v>0.2525</v>
      </c>
      <c r="J22" s="305">
        <v>1</v>
      </c>
      <c r="K22" s="306">
        <v>0.501</v>
      </c>
      <c r="L22" s="305">
        <v>16</v>
      </c>
      <c r="M22" s="306">
        <v>0.7535</v>
      </c>
      <c r="N22" s="305">
        <v>16</v>
      </c>
      <c r="O22" s="306">
        <v>1.9838</v>
      </c>
      <c r="P22" s="309">
        <v>17</v>
      </c>
    </row>
    <row r="23" spans="1:16" s="140" customFormat="1" ht="23.25" customHeight="1">
      <c r="A23" s="275" t="s">
        <v>39</v>
      </c>
      <c r="B23" s="303">
        <f t="shared" si="3"/>
        <v>9664</v>
      </c>
      <c r="C23" s="304">
        <v>1042</v>
      </c>
      <c r="D23" s="304">
        <v>4686</v>
      </c>
      <c r="E23" s="305">
        <v>3936</v>
      </c>
      <c r="F23" s="306">
        <f t="shared" si="0"/>
        <v>0.10782284768211921</v>
      </c>
      <c r="G23" s="307">
        <f t="shared" si="1"/>
        <v>0.48489238410596025</v>
      </c>
      <c r="H23" s="308">
        <f t="shared" si="2"/>
        <v>0.40728476821192056</v>
      </c>
      <c r="I23" s="306">
        <v>0.2224</v>
      </c>
      <c r="J23" s="305">
        <v>8</v>
      </c>
      <c r="K23" s="306">
        <v>0.8399</v>
      </c>
      <c r="L23" s="305">
        <v>4</v>
      </c>
      <c r="M23" s="306">
        <v>1.0623</v>
      </c>
      <c r="N23" s="305">
        <v>3</v>
      </c>
      <c r="O23" s="306">
        <v>3.7774</v>
      </c>
      <c r="P23" s="309">
        <v>6</v>
      </c>
    </row>
    <row r="24" spans="1:16" s="140" customFormat="1" ht="23.25" customHeight="1" thickBot="1">
      <c r="A24" s="282" t="s">
        <v>40</v>
      </c>
      <c r="B24" s="310">
        <f t="shared" si="3"/>
        <v>15710</v>
      </c>
      <c r="C24" s="311">
        <v>1900</v>
      </c>
      <c r="D24" s="311">
        <v>8265</v>
      </c>
      <c r="E24" s="312">
        <v>5545</v>
      </c>
      <c r="F24" s="313">
        <f>C24/B24</f>
        <v>0.12094207511139402</v>
      </c>
      <c r="G24" s="314">
        <f>D24/B24</f>
        <v>0.526098026734564</v>
      </c>
      <c r="H24" s="315">
        <f>E24/B24</f>
        <v>0.352959898154042</v>
      </c>
      <c r="I24" s="313">
        <v>0.2299</v>
      </c>
      <c r="J24" s="312">
        <v>6</v>
      </c>
      <c r="K24" s="313">
        <v>0.6709</v>
      </c>
      <c r="L24" s="312">
        <v>10</v>
      </c>
      <c r="M24" s="313">
        <v>0.9008</v>
      </c>
      <c r="N24" s="312">
        <v>10</v>
      </c>
      <c r="O24" s="313">
        <v>2.9184</v>
      </c>
      <c r="P24" s="316">
        <v>11</v>
      </c>
    </row>
    <row r="25" ht="24.75" customHeight="1">
      <c r="A25" s="446" t="s">
        <v>326</v>
      </c>
    </row>
    <row r="26" spans="2:16" ht="24.75" customHeight="1">
      <c r="B26" s="317"/>
      <c r="C26" s="317"/>
      <c r="D26" s="317"/>
      <c r="E26" s="317"/>
      <c r="F26" s="317"/>
      <c r="G26" s="317"/>
      <c r="H26" s="317"/>
      <c r="I26" s="317"/>
      <c r="J26" s="317"/>
      <c r="K26" s="317"/>
      <c r="L26" s="317"/>
      <c r="M26" s="317"/>
      <c r="N26" s="317"/>
      <c r="O26" s="317"/>
      <c r="P26" s="317"/>
    </row>
    <row r="27" spans="2:16" ht="24.75" customHeight="1">
      <c r="B27" s="107"/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</row>
  </sheetData>
  <sheetProtection/>
  <mergeCells count="18">
    <mergeCell ref="M4:M5"/>
    <mergeCell ref="N4:N5"/>
    <mergeCell ref="A3:A5"/>
    <mergeCell ref="B3:E3"/>
    <mergeCell ref="F3:H3"/>
    <mergeCell ref="I3:J3"/>
    <mergeCell ref="K3:L3"/>
    <mergeCell ref="M3:N3"/>
    <mergeCell ref="O4:O5"/>
    <mergeCell ref="P4:P5"/>
    <mergeCell ref="O3:P3"/>
    <mergeCell ref="F4:F5"/>
    <mergeCell ref="G4:G5"/>
    <mergeCell ref="H4:H5"/>
    <mergeCell ref="I4:I5"/>
    <mergeCell ref="J4:J5"/>
    <mergeCell ref="K4:K5"/>
    <mergeCell ref="L4:L5"/>
  </mergeCells>
  <printOptions horizontalCentered="1" verticalCentered="1"/>
  <pageMargins left="0.15748031496062992" right="0.5905511811023623" top="1.062992125984252" bottom="0.7874015748031497" header="0.7874015748031497" footer="0.1968503937007874"/>
  <pageSetup horizontalDpi="600" verticalDpi="600" orientation="landscape" paperSize="9" scale="9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X54"/>
  <sheetViews>
    <sheetView view="pageBreakPreview" zoomScaleSheetLayoutView="100" zoomScalePageLayoutView="0" workbookViewId="0" topLeftCell="A43">
      <selection activeCell="A1" sqref="A1:A16384"/>
    </sheetView>
  </sheetViews>
  <sheetFormatPr defaultColWidth="8.28125" defaultRowHeight="15"/>
  <cols>
    <col min="1" max="1" width="9.8515625" style="256" customWidth="1"/>
    <col min="2" max="2" width="7.421875" style="256" bestFit="1" customWidth="1"/>
    <col min="3" max="4" width="6.140625" style="256" customWidth="1"/>
    <col min="5" max="5" width="9.8515625" style="256" customWidth="1"/>
    <col min="6" max="6" width="6.421875" style="256" customWidth="1"/>
    <col min="7" max="8" width="6.140625" style="256" customWidth="1"/>
    <col min="9" max="9" width="9.8515625" style="256" customWidth="1"/>
    <col min="10" max="10" width="6.421875" style="256" customWidth="1"/>
    <col min="11" max="13" width="6.140625" style="256" customWidth="1"/>
    <col min="14" max="14" width="9.8515625" style="256" customWidth="1"/>
    <col min="15" max="65" width="6.140625" style="256" customWidth="1"/>
    <col min="66" max="86" width="7.00390625" style="256" customWidth="1"/>
    <col min="87" max="106" width="5.140625" style="256" customWidth="1"/>
    <col min="107" max="16384" width="8.28125" style="256" customWidth="1"/>
  </cols>
  <sheetData>
    <row r="1" spans="1:12" ht="15" customHeight="1">
      <c r="A1" s="199" t="s">
        <v>261</v>
      </c>
      <c r="B1" s="200"/>
      <c r="C1" s="199"/>
      <c r="D1" s="200"/>
      <c r="E1" s="200"/>
      <c r="F1" s="200"/>
      <c r="G1" s="200"/>
      <c r="H1" s="200"/>
      <c r="I1" s="200"/>
      <c r="J1" s="200"/>
      <c r="K1" s="200"/>
      <c r="L1" s="200"/>
    </row>
    <row r="2" spans="1:12" ht="15" customHeight="1">
      <c r="A2" s="199"/>
      <c r="B2" s="200"/>
      <c r="C2" s="199"/>
      <c r="D2" s="200"/>
      <c r="E2" s="200"/>
      <c r="F2" s="200"/>
      <c r="G2" s="200"/>
      <c r="H2" s="200"/>
      <c r="I2" s="200"/>
      <c r="J2" s="200"/>
      <c r="K2" s="200"/>
      <c r="L2" s="200"/>
    </row>
    <row r="3" spans="1:12" s="53" customFormat="1" ht="15" customHeight="1">
      <c r="A3" s="202" t="s">
        <v>196</v>
      </c>
      <c r="C3" s="203"/>
      <c r="I3" s="531" t="s">
        <v>262</v>
      </c>
      <c r="J3" s="531"/>
      <c r="K3" s="531"/>
      <c r="L3" s="531"/>
    </row>
    <row r="4" spans="1:24" s="53" customFormat="1" ht="15" customHeight="1">
      <c r="A4" s="204" t="s">
        <v>221</v>
      </c>
      <c r="B4" s="205" t="s">
        <v>222</v>
      </c>
      <c r="C4" s="205" t="s">
        <v>223</v>
      </c>
      <c r="D4" s="206" t="s">
        <v>224</v>
      </c>
      <c r="E4" s="204" t="s">
        <v>221</v>
      </c>
      <c r="F4" s="205" t="s">
        <v>222</v>
      </c>
      <c r="G4" s="205" t="s">
        <v>223</v>
      </c>
      <c r="H4" s="206" t="s">
        <v>224</v>
      </c>
      <c r="I4" s="204" t="s">
        <v>221</v>
      </c>
      <c r="J4" s="205" t="s">
        <v>222</v>
      </c>
      <c r="K4" s="205" t="s">
        <v>223</v>
      </c>
      <c r="L4" s="206" t="s">
        <v>224</v>
      </c>
      <c r="N4" s="207"/>
      <c r="O4" s="207"/>
      <c r="P4" s="207"/>
      <c r="Q4" s="107"/>
      <c r="R4" s="107"/>
      <c r="S4" s="107"/>
      <c r="T4" s="207"/>
      <c r="U4" s="207"/>
      <c r="V4" s="207"/>
      <c r="W4" s="207"/>
      <c r="X4" s="207"/>
    </row>
    <row r="5" spans="1:24" s="53" customFormat="1" ht="15" customHeight="1">
      <c r="A5" s="208" t="s">
        <v>198</v>
      </c>
      <c r="B5" s="318">
        <v>1164703</v>
      </c>
      <c r="C5" s="210">
        <v>551228</v>
      </c>
      <c r="D5" s="211">
        <v>613475</v>
      </c>
      <c r="E5" s="212"/>
      <c r="F5" s="236"/>
      <c r="G5" s="238"/>
      <c r="H5" s="239"/>
      <c r="I5" s="212"/>
      <c r="J5" s="236"/>
      <c r="K5" s="238"/>
      <c r="L5" s="239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</row>
    <row r="6" spans="1:12" s="53" customFormat="1" ht="15" customHeight="1">
      <c r="A6" s="212"/>
      <c r="B6" s="213"/>
      <c r="C6" s="214"/>
      <c r="D6" s="216"/>
      <c r="E6" s="212"/>
      <c r="F6" s="213"/>
      <c r="G6" s="214"/>
      <c r="H6" s="216"/>
      <c r="I6" s="212"/>
      <c r="J6" s="213"/>
      <c r="K6" s="214"/>
      <c r="L6" s="216"/>
    </row>
    <row r="7" spans="1:24" s="53" customFormat="1" ht="15" customHeight="1">
      <c r="A7" s="217" t="s">
        <v>199</v>
      </c>
      <c r="B7" s="218">
        <v>47893</v>
      </c>
      <c r="C7" s="218">
        <v>24577</v>
      </c>
      <c r="D7" s="219">
        <v>23316</v>
      </c>
      <c r="E7" s="217" t="s">
        <v>200</v>
      </c>
      <c r="F7" s="218">
        <v>70447</v>
      </c>
      <c r="G7" s="218">
        <v>35494</v>
      </c>
      <c r="H7" s="219">
        <v>34953</v>
      </c>
      <c r="I7" s="217" t="s">
        <v>201</v>
      </c>
      <c r="J7" s="218">
        <v>73655</v>
      </c>
      <c r="K7" s="218">
        <v>33157</v>
      </c>
      <c r="L7" s="219">
        <v>40498</v>
      </c>
      <c r="N7" s="207"/>
      <c r="O7" s="207"/>
      <c r="P7" s="207"/>
      <c r="R7" s="207"/>
      <c r="S7" s="207"/>
      <c r="T7" s="207"/>
      <c r="V7" s="207"/>
      <c r="W7" s="207"/>
      <c r="X7" s="207"/>
    </row>
    <row r="8" spans="1:12" s="53" customFormat="1" ht="15" customHeight="1">
      <c r="A8" s="220">
        <v>0</v>
      </c>
      <c r="B8" s="221">
        <v>9082</v>
      </c>
      <c r="C8" s="222">
        <v>4649</v>
      </c>
      <c r="D8" s="223">
        <v>4433</v>
      </c>
      <c r="E8" s="220">
        <v>35</v>
      </c>
      <c r="F8" s="221">
        <v>13114</v>
      </c>
      <c r="G8" s="222">
        <v>6593</v>
      </c>
      <c r="H8" s="223">
        <v>6521</v>
      </c>
      <c r="I8" s="220">
        <v>70</v>
      </c>
      <c r="J8" s="221">
        <v>13340</v>
      </c>
      <c r="K8" s="222">
        <v>6069</v>
      </c>
      <c r="L8" s="223">
        <v>7271</v>
      </c>
    </row>
    <row r="9" spans="1:12" s="53" customFormat="1" ht="15" customHeight="1">
      <c r="A9" s="224">
        <v>1</v>
      </c>
      <c r="B9" s="225">
        <v>9399</v>
      </c>
      <c r="C9" s="226">
        <v>4817</v>
      </c>
      <c r="D9" s="227">
        <v>4582</v>
      </c>
      <c r="E9" s="224">
        <v>36</v>
      </c>
      <c r="F9" s="225">
        <v>13566</v>
      </c>
      <c r="G9" s="226">
        <v>6865</v>
      </c>
      <c r="H9" s="227">
        <v>6701</v>
      </c>
      <c r="I9" s="224">
        <v>71</v>
      </c>
      <c r="J9" s="225">
        <v>15618</v>
      </c>
      <c r="K9" s="226">
        <v>7103</v>
      </c>
      <c r="L9" s="227">
        <v>8515</v>
      </c>
    </row>
    <row r="10" spans="1:12" s="53" customFormat="1" ht="15" customHeight="1">
      <c r="A10" s="224">
        <v>2</v>
      </c>
      <c r="B10" s="225">
        <v>9682</v>
      </c>
      <c r="C10" s="226">
        <v>5013</v>
      </c>
      <c r="D10" s="227">
        <v>4669</v>
      </c>
      <c r="E10" s="224">
        <v>37</v>
      </c>
      <c r="F10" s="225">
        <v>13996</v>
      </c>
      <c r="G10" s="226">
        <v>7010</v>
      </c>
      <c r="H10" s="227">
        <v>6986</v>
      </c>
      <c r="I10" s="224">
        <v>72</v>
      </c>
      <c r="J10" s="225">
        <v>14592</v>
      </c>
      <c r="K10" s="226">
        <v>6600</v>
      </c>
      <c r="L10" s="227">
        <v>7992</v>
      </c>
    </row>
    <row r="11" spans="1:12" s="53" customFormat="1" ht="15" customHeight="1">
      <c r="A11" s="224">
        <v>3</v>
      </c>
      <c r="B11" s="225">
        <v>9761</v>
      </c>
      <c r="C11" s="226">
        <v>5063</v>
      </c>
      <c r="D11" s="227">
        <v>4698</v>
      </c>
      <c r="E11" s="224">
        <v>38</v>
      </c>
      <c r="F11" s="225">
        <v>14531</v>
      </c>
      <c r="G11" s="226">
        <v>7389</v>
      </c>
      <c r="H11" s="227">
        <v>7142</v>
      </c>
      <c r="I11" s="224">
        <v>73</v>
      </c>
      <c r="J11" s="225">
        <v>15123</v>
      </c>
      <c r="K11" s="226">
        <v>6741</v>
      </c>
      <c r="L11" s="227">
        <v>8382</v>
      </c>
    </row>
    <row r="12" spans="1:12" s="53" customFormat="1" ht="15" customHeight="1">
      <c r="A12" s="228">
        <v>4</v>
      </c>
      <c r="B12" s="229">
        <v>9969</v>
      </c>
      <c r="C12" s="230">
        <v>5035</v>
      </c>
      <c r="D12" s="231">
        <v>4934</v>
      </c>
      <c r="E12" s="228">
        <v>39</v>
      </c>
      <c r="F12" s="229">
        <v>15240</v>
      </c>
      <c r="G12" s="230">
        <v>7637</v>
      </c>
      <c r="H12" s="231">
        <v>7603</v>
      </c>
      <c r="I12" s="228">
        <v>74</v>
      </c>
      <c r="J12" s="229">
        <v>14982</v>
      </c>
      <c r="K12" s="230">
        <v>6644</v>
      </c>
      <c r="L12" s="231">
        <v>8338</v>
      </c>
    </row>
    <row r="13" spans="1:24" s="53" customFormat="1" ht="15" customHeight="1">
      <c r="A13" s="217" t="s">
        <v>202</v>
      </c>
      <c r="B13" s="218">
        <v>49463</v>
      </c>
      <c r="C13" s="218">
        <v>25215</v>
      </c>
      <c r="D13" s="219">
        <v>24248</v>
      </c>
      <c r="E13" s="217" t="s">
        <v>203</v>
      </c>
      <c r="F13" s="218">
        <v>77417</v>
      </c>
      <c r="G13" s="218">
        <v>38394</v>
      </c>
      <c r="H13" s="219">
        <v>39023</v>
      </c>
      <c r="I13" s="217" t="s">
        <v>204</v>
      </c>
      <c r="J13" s="218">
        <v>63865</v>
      </c>
      <c r="K13" s="218">
        <v>27017</v>
      </c>
      <c r="L13" s="219">
        <v>36848</v>
      </c>
      <c r="N13" s="207"/>
      <c r="O13" s="207"/>
      <c r="P13" s="207"/>
      <c r="R13" s="207"/>
      <c r="S13" s="207"/>
      <c r="T13" s="207"/>
      <c r="V13" s="207"/>
      <c r="W13" s="207"/>
      <c r="X13" s="207"/>
    </row>
    <row r="14" spans="1:12" s="53" customFormat="1" ht="15" customHeight="1">
      <c r="A14" s="220">
        <v>5</v>
      </c>
      <c r="B14" s="221">
        <v>9822</v>
      </c>
      <c r="C14" s="222">
        <v>4979</v>
      </c>
      <c r="D14" s="223">
        <v>4843</v>
      </c>
      <c r="E14" s="220">
        <v>40</v>
      </c>
      <c r="F14" s="221">
        <v>15408</v>
      </c>
      <c r="G14" s="222">
        <v>7655</v>
      </c>
      <c r="H14" s="223">
        <v>7753</v>
      </c>
      <c r="I14" s="220">
        <v>75</v>
      </c>
      <c r="J14" s="221">
        <v>13319</v>
      </c>
      <c r="K14" s="222">
        <v>5818</v>
      </c>
      <c r="L14" s="223">
        <v>7501</v>
      </c>
    </row>
    <row r="15" spans="1:12" s="53" customFormat="1" ht="15" customHeight="1">
      <c r="A15" s="224">
        <v>6</v>
      </c>
      <c r="B15" s="225">
        <v>9731</v>
      </c>
      <c r="C15" s="226">
        <v>4940</v>
      </c>
      <c r="D15" s="227">
        <v>4791</v>
      </c>
      <c r="E15" s="224">
        <v>41</v>
      </c>
      <c r="F15" s="225">
        <v>15795</v>
      </c>
      <c r="G15" s="226">
        <v>7840</v>
      </c>
      <c r="H15" s="227">
        <v>7955</v>
      </c>
      <c r="I15" s="224">
        <v>76</v>
      </c>
      <c r="J15" s="225">
        <v>11903</v>
      </c>
      <c r="K15" s="226">
        <v>5122</v>
      </c>
      <c r="L15" s="227">
        <v>6781</v>
      </c>
    </row>
    <row r="16" spans="1:12" s="53" customFormat="1" ht="15" customHeight="1">
      <c r="A16" s="224">
        <v>7</v>
      </c>
      <c r="B16" s="225">
        <v>10025</v>
      </c>
      <c r="C16" s="226">
        <v>5148</v>
      </c>
      <c r="D16" s="227">
        <v>4877</v>
      </c>
      <c r="E16" s="224">
        <v>42</v>
      </c>
      <c r="F16" s="225">
        <v>15993</v>
      </c>
      <c r="G16" s="226">
        <v>7944</v>
      </c>
      <c r="H16" s="227">
        <v>8049</v>
      </c>
      <c r="I16" s="224">
        <v>77</v>
      </c>
      <c r="J16" s="225">
        <v>12651</v>
      </c>
      <c r="K16" s="226">
        <v>5291</v>
      </c>
      <c r="L16" s="227">
        <v>7360</v>
      </c>
    </row>
    <row r="17" spans="1:12" s="53" customFormat="1" ht="15" customHeight="1">
      <c r="A17" s="224">
        <v>8</v>
      </c>
      <c r="B17" s="225">
        <v>9892</v>
      </c>
      <c r="C17" s="226">
        <v>5075</v>
      </c>
      <c r="D17" s="227">
        <v>4817</v>
      </c>
      <c r="E17" s="224">
        <v>43</v>
      </c>
      <c r="F17" s="225">
        <v>15421</v>
      </c>
      <c r="G17" s="226">
        <v>7667</v>
      </c>
      <c r="H17" s="227">
        <v>7754</v>
      </c>
      <c r="I17" s="224">
        <v>78</v>
      </c>
      <c r="J17" s="225">
        <v>13443</v>
      </c>
      <c r="K17" s="226">
        <v>5590</v>
      </c>
      <c r="L17" s="227">
        <v>7853</v>
      </c>
    </row>
    <row r="18" spans="1:12" s="53" customFormat="1" ht="15" customHeight="1">
      <c r="A18" s="228">
        <v>9</v>
      </c>
      <c r="B18" s="229">
        <v>9993</v>
      </c>
      <c r="C18" s="230">
        <v>5073</v>
      </c>
      <c r="D18" s="231">
        <v>4920</v>
      </c>
      <c r="E18" s="228">
        <v>44</v>
      </c>
      <c r="F18" s="229">
        <v>14800</v>
      </c>
      <c r="G18" s="230">
        <v>7288</v>
      </c>
      <c r="H18" s="231">
        <v>7512</v>
      </c>
      <c r="I18" s="228">
        <v>79</v>
      </c>
      <c r="J18" s="229">
        <v>12549</v>
      </c>
      <c r="K18" s="230">
        <v>5196</v>
      </c>
      <c r="L18" s="231">
        <v>7353</v>
      </c>
    </row>
    <row r="19" spans="1:24" s="53" customFormat="1" ht="15" customHeight="1">
      <c r="A19" s="217" t="s">
        <v>205</v>
      </c>
      <c r="B19" s="218">
        <v>51000</v>
      </c>
      <c r="C19" s="218">
        <v>26182</v>
      </c>
      <c r="D19" s="219">
        <v>24818</v>
      </c>
      <c r="E19" s="217" t="s">
        <v>206</v>
      </c>
      <c r="F19" s="218">
        <v>67170</v>
      </c>
      <c r="G19" s="218">
        <v>32491</v>
      </c>
      <c r="H19" s="219">
        <v>34679</v>
      </c>
      <c r="I19" s="217" t="s">
        <v>207</v>
      </c>
      <c r="J19" s="218">
        <v>56661</v>
      </c>
      <c r="K19" s="218">
        <v>22086</v>
      </c>
      <c r="L19" s="219">
        <v>34575</v>
      </c>
      <c r="N19" s="207"/>
      <c r="O19" s="207"/>
      <c r="P19" s="207"/>
      <c r="R19" s="207"/>
      <c r="S19" s="207"/>
      <c r="T19" s="207"/>
      <c r="V19" s="207"/>
      <c r="W19" s="207"/>
      <c r="X19" s="207"/>
    </row>
    <row r="20" spans="1:12" s="53" customFormat="1" ht="15" customHeight="1">
      <c r="A20" s="220">
        <v>10</v>
      </c>
      <c r="B20" s="221">
        <v>9645</v>
      </c>
      <c r="C20" s="222">
        <v>4964</v>
      </c>
      <c r="D20" s="223">
        <v>4681</v>
      </c>
      <c r="E20" s="220">
        <v>45</v>
      </c>
      <c r="F20" s="221">
        <v>14270</v>
      </c>
      <c r="G20" s="222">
        <v>6966</v>
      </c>
      <c r="H20" s="223">
        <v>7304</v>
      </c>
      <c r="I20" s="220">
        <v>80</v>
      </c>
      <c r="J20" s="221">
        <v>12508</v>
      </c>
      <c r="K20" s="222">
        <v>5108</v>
      </c>
      <c r="L20" s="223">
        <v>7400</v>
      </c>
    </row>
    <row r="21" spans="1:12" s="53" customFormat="1" ht="15" customHeight="1">
      <c r="A21" s="224">
        <v>11</v>
      </c>
      <c r="B21" s="225">
        <v>9967</v>
      </c>
      <c r="C21" s="226">
        <v>5144</v>
      </c>
      <c r="D21" s="227">
        <v>4823</v>
      </c>
      <c r="E21" s="224">
        <v>46</v>
      </c>
      <c r="F21" s="225">
        <v>14395</v>
      </c>
      <c r="G21" s="226">
        <v>6984</v>
      </c>
      <c r="H21" s="227">
        <v>7411</v>
      </c>
      <c r="I21" s="224">
        <v>81</v>
      </c>
      <c r="J21" s="225">
        <v>11614</v>
      </c>
      <c r="K21" s="226">
        <v>4515</v>
      </c>
      <c r="L21" s="227">
        <v>7099</v>
      </c>
    </row>
    <row r="22" spans="1:12" s="53" customFormat="1" ht="15" customHeight="1">
      <c r="A22" s="224">
        <v>12</v>
      </c>
      <c r="B22" s="225">
        <v>10174</v>
      </c>
      <c r="C22" s="226">
        <v>5157</v>
      </c>
      <c r="D22" s="227">
        <v>5017</v>
      </c>
      <c r="E22" s="224">
        <v>47</v>
      </c>
      <c r="F22" s="225">
        <v>13798</v>
      </c>
      <c r="G22" s="226">
        <v>6626</v>
      </c>
      <c r="H22" s="227">
        <v>7172</v>
      </c>
      <c r="I22" s="224">
        <v>82</v>
      </c>
      <c r="J22" s="225">
        <v>11551</v>
      </c>
      <c r="K22" s="226">
        <v>4534</v>
      </c>
      <c r="L22" s="227">
        <v>7017</v>
      </c>
    </row>
    <row r="23" spans="1:12" s="53" customFormat="1" ht="15" customHeight="1">
      <c r="A23" s="224">
        <v>13</v>
      </c>
      <c r="B23" s="225">
        <v>10448</v>
      </c>
      <c r="C23" s="226">
        <v>5407</v>
      </c>
      <c r="D23" s="227">
        <v>5041</v>
      </c>
      <c r="E23" s="224">
        <v>48</v>
      </c>
      <c r="F23" s="225">
        <v>14317</v>
      </c>
      <c r="G23" s="226">
        <v>6874</v>
      </c>
      <c r="H23" s="227">
        <v>7443</v>
      </c>
      <c r="I23" s="224">
        <v>83</v>
      </c>
      <c r="J23" s="225">
        <v>10662</v>
      </c>
      <c r="K23" s="226">
        <v>4108</v>
      </c>
      <c r="L23" s="227">
        <v>6554</v>
      </c>
    </row>
    <row r="24" spans="1:12" s="53" customFormat="1" ht="15" customHeight="1">
      <c r="A24" s="228">
        <v>14</v>
      </c>
      <c r="B24" s="229">
        <v>10766</v>
      </c>
      <c r="C24" s="230">
        <v>5510</v>
      </c>
      <c r="D24" s="231">
        <v>5256</v>
      </c>
      <c r="E24" s="228">
        <v>49</v>
      </c>
      <c r="F24" s="229">
        <v>10390</v>
      </c>
      <c r="G24" s="230">
        <v>5041</v>
      </c>
      <c r="H24" s="231">
        <v>5349</v>
      </c>
      <c r="I24" s="228">
        <v>84</v>
      </c>
      <c r="J24" s="229">
        <v>10326</v>
      </c>
      <c r="K24" s="230">
        <v>3821</v>
      </c>
      <c r="L24" s="231">
        <v>6505</v>
      </c>
    </row>
    <row r="25" spans="1:24" s="53" customFormat="1" ht="15" customHeight="1">
      <c r="A25" s="217" t="s">
        <v>208</v>
      </c>
      <c r="B25" s="218">
        <v>55153</v>
      </c>
      <c r="C25" s="218">
        <v>27992</v>
      </c>
      <c r="D25" s="219">
        <v>27161</v>
      </c>
      <c r="E25" s="217" t="s">
        <v>209</v>
      </c>
      <c r="F25" s="218">
        <v>67312</v>
      </c>
      <c r="G25" s="218">
        <v>32208</v>
      </c>
      <c r="H25" s="219">
        <v>35104</v>
      </c>
      <c r="I25" s="217" t="s">
        <v>210</v>
      </c>
      <c r="J25" s="218">
        <v>38538</v>
      </c>
      <c r="K25" s="218">
        <v>12751</v>
      </c>
      <c r="L25" s="219">
        <v>25787</v>
      </c>
      <c r="N25" s="207"/>
      <c r="O25" s="207"/>
      <c r="P25" s="207"/>
      <c r="R25" s="207"/>
      <c r="S25" s="207"/>
      <c r="T25" s="207"/>
      <c r="V25" s="207"/>
      <c r="W25" s="207"/>
      <c r="X25" s="207"/>
    </row>
    <row r="26" spans="1:12" s="53" customFormat="1" ht="15" customHeight="1">
      <c r="A26" s="220">
        <v>15</v>
      </c>
      <c r="B26" s="221">
        <v>10687</v>
      </c>
      <c r="C26" s="222">
        <v>5599</v>
      </c>
      <c r="D26" s="223">
        <v>5088</v>
      </c>
      <c r="E26" s="220">
        <v>50</v>
      </c>
      <c r="F26" s="221">
        <v>13968</v>
      </c>
      <c r="G26" s="222">
        <v>6692</v>
      </c>
      <c r="H26" s="223">
        <v>7276</v>
      </c>
      <c r="I26" s="220">
        <v>85</v>
      </c>
      <c r="J26" s="221">
        <v>9160</v>
      </c>
      <c r="K26" s="222">
        <v>3304</v>
      </c>
      <c r="L26" s="223">
        <v>5856</v>
      </c>
    </row>
    <row r="27" spans="1:12" s="53" customFormat="1" ht="15" customHeight="1">
      <c r="A27" s="224">
        <v>16</v>
      </c>
      <c r="B27" s="225">
        <v>10651</v>
      </c>
      <c r="C27" s="226">
        <v>5314</v>
      </c>
      <c r="D27" s="227">
        <v>5337</v>
      </c>
      <c r="E27" s="224">
        <v>51</v>
      </c>
      <c r="F27" s="225">
        <v>13309</v>
      </c>
      <c r="G27" s="226">
        <v>6332</v>
      </c>
      <c r="H27" s="227">
        <v>6977</v>
      </c>
      <c r="I27" s="224">
        <v>86</v>
      </c>
      <c r="J27" s="225">
        <v>8575</v>
      </c>
      <c r="K27" s="226">
        <v>2979</v>
      </c>
      <c r="L27" s="227">
        <v>5596</v>
      </c>
    </row>
    <row r="28" spans="1:12" s="53" customFormat="1" ht="15" customHeight="1">
      <c r="A28" s="224">
        <v>17</v>
      </c>
      <c r="B28" s="225">
        <v>11112</v>
      </c>
      <c r="C28" s="226">
        <v>5668</v>
      </c>
      <c r="D28" s="227">
        <v>5444</v>
      </c>
      <c r="E28" s="224">
        <v>52</v>
      </c>
      <c r="F28" s="225">
        <v>13440</v>
      </c>
      <c r="G28" s="226">
        <v>6425</v>
      </c>
      <c r="H28" s="227">
        <v>7015</v>
      </c>
      <c r="I28" s="224">
        <v>87</v>
      </c>
      <c r="J28" s="225">
        <v>7742</v>
      </c>
      <c r="K28" s="226">
        <v>2538</v>
      </c>
      <c r="L28" s="227">
        <v>5204</v>
      </c>
    </row>
    <row r="29" spans="1:12" s="53" customFormat="1" ht="15" customHeight="1">
      <c r="A29" s="224">
        <v>18</v>
      </c>
      <c r="B29" s="225">
        <v>11220</v>
      </c>
      <c r="C29" s="226">
        <v>5630</v>
      </c>
      <c r="D29" s="227">
        <v>5590</v>
      </c>
      <c r="E29" s="224">
        <v>53</v>
      </c>
      <c r="F29" s="225">
        <v>13208</v>
      </c>
      <c r="G29" s="226">
        <v>6277</v>
      </c>
      <c r="H29" s="227">
        <v>6931</v>
      </c>
      <c r="I29" s="224">
        <v>88</v>
      </c>
      <c r="J29" s="225">
        <v>6918</v>
      </c>
      <c r="K29" s="226">
        <v>2152</v>
      </c>
      <c r="L29" s="227">
        <v>4766</v>
      </c>
    </row>
    <row r="30" spans="1:12" s="53" customFormat="1" ht="15" customHeight="1">
      <c r="A30" s="228">
        <v>19</v>
      </c>
      <c r="B30" s="229">
        <v>11483</v>
      </c>
      <c r="C30" s="230">
        <v>5781</v>
      </c>
      <c r="D30" s="231">
        <v>5702</v>
      </c>
      <c r="E30" s="228">
        <v>54</v>
      </c>
      <c r="F30" s="229">
        <v>13387</v>
      </c>
      <c r="G30" s="230">
        <v>6482</v>
      </c>
      <c r="H30" s="231">
        <v>6905</v>
      </c>
      <c r="I30" s="228">
        <v>89</v>
      </c>
      <c r="J30" s="229">
        <v>6143</v>
      </c>
      <c r="K30" s="230">
        <v>1778</v>
      </c>
      <c r="L30" s="231">
        <v>4365</v>
      </c>
    </row>
    <row r="31" spans="1:24" s="53" customFormat="1" ht="15" customHeight="1">
      <c r="A31" s="217" t="s">
        <v>211</v>
      </c>
      <c r="B31" s="218">
        <v>50871</v>
      </c>
      <c r="C31" s="218">
        <v>26342</v>
      </c>
      <c r="D31" s="219">
        <v>24529</v>
      </c>
      <c r="E31" s="217" t="s">
        <v>212</v>
      </c>
      <c r="F31" s="218">
        <v>74795</v>
      </c>
      <c r="G31" s="218">
        <v>35896</v>
      </c>
      <c r="H31" s="219">
        <v>38899</v>
      </c>
      <c r="I31" s="217" t="s">
        <v>213</v>
      </c>
      <c r="J31" s="218">
        <v>17335</v>
      </c>
      <c r="K31" s="218">
        <v>4196</v>
      </c>
      <c r="L31" s="219">
        <v>13139</v>
      </c>
      <c r="N31" s="207"/>
      <c r="O31" s="207"/>
      <c r="P31" s="207"/>
      <c r="R31" s="207"/>
      <c r="S31" s="207"/>
      <c r="T31" s="207"/>
      <c r="V31" s="207"/>
      <c r="W31" s="207"/>
      <c r="X31" s="207"/>
    </row>
    <row r="32" spans="1:12" s="53" customFormat="1" ht="15" customHeight="1">
      <c r="A32" s="220">
        <v>20</v>
      </c>
      <c r="B32" s="221">
        <v>11416</v>
      </c>
      <c r="C32" s="222">
        <v>5885</v>
      </c>
      <c r="D32" s="223">
        <v>5531</v>
      </c>
      <c r="E32" s="220">
        <v>55</v>
      </c>
      <c r="F32" s="221">
        <v>14190</v>
      </c>
      <c r="G32" s="222">
        <v>6798</v>
      </c>
      <c r="H32" s="223">
        <v>7392</v>
      </c>
      <c r="I32" s="220">
        <v>90</v>
      </c>
      <c r="J32" s="221">
        <v>5096</v>
      </c>
      <c r="K32" s="222">
        <v>1394</v>
      </c>
      <c r="L32" s="223">
        <v>3702</v>
      </c>
    </row>
    <row r="33" spans="1:12" s="53" customFormat="1" ht="15" customHeight="1">
      <c r="A33" s="224">
        <v>21</v>
      </c>
      <c r="B33" s="225">
        <v>11318</v>
      </c>
      <c r="C33" s="226">
        <v>5869</v>
      </c>
      <c r="D33" s="227">
        <v>5449</v>
      </c>
      <c r="E33" s="224">
        <v>56</v>
      </c>
      <c r="F33" s="225">
        <v>15293</v>
      </c>
      <c r="G33" s="226">
        <v>7364</v>
      </c>
      <c r="H33" s="227">
        <v>7929</v>
      </c>
      <c r="I33" s="224">
        <v>91</v>
      </c>
      <c r="J33" s="225">
        <v>4145</v>
      </c>
      <c r="K33" s="226">
        <v>1040</v>
      </c>
      <c r="L33" s="227">
        <v>3105</v>
      </c>
    </row>
    <row r="34" spans="1:12" s="53" customFormat="1" ht="15" customHeight="1">
      <c r="A34" s="224">
        <v>22</v>
      </c>
      <c r="B34" s="225">
        <v>10573</v>
      </c>
      <c r="C34" s="226">
        <v>5494</v>
      </c>
      <c r="D34" s="227">
        <v>5079</v>
      </c>
      <c r="E34" s="224">
        <v>57</v>
      </c>
      <c r="F34" s="225">
        <v>14804</v>
      </c>
      <c r="G34" s="226">
        <v>7070</v>
      </c>
      <c r="H34" s="227">
        <v>7734</v>
      </c>
      <c r="I34" s="224">
        <v>92</v>
      </c>
      <c r="J34" s="225">
        <v>3384</v>
      </c>
      <c r="K34" s="226">
        <v>768</v>
      </c>
      <c r="L34" s="227">
        <v>2616</v>
      </c>
    </row>
    <row r="35" spans="1:12" s="53" customFormat="1" ht="15" customHeight="1">
      <c r="A35" s="224">
        <v>23</v>
      </c>
      <c r="B35" s="225">
        <v>9298</v>
      </c>
      <c r="C35" s="226">
        <v>4864</v>
      </c>
      <c r="D35" s="227">
        <v>4434</v>
      </c>
      <c r="E35" s="224">
        <v>58</v>
      </c>
      <c r="F35" s="225">
        <v>14559</v>
      </c>
      <c r="G35" s="226">
        <v>7027</v>
      </c>
      <c r="H35" s="227">
        <v>7532</v>
      </c>
      <c r="I35" s="224">
        <v>93</v>
      </c>
      <c r="J35" s="225">
        <v>2645</v>
      </c>
      <c r="K35" s="226">
        <v>573</v>
      </c>
      <c r="L35" s="227">
        <v>2072</v>
      </c>
    </row>
    <row r="36" spans="1:12" s="53" customFormat="1" ht="15" customHeight="1">
      <c r="A36" s="228">
        <v>24</v>
      </c>
      <c r="B36" s="229">
        <v>8266</v>
      </c>
      <c r="C36" s="230">
        <v>4230</v>
      </c>
      <c r="D36" s="231">
        <v>4036</v>
      </c>
      <c r="E36" s="228">
        <v>59</v>
      </c>
      <c r="F36" s="229">
        <v>15949</v>
      </c>
      <c r="G36" s="230">
        <v>7637</v>
      </c>
      <c r="H36" s="231">
        <v>8312</v>
      </c>
      <c r="I36" s="228">
        <v>94</v>
      </c>
      <c r="J36" s="229">
        <v>2065</v>
      </c>
      <c r="K36" s="230">
        <v>421</v>
      </c>
      <c r="L36" s="231">
        <v>1644</v>
      </c>
    </row>
    <row r="37" spans="1:24" s="53" customFormat="1" ht="15" customHeight="1">
      <c r="A37" s="217" t="s">
        <v>214</v>
      </c>
      <c r="B37" s="218">
        <v>47322</v>
      </c>
      <c r="C37" s="218">
        <v>24109</v>
      </c>
      <c r="D37" s="219">
        <v>23213</v>
      </c>
      <c r="E37" s="217" t="s">
        <v>215</v>
      </c>
      <c r="F37" s="218">
        <v>87141</v>
      </c>
      <c r="G37" s="218">
        <v>42098</v>
      </c>
      <c r="H37" s="219">
        <v>45043</v>
      </c>
      <c r="I37" s="217" t="s">
        <v>216</v>
      </c>
      <c r="J37" s="218">
        <v>4781</v>
      </c>
      <c r="K37" s="218">
        <v>936</v>
      </c>
      <c r="L37" s="219">
        <v>3845</v>
      </c>
      <c r="N37" s="207"/>
      <c r="O37" s="207"/>
      <c r="P37" s="207"/>
      <c r="R37" s="207"/>
      <c r="S37" s="207"/>
      <c r="T37" s="207"/>
      <c r="V37" s="207"/>
      <c r="W37" s="207"/>
      <c r="X37" s="207"/>
    </row>
    <row r="38" spans="1:12" s="53" customFormat="1" ht="15" customHeight="1">
      <c r="A38" s="220">
        <v>25</v>
      </c>
      <c r="B38" s="221">
        <v>8429</v>
      </c>
      <c r="C38" s="222">
        <v>4378</v>
      </c>
      <c r="D38" s="223">
        <v>4051</v>
      </c>
      <c r="E38" s="220">
        <v>60</v>
      </c>
      <c r="F38" s="221">
        <v>16135</v>
      </c>
      <c r="G38" s="222">
        <v>7746</v>
      </c>
      <c r="H38" s="223">
        <v>8389</v>
      </c>
      <c r="I38" s="220">
        <v>95</v>
      </c>
      <c r="J38" s="221">
        <v>1750</v>
      </c>
      <c r="K38" s="222">
        <v>360</v>
      </c>
      <c r="L38" s="223">
        <v>1390</v>
      </c>
    </row>
    <row r="39" spans="1:12" s="53" customFormat="1" ht="15" customHeight="1">
      <c r="A39" s="224">
        <v>26</v>
      </c>
      <c r="B39" s="225">
        <v>8733</v>
      </c>
      <c r="C39" s="226">
        <v>4444</v>
      </c>
      <c r="D39" s="227">
        <v>4289</v>
      </c>
      <c r="E39" s="224">
        <v>61</v>
      </c>
      <c r="F39" s="225">
        <v>16282</v>
      </c>
      <c r="G39" s="226">
        <v>7929</v>
      </c>
      <c r="H39" s="227">
        <v>8353</v>
      </c>
      <c r="I39" s="224">
        <v>96</v>
      </c>
      <c r="J39" s="225">
        <v>1036</v>
      </c>
      <c r="K39" s="226">
        <v>227</v>
      </c>
      <c r="L39" s="227">
        <v>809</v>
      </c>
    </row>
    <row r="40" spans="1:12" s="53" customFormat="1" ht="15" customHeight="1">
      <c r="A40" s="224">
        <v>27</v>
      </c>
      <c r="B40" s="225">
        <v>9108</v>
      </c>
      <c r="C40" s="226">
        <v>4696</v>
      </c>
      <c r="D40" s="227">
        <v>4412</v>
      </c>
      <c r="E40" s="224">
        <v>62</v>
      </c>
      <c r="F40" s="225">
        <v>17439</v>
      </c>
      <c r="G40" s="226">
        <v>8447</v>
      </c>
      <c r="H40" s="227">
        <v>8992</v>
      </c>
      <c r="I40" s="224">
        <v>97</v>
      </c>
      <c r="J40" s="225">
        <v>893</v>
      </c>
      <c r="K40" s="226">
        <v>170</v>
      </c>
      <c r="L40" s="227">
        <v>723</v>
      </c>
    </row>
    <row r="41" spans="1:12" s="53" customFormat="1" ht="15" customHeight="1">
      <c r="A41" s="224">
        <v>28</v>
      </c>
      <c r="B41" s="225">
        <v>10212</v>
      </c>
      <c r="C41" s="226">
        <v>5148</v>
      </c>
      <c r="D41" s="227">
        <v>5064</v>
      </c>
      <c r="E41" s="224">
        <v>63</v>
      </c>
      <c r="F41" s="225">
        <v>17985</v>
      </c>
      <c r="G41" s="226">
        <v>8725</v>
      </c>
      <c r="H41" s="227">
        <v>9260</v>
      </c>
      <c r="I41" s="224">
        <v>98</v>
      </c>
      <c r="J41" s="225">
        <v>608</v>
      </c>
      <c r="K41" s="226">
        <v>104</v>
      </c>
      <c r="L41" s="227">
        <v>504</v>
      </c>
    </row>
    <row r="42" spans="1:12" s="53" customFormat="1" ht="15" customHeight="1">
      <c r="A42" s="228">
        <v>29</v>
      </c>
      <c r="B42" s="229">
        <v>10840</v>
      </c>
      <c r="C42" s="230">
        <v>5443</v>
      </c>
      <c r="D42" s="231">
        <v>5397</v>
      </c>
      <c r="E42" s="228">
        <v>64</v>
      </c>
      <c r="F42" s="229">
        <v>19300</v>
      </c>
      <c r="G42" s="230">
        <v>9251</v>
      </c>
      <c r="H42" s="231">
        <v>10049</v>
      </c>
      <c r="I42" s="228">
        <v>99</v>
      </c>
      <c r="J42" s="229">
        <v>494</v>
      </c>
      <c r="K42" s="230">
        <v>75</v>
      </c>
      <c r="L42" s="231">
        <v>419</v>
      </c>
    </row>
    <row r="43" spans="1:24" s="53" customFormat="1" ht="15" customHeight="1">
      <c r="A43" s="217" t="s">
        <v>217</v>
      </c>
      <c r="B43" s="218">
        <v>59844</v>
      </c>
      <c r="C43" s="218">
        <v>29871</v>
      </c>
      <c r="D43" s="219">
        <v>29973</v>
      </c>
      <c r="E43" s="217" t="s">
        <v>218</v>
      </c>
      <c r="F43" s="218">
        <v>96481</v>
      </c>
      <c r="G43" s="218">
        <v>45973</v>
      </c>
      <c r="H43" s="219">
        <v>50508</v>
      </c>
      <c r="I43" s="220" t="s">
        <v>219</v>
      </c>
      <c r="J43" s="221">
        <v>732</v>
      </c>
      <c r="K43" s="221">
        <v>86</v>
      </c>
      <c r="L43" s="319">
        <v>646</v>
      </c>
      <c r="N43" s="207"/>
      <c r="O43" s="207"/>
      <c r="P43" s="207"/>
      <c r="R43" s="207"/>
      <c r="S43" s="207"/>
      <c r="T43" s="207"/>
      <c r="V43" s="207"/>
      <c r="W43" s="207"/>
      <c r="X43" s="207"/>
    </row>
    <row r="44" spans="1:24" s="53" customFormat="1" ht="15" customHeight="1">
      <c r="A44" s="220">
        <v>30</v>
      </c>
      <c r="B44" s="221">
        <v>11184</v>
      </c>
      <c r="C44" s="222">
        <v>5579</v>
      </c>
      <c r="D44" s="223">
        <v>5605</v>
      </c>
      <c r="E44" s="220">
        <v>65</v>
      </c>
      <c r="F44" s="221">
        <v>20242</v>
      </c>
      <c r="G44" s="222">
        <v>9692</v>
      </c>
      <c r="H44" s="223">
        <v>10550</v>
      </c>
      <c r="I44" s="224" t="s">
        <v>263</v>
      </c>
      <c r="J44" s="225">
        <v>6827</v>
      </c>
      <c r="K44" s="225">
        <v>4157</v>
      </c>
      <c r="L44" s="320">
        <v>2670</v>
      </c>
      <c r="V44" s="207"/>
      <c r="W44" s="207"/>
      <c r="X44" s="207"/>
    </row>
    <row r="45" spans="1:12" s="53" customFormat="1" ht="15" customHeight="1">
      <c r="A45" s="224">
        <v>31</v>
      </c>
      <c r="B45" s="225">
        <v>11765</v>
      </c>
      <c r="C45" s="226">
        <v>5874</v>
      </c>
      <c r="D45" s="227">
        <v>5891</v>
      </c>
      <c r="E45" s="224">
        <v>66</v>
      </c>
      <c r="F45" s="225">
        <v>22219</v>
      </c>
      <c r="G45" s="226">
        <v>10677</v>
      </c>
      <c r="H45" s="227">
        <v>11542</v>
      </c>
      <c r="I45" s="235"/>
      <c r="J45" s="213"/>
      <c r="K45" s="213"/>
      <c r="L45" s="216"/>
    </row>
    <row r="46" spans="1:12" s="53" customFormat="1" ht="15" customHeight="1">
      <c r="A46" s="224">
        <v>32</v>
      </c>
      <c r="B46" s="225">
        <v>12198</v>
      </c>
      <c r="C46" s="226">
        <v>6136</v>
      </c>
      <c r="D46" s="227">
        <v>6062</v>
      </c>
      <c r="E46" s="224">
        <v>67</v>
      </c>
      <c r="F46" s="225">
        <v>21700</v>
      </c>
      <c r="G46" s="226">
        <v>10401</v>
      </c>
      <c r="H46" s="227">
        <v>11299</v>
      </c>
      <c r="I46" s="235"/>
      <c r="J46" s="213"/>
      <c r="K46" s="214"/>
      <c r="L46" s="215"/>
    </row>
    <row r="47" spans="1:12" s="53" customFormat="1" ht="15" customHeight="1">
      <c r="A47" s="224">
        <v>33</v>
      </c>
      <c r="B47" s="225">
        <v>12233</v>
      </c>
      <c r="C47" s="226">
        <v>6159</v>
      </c>
      <c r="D47" s="227">
        <v>6074</v>
      </c>
      <c r="E47" s="224">
        <v>68</v>
      </c>
      <c r="F47" s="225">
        <v>20144</v>
      </c>
      <c r="G47" s="226">
        <v>9564</v>
      </c>
      <c r="H47" s="227">
        <v>10580</v>
      </c>
      <c r="I47" s="235"/>
      <c r="J47" s="213"/>
      <c r="K47" s="214"/>
      <c r="L47" s="215"/>
    </row>
    <row r="48" spans="1:12" s="53" customFormat="1" ht="15" customHeight="1">
      <c r="A48" s="228">
        <v>34</v>
      </c>
      <c r="B48" s="229">
        <v>12464</v>
      </c>
      <c r="C48" s="230">
        <v>6123</v>
      </c>
      <c r="D48" s="231">
        <v>6341</v>
      </c>
      <c r="E48" s="228">
        <v>69</v>
      </c>
      <c r="F48" s="229">
        <v>12176</v>
      </c>
      <c r="G48" s="230">
        <v>5639</v>
      </c>
      <c r="H48" s="231">
        <v>6537</v>
      </c>
      <c r="I48" s="240"/>
      <c r="J48" s="321"/>
      <c r="K48" s="322"/>
      <c r="L48" s="323"/>
    </row>
    <row r="49" spans="1:12" s="53" customFormat="1" ht="15" customHeight="1">
      <c r="A49" s="447"/>
      <c r="B49" s="448"/>
      <c r="C49" s="449"/>
      <c r="D49" s="449"/>
      <c r="E49" s="447"/>
      <c r="F49" s="448"/>
      <c r="G49" s="449"/>
      <c r="H49" s="449"/>
      <c r="I49" s="447"/>
      <c r="J49" s="448"/>
      <c r="K49" s="449"/>
      <c r="L49" s="449"/>
    </row>
    <row r="50" spans="1:12" s="53" customFormat="1" ht="15" customHeight="1">
      <c r="A50" s="447" t="s">
        <v>220</v>
      </c>
      <c r="B50" s="448"/>
      <c r="C50" s="449"/>
      <c r="D50" s="449"/>
      <c r="E50" s="447"/>
      <c r="F50" s="448"/>
      <c r="G50" s="449"/>
      <c r="H50" s="449"/>
      <c r="I50" s="447"/>
      <c r="J50" s="448"/>
      <c r="K50" s="449"/>
      <c r="L50" s="449"/>
    </row>
    <row r="51" spans="1:24" s="53" customFormat="1" ht="15" customHeight="1">
      <c r="A51" s="204" t="s">
        <v>221</v>
      </c>
      <c r="B51" s="324" t="s">
        <v>222</v>
      </c>
      <c r="C51" s="324" t="s">
        <v>223</v>
      </c>
      <c r="D51" s="325" t="s">
        <v>224</v>
      </c>
      <c r="E51" s="204" t="s">
        <v>221</v>
      </c>
      <c r="F51" s="324" t="s">
        <v>222</v>
      </c>
      <c r="G51" s="324" t="s">
        <v>223</v>
      </c>
      <c r="H51" s="325" t="s">
        <v>224</v>
      </c>
      <c r="I51" s="204" t="s">
        <v>221</v>
      </c>
      <c r="J51" s="324" t="s">
        <v>222</v>
      </c>
      <c r="K51" s="324" t="s">
        <v>223</v>
      </c>
      <c r="L51" s="325" t="s">
        <v>224</v>
      </c>
      <c r="N51" s="207"/>
      <c r="O51" s="207"/>
      <c r="P51" s="207"/>
      <c r="R51" s="207"/>
      <c r="S51" s="207"/>
      <c r="T51" s="207"/>
      <c r="V51" s="207"/>
      <c r="W51" s="207"/>
      <c r="X51" s="207"/>
    </row>
    <row r="52" spans="1:12" s="53" customFormat="1" ht="15" customHeight="1">
      <c r="A52" s="232" t="s">
        <v>225</v>
      </c>
      <c r="B52" s="233">
        <v>148356</v>
      </c>
      <c r="C52" s="326">
        <v>75974</v>
      </c>
      <c r="D52" s="327">
        <v>72382</v>
      </c>
      <c r="E52" s="232" t="s">
        <v>226</v>
      </c>
      <c r="F52" s="233">
        <v>657472</v>
      </c>
      <c r="G52" s="326">
        <v>324895</v>
      </c>
      <c r="H52" s="327">
        <v>332577</v>
      </c>
      <c r="I52" s="232" t="s">
        <v>227</v>
      </c>
      <c r="J52" s="233">
        <v>352048</v>
      </c>
      <c r="K52" s="326">
        <v>146202</v>
      </c>
      <c r="L52" s="327">
        <v>205846</v>
      </c>
    </row>
    <row r="53" spans="1:12" s="53" customFormat="1" ht="15" customHeight="1">
      <c r="A53" s="240" t="s">
        <v>228</v>
      </c>
      <c r="B53" s="253">
        <f>B52/(B5-J44)</f>
        <v>0.12812770970293882</v>
      </c>
      <c r="C53" s="253">
        <f>C52/(C5-K44)</f>
        <v>0.13887411323210333</v>
      </c>
      <c r="D53" s="254">
        <f>D52/(D5-L44)</f>
        <v>0.11850263177282438</v>
      </c>
      <c r="E53" s="240" t="s">
        <v>228</v>
      </c>
      <c r="F53" s="253">
        <f>F52/(B5-J44)</f>
        <v>0.5678259157284545</v>
      </c>
      <c r="G53" s="253">
        <f>G52/(C5-K44)</f>
        <v>0.5938808673828443</v>
      </c>
      <c r="H53" s="254">
        <f>H52/(D5-L44)</f>
        <v>0.544489648905952</v>
      </c>
      <c r="I53" s="240" t="s">
        <v>228</v>
      </c>
      <c r="J53" s="253">
        <f>J52/(B5-J44)</f>
        <v>0.30404637456860667</v>
      </c>
      <c r="K53" s="253">
        <f>K52/(C5-K44)</f>
        <v>0.2672450193850524</v>
      </c>
      <c r="L53" s="254">
        <f>L52/(D5-L44)</f>
        <v>0.33700771932122364</v>
      </c>
    </row>
    <row r="54" spans="1:4" s="53" customFormat="1" ht="15" customHeight="1">
      <c r="A54" s="86" t="s">
        <v>327</v>
      </c>
      <c r="C54" s="203"/>
      <c r="D54" s="203"/>
    </row>
  </sheetData>
  <sheetProtection/>
  <mergeCells count="1">
    <mergeCell ref="I3:L3"/>
  </mergeCells>
  <printOptions/>
  <pageMargins left="0.8661417322834646" right="0.7874015748031497" top="0.7874015748031497" bottom="0.5905511811023623" header="0.5905511811023623" footer="0.2755905511811024"/>
  <pageSetup horizontalDpi="600" verticalDpi="600" orientation="portrait" paperSize="9" scale="98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X54"/>
  <sheetViews>
    <sheetView view="pageBreakPreview" zoomScaleSheetLayoutView="100" zoomScalePageLayoutView="0" workbookViewId="0" topLeftCell="A34">
      <selection activeCell="A1" sqref="A1:A16384"/>
    </sheetView>
  </sheetViews>
  <sheetFormatPr defaultColWidth="8.28125" defaultRowHeight="15"/>
  <cols>
    <col min="1" max="1" width="9.8515625" style="256" customWidth="1"/>
    <col min="2" max="2" width="6.421875" style="256" customWidth="1"/>
    <col min="3" max="4" width="6.140625" style="256" customWidth="1"/>
    <col min="5" max="5" width="9.8515625" style="256" customWidth="1"/>
    <col min="6" max="6" width="6.421875" style="256" customWidth="1"/>
    <col min="7" max="8" width="6.140625" style="256" customWidth="1"/>
    <col min="9" max="9" width="9.8515625" style="256" customWidth="1"/>
    <col min="10" max="10" width="6.421875" style="256" customWidth="1"/>
    <col min="11" max="13" width="6.140625" style="256" customWidth="1"/>
    <col min="14" max="14" width="9.8515625" style="256" customWidth="1"/>
    <col min="15" max="65" width="6.140625" style="256" customWidth="1"/>
    <col min="66" max="86" width="7.00390625" style="256" customWidth="1"/>
    <col min="87" max="106" width="5.140625" style="256" customWidth="1"/>
    <col min="107" max="16384" width="8.28125" style="256" customWidth="1"/>
  </cols>
  <sheetData>
    <row r="1" spans="1:12" ht="15" customHeight="1">
      <c r="A1" s="199" t="s">
        <v>261</v>
      </c>
      <c r="B1" s="200"/>
      <c r="C1" s="199"/>
      <c r="D1" s="200"/>
      <c r="E1" s="200"/>
      <c r="F1" s="200"/>
      <c r="G1" s="200"/>
      <c r="H1" s="200"/>
      <c r="I1" s="200"/>
      <c r="J1" s="200"/>
      <c r="K1" s="200"/>
      <c r="L1" s="200"/>
    </row>
    <row r="2" spans="1:12" ht="15" customHeight="1">
      <c r="A2" s="199"/>
      <c r="B2" s="200"/>
      <c r="C2" s="199"/>
      <c r="D2" s="200"/>
      <c r="E2" s="200"/>
      <c r="F2" s="200"/>
      <c r="G2" s="200"/>
      <c r="H2" s="200"/>
      <c r="I2" s="200"/>
      <c r="J2" s="200"/>
      <c r="K2" s="200"/>
      <c r="L2" s="200"/>
    </row>
    <row r="3" spans="1:12" s="53" customFormat="1" ht="15" customHeight="1">
      <c r="A3" s="202" t="s">
        <v>264</v>
      </c>
      <c r="C3" s="203"/>
      <c r="I3" s="531" t="s">
        <v>262</v>
      </c>
      <c r="J3" s="531"/>
      <c r="K3" s="531"/>
      <c r="L3" s="531"/>
    </row>
    <row r="4" spans="1:24" s="53" customFormat="1" ht="15" customHeight="1">
      <c r="A4" s="204" t="s">
        <v>221</v>
      </c>
      <c r="B4" s="205" t="s">
        <v>222</v>
      </c>
      <c r="C4" s="205" t="s">
        <v>223</v>
      </c>
      <c r="D4" s="206" t="s">
        <v>224</v>
      </c>
      <c r="E4" s="204" t="s">
        <v>221</v>
      </c>
      <c r="F4" s="205" t="s">
        <v>222</v>
      </c>
      <c r="G4" s="205" t="s">
        <v>223</v>
      </c>
      <c r="H4" s="206" t="s">
        <v>224</v>
      </c>
      <c r="I4" s="204" t="s">
        <v>221</v>
      </c>
      <c r="J4" s="205" t="s">
        <v>222</v>
      </c>
      <c r="K4" s="205" t="s">
        <v>223</v>
      </c>
      <c r="L4" s="206" t="s">
        <v>224</v>
      </c>
      <c r="N4" s="207"/>
      <c r="O4" s="207"/>
      <c r="P4" s="207"/>
      <c r="Q4" s="107"/>
      <c r="R4" s="107"/>
      <c r="S4" s="107"/>
      <c r="T4" s="207"/>
      <c r="U4" s="207"/>
      <c r="V4" s="207"/>
      <c r="W4" s="207"/>
      <c r="X4" s="207"/>
    </row>
    <row r="5" spans="1:24" s="53" customFormat="1" ht="15" customHeight="1">
      <c r="A5" s="208" t="s">
        <v>198</v>
      </c>
      <c r="B5" s="209">
        <v>478151</v>
      </c>
      <c r="C5" s="210">
        <v>229313</v>
      </c>
      <c r="D5" s="211">
        <v>248838</v>
      </c>
      <c r="E5" s="212"/>
      <c r="F5" s="236"/>
      <c r="G5" s="238"/>
      <c r="H5" s="239"/>
      <c r="I5" s="212"/>
      <c r="J5" s="236"/>
      <c r="K5" s="238"/>
      <c r="L5" s="239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</row>
    <row r="6" spans="1:12" s="53" customFormat="1" ht="15" customHeight="1">
      <c r="A6" s="212"/>
      <c r="B6" s="213"/>
      <c r="C6" s="214"/>
      <c r="D6" s="216"/>
      <c r="E6" s="212"/>
      <c r="F6" s="213"/>
      <c r="G6" s="214"/>
      <c r="H6" s="216"/>
      <c r="I6" s="212"/>
      <c r="J6" s="213"/>
      <c r="K6" s="214"/>
      <c r="L6" s="216"/>
    </row>
    <row r="7" spans="1:24" s="53" customFormat="1" ht="15" customHeight="1">
      <c r="A7" s="217" t="s">
        <v>199</v>
      </c>
      <c r="B7" s="218">
        <v>22243</v>
      </c>
      <c r="C7" s="218">
        <v>11338</v>
      </c>
      <c r="D7" s="219">
        <v>10905</v>
      </c>
      <c r="E7" s="217" t="s">
        <v>200</v>
      </c>
      <c r="F7" s="218">
        <v>33151</v>
      </c>
      <c r="G7" s="218">
        <v>16616</v>
      </c>
      <c r="H7" s="219">
        <v>16535</v>
      </c>
      <c r="I7" s="217" t="s">
        <v>201</v>
      </c>
      <c r="J7" s="218">
        <v>26448</v>
      </c>
      <c r="K7" s="218">
        <v>12291</v>
      </c>
      <c r="L7" s="219">
        <v>14157</v>
      </c>
      <c r="N7" s="207"/>
      <c r="O7" s="207"/>
      <c r="P7" s="207"/>
      <c r="R7" s="207"/>
      <c r="S7" s="207"/>
      <c r="T7" s="207"/>
      <c r="V7" s="207"/>
      <c r="W7" s="207"/>
      <c r="X7" s="207"/>
    </row>
    <row r="8" spans="1:12" s="53" customFormat="1" ht="15" customHeight="1">
      <c r="A8" s="220">
        <v>0</v>
      </c>
      <c r="B8" s="221">
        <v>4286</v>
      </c>
      <c r="C8" s="222">
        <v>2169</v>
      </c>
      <c r="D8" s="223">
        <v>2117</v>
      </c>
      <c r="E8" s="220">
        <v>35</v>
      </c>
      <c r="F8" s="221">
        <v>6302</v>
      </c>
      <c r="G8" s="222">
        <v>3152</v>
      </c>
      <c r="H8" s="223">
        <v>3150</v>
      </c>
      <c r="I8" s="220">
        <v>70</v>
      </c>
      <c r="J8" s="221">
        <v>4887</v>
      </c>
      <c r="K8" s="222">
        <v>2276</v>
      </c>
      <c r="L8" s="223">
        <v>2611</v>
      </c>
    </row>
    <row r="9" spans="1:12" s="53" customFormat="1" ht="15" customHeight="1">
      <c r="A9" s="224">
        <v>1</v>
      </c>
      <c r="B9" s="225">
        <v>4399</v>
      </c>
      <c r="C9" s="226">
        <v>2231</v>
      </c>
      <c r="D9" s="227">
        <v>2168</v>
      </c>
      <c r="E9" s="224">
        <v>36</v>
      </c>
      <c r="F9" s="225">
        <v>6410</v>
      </c>
      <c r="G9" s="226">
        <v>3235</v>
      </c>
      <c r="H9" s="227">
        <v>3175</v>
      </c>
      <c r="I9" s="224">
        <v>71</v>
      </c>
      <c r="J9" s="225">
        <v>5737</v>
      </c>
      <c r="K9" s="226">
        <v>2670</v>
      </c>
      <c r="L9" s="227">
        <v>3067</v>
      </c>
    </row>
    <row r="10" spans="1:12" s="53" customFormat="1" ht="15" customHeight="1">
      <c r="A10" s="224">
        <v>2</v>
      </c>
      <c r="B10" s="225">
        <v>4503</v>
      </c>
      <c r="C10" s="226">
        <v>2318</v>
      </c>
      <c r="D10" s="227">
        <v>2185</v>
      </c>
      <c r="E10" s="224">
        <v>37</v>
      </c>
      <c r="F10" s="225">
        <v>6609</v>
      </c>
      <c r="G10" s="226">
        <v>3273</v>
      </c>
      <c r="H10" s="227">
        <v>3336</v>
      </c>
      <c r="I10" s="224">
        <v>72</v>
      </c>
      <c r="J10" s="225">
        <v>5290</v>
      </c>
      <c r="K10" s="226">
        <v>2460</v>
      </c>
      <c r="L10" s="227">
        <v>2830</v>
      </c>
    </row>
    <row r="11" spans="1:12" s="53" customFormat="1" ht="15" customHeight="1">
      <c r="A11" s="224">
        <v>3</v>
      </c>
      <c r="B11" s="225">
        <v>4507</v>
      </c>
      <c r="C11" s="226">
        <v>2329</v>
      </c>
      <c r="D11" s="227">
        <v>2178</v>
      </c>
      <c r="E11" s="224">
        <v>38</v>
      </c>
      <c r="F11" s="225">
        <v>6767</v>
      </c>
      <c r="G11" s="226">
        <v>3407</v>
      </c>
      <c r="H11" s="227">
        <v>3360</v>
      </c>
      <c r="I11" s="224">
        <v>73</v>
      </c>
      <c r="J11" s="225">
        <v>5394</v>
      </c>
      <c r="K11" s="226">
        <v>2484</v>
      </c>
      <c r="L11" s="227">
        <v>2910</v>
      </c>
    </row>
    <row r="12" spans="1:12" s="53" customFormat="1" ht="15" customHeight="1">
      <c r="A12" s="228">
        <v>4</v>
      </c>
      <c r="B12" s="229">
        <v>4548</v>
      </c>
      <c r="C12" s="230">
        <v>2291</v>
      </c>
      <c r="D12" s="231">
        <v>2257</v>
      </c>
      <c r="E12" s="228">
        <v>39</v>
      </c>
      <c r="F12" s="229">
        <v>7063</v>
      </c>
      <c r="G12" s="230">
        <v>3549</v>
      </c>
      <c r="H12" s="231">
        <v>3514</v>
      </c>
      <c r="I12" s="228">
        <v>74</v>
      </c>
      <c r="J12" s="229">
        <v>5140</v>
      </c>
      <c r="K12" s="230">
        <v>2401</v>
      </c>
      <c r="L12" s="231">
        <v>2739</v>
      </c>
    </row>
    <row r="13" spans="1:24" s="53" customFormat="1" ht="15" customHeight="1">
      <c r="A13" s="217" t="s">
        <v>202</v>
      </c>
      <c r="B13" s="218">
        <v>22292</v>
      </c>
      <c r="C13" s="218">
        <v>11325</v>
      </c>
      <c r="D13" s="219">
        <v>10967</v>
      </c>
      <c r="E13" s="217" t="s">
        <v>203</v>
      </c>
      <c r="F13" s="218">
        <v>36510</v>
      </c>
      <c r="G13" s="218">
        <v>17997</v>
      </c>
      <c r="H13" s="219">
        <v>18513</v>
      </c>
      <c r="I13" s="217" t="s">
        <v>204</v>
      </c>
      <c r="J13" s="218">
        <v>20306</v>
      </c>
      <c r="K13" s="218">
        <v>8972</v>
      </c>
      <c r="L13" s="219">
        <v>11334</v>
      </c>
      <c r="N13" s="207"/>
      <c r="O13" s="207"/>
      <c r="P13" s="207"/>
      <c r="R13" s="207"/>
      <c r="S13" s="207"/>
      <c r="T13" s="207"/>
      <c r="V13" s="207"/>
      <c r="W13" s="207"/>
      <c r="X13" s="207"/>
    </row>
    <row r="14" spans="1:12" s="53" customFormat="1" ht="15" customHeight="1">
      <c r="A14" s="220">
        <v>5</v>
      </c>
      <c r="B14" s="221">
        <v>4496</v>
      </c>
      <c r="C14" s="222">
        <v>2243</v>
      </c>
      <c r="D14" s="223">
        <v>2253</v>
      </c>
      <c r="E14" s="220">
        <v>40</v>
      </c>
      <c r="F14" s="221">
        <v>7230</v>
      </c>
      <c r="G14" s="222">
        <v>3574</v>
      </c>
      <c r="H14" s="223">
        <v>3656</v>
      </c>
      <c r="I14" s="220">
        <v>75</v>
      </c>
      <c r="J14" s="221">
        <v>4472</v>
      </c>
      <c r="K14" s="222">
        <v>2055</v>
      </c>
      <c r="L14" s="223">
        <v>2417</v>
      </c>
    </row>
    <row r="15" spans="1:12" s="53" customFormat="1" ht="15" customHeight="1">
      <c r="A15" s="224">
        <v>6</v>
      </c>
      <c r="B15" s="225">
        <v>4455</v>
      </c>
      <c r="C15" s="226">
        <v>2252</v>
      </c>
      <c r="D15" s="227">
        <v>2203</v>
      </c>
      <c r="E15" s="224">
        <v>41</v>
      </c>
      <c r="F15" s="225">
        <v>7581</v>
      </c>
      <c r="G15" s="226">
        <v>3729</v>
      </c>
      <c r="H15" s="227">
        <v>3852</v>
      </c>
      <c r="I15" s="224">
        <v>76</v>
      </c>
      <c r="J15" s="225">
        <v>3941</v>
      </c>
      <c r="K15" s="226">
        <v>1722</v>
      </c>
      <c r="L15" s="227">
        <v>2219</v>
      </c>
    </row>
    <row r="16" spans="1:12" s="53" customFormat="1" ht="15" customHeight="1">
      <c r="A16" s="224">
        <v>7</v>
      </c>
      <c r="B16" s="225">
        <v>4506</v>
      </c>
      <c r="C16" s="226">
        <v>2311</v>
      </c>
      <c r="D16" s="227">
        <v>2195</v>
      </c>
      <c r="E16" s="224">
        <v>42</v>
      </c>
      <c r="F16" s="225">
        <v>7574</v>
      </c>
      <c r="G16" s="226">
        <v>3730</v>
      </c>
      <c r="H16" s="227">
        <v>3844</v>
      </c>
      <c r="I16" s="224">
        <v>77</v>
      </c>
      <c r="J16" s="225">
        <v>4039</v>
      </c>
      <c r="K16" s="226">
        <v>1800</v>
      </c>
      <c r="L16" s="227">
        <v>2239</v>
      </c>
    </row>
    <row r="17" spans="1:12" s="53" customFormat="1" ht="15" customHeight="1">
      <c r="A17" s="224">
        <v>8</v>
      </c>
      <c r="B17" s="225">
        <v>4400</v>
      </c>
      <c r="C17" s="226">
        <v>2261</v>
      </c>
      <c r="D17" s="227">
        <v>2139</v>
      </c>
      <c r="E17" s="224">
        <v>43</v>
      </c>
      <c r="F17" s="225">
        <v>7210</v>
      </c>
      <c r="G17" s="226">
        <v>3598</v>
      </c>
      <c r="H17" s="227">
        <v>3612</v>
      </c>
      <c r="I17" s="224">
        <v>78</v>
      </c>
      <c r="J17" s="225">
        <v>4118</v>
      </c>
      <c r="K17" s="226">
        <v>1794</v>
      </c>
      <c r="L17" s="227">
        <v>2324</v>
      </c>
    </row>
    <row r="18" spans="1:12" s="53" customFormat="1" ht="15" customHeight="1">
      <c r="A18" s="228">
        <v>9</v>
      </c>
      <c r="B18" s="229">
        <v>4435</v>
      </c>
      <c r="C18" s="230">
        <v>2258</v>
      </c>
      <c r="D18" s="231">
        <v>2177</v>
      </c>
      <c r="E18" s="228">
        <v>44</v>
      </c>
      <c r="F18" s="229">
        <v>6915</v>
      </c>
      <c r="G18" s="230">
        <v>3366</v>
      </c>
      <c r="H18" s="231">
        <v>3549</v>
      </c>
      <c r="I18" s="228">
        <v>79</v>
      </c>
      <c r="J18" s="229">
        <v>3736</v>
      </c>
      <c r="K18" s="230">
        <v>1601</v>
      </c>
      <c r="L18" s="231">
        <v>2135</v>
      </c>
    </row>
    <row r="19" spans="1:24" s="53" customFormat="1" ht="15" customHeight="1">
      <c r="A19" s="217" t="s">
        <v>205</v>
      </c>
      <c r="B19" s="218">
        <v>22599</v>
      </c>
      <c r="C19" s="218">
        <v>11597</v>
      </c>
      <c r="D19" s="219">
        <v>11002</v>
      </c>
      <c r="E19" s="217" t="s">
        <v>206</v>
      </c>
      <c r="F19" s="218">
        <v>30258</v>
      </c>
      <c r="G19" s="218">
        <v>14515</v>
      </c>
      <c r="H19" s="219">
        <v>15743</v>
      </c>
      <c r="I19" s="217" t="s">
        <v>207</v>
      </c>
      <c r="J19" s="218">
        <v>16430</v>
      </c>
      <c r="K19" s="218">
        <v>6567</v>
      </c>
      <c r="L19" s="219">
        <v>9863</v>
      </c>
      <c r="N19" s="207"/>
      <c r="O19" s="207"/>
      <c r="P19" s="207"/>
      <c r="R19" s="207"/>
      <c r="S19" s="207"/>
      <c r="T19" s="207"/>
      <c r="V19" s="207"/>
      <c r="W19" s="207"/>
      <c r="X19" s="207"/>
    </row>
    <row r="20" spans="1:12" s="53" customFormat="1" ht="15" customHeight="1">
      <c r="A20" s="220">
        <v>10</v>
      </c>
      <c r="B20" s="221">
        <v>4232</v>
      </c>
      <c r="C20" s="222">
        <v>2191</v>
      </c>
      <c r="D20" s="223">
        <v>2041</v>
      </c>
      <c r="E20" s="220">
        <v>45</v>
      </c>
      <c r="F20" s="221">
        <v>6546</v>
      </c>
      <c r="G20" s="222">
        <v>3138</v>
      </c>
      <c r="H20" s="223">
        <v>3408</v>
      </c>
      <c r="I20" s="220">
        <v>80</v>
      </c>
      <c r="J20" s="221">
        <v>3684</v>
      </c>
      <c r="K20" s="222">
        <v>1543</v>
      </c>
      <c r="L20" s="223">
        <v>2141</v>
      </c>
    </row>
    <row r="21" spans="1:12" s="53" customFormat="1" ht="15" customHeight="1">
      <c r="A21" s="224">
        <v>11</v>
      </c>
      <c r="B21" s="225">
        <v>4435</v>
      </c>
      <c r="C21" s="226">
        <v>2273</v>
      </c>
      <c r="D21" s="227">
        <v>2162</v>
      </c>
      <c r="E21" s="224">
        <v>46</v>
      </c>
      <c r="F21" s="225">
        <v>6541</v>
      </c>
      <c r="G21" s="226">
        <v>3143</v>
      </c>
      <c r="H21" s="227">
        <v>3398</v>
      </c>
      <c r="I21" s="224">
        <v>81</v>
      </c>
      <c r="J21" s="225">
        <v>3433</v>
      </c>
      <c r="K21" s="226">
        <v>1351</v>
      </c>
      <c r="L21" s="227">
        <v>2082</v>
      </c>
    </row>
    <row r="22" spans="1:12" s="53" customFormat="1" ht="15" customHeight="1">
      <c r="A22" s="224">
        <v>12</v>
      </c>
      <c r="B22" s="225">
        <v>4513</v>
      </c>
      <c r="C22" s="226">
        <v>2299</v>
      </c>
      <c r="D22" s="227">
        <v>2214</v>
      </c>
      <c r="E22" s="224">
        <v>47</v>
      </c>
      <c r="F22" s="225">
        <v>6146</v>
      </c>
      <c r="G22" s="226">
        <v>2955</v>
      </c>
      <c r="H22" s="227">
        <v>3191</v>
      </c>
      <c r="I22" s="224">
        <v>82</v>
      </c>
      <c r="J22" s="225">
        <v>3411</v>
      </c>
      <c r="K22" s="226">
        <v>1381</v>
      </c>
      <c r="L22" s="227">
        <v>2030</v>
      </c>
    </row>
    <row r="23" spans="1:12" s="53" customFormat="1" ht="15" customHeight="1">
      <c r="A23" s="224">
        <v>13</v>
      </c>
      <c r="B23" s="225">
        <v>4639</v>
      </c>
      <c r="C23" s="226">
        <v>2417</v>
      </c>
      <c r="D23" s="227">
        <v>2222</v>
      </c>
      <c r="E23" s="224">
        <v>48</v>
      </c>
      <c r="F23" s="225">
        <v>6438</v>
      </c>
      <c r="G23" s="226">
        <v>3082</v>
      </c>
      <c r="H23" s="227">
        <v>3356</v>
      </c>
      <c r="I23" s="224">
        <v>83</v>
      </c>
      <c r="J23" s="225">
        <v>2994</v>
      </c>
      <c r="K23" s="226">
        <v>1168</v>
      </c>
      <c r="L23" s="227">
        <v>1826</v>
      </c>
    </row>
    <row r="24" spans="1:12" s="53" customFormat="1" ht="15" customHeight="1">
      <c r="A24" s="228">
        <v>14</v>
      </c>
      <c r="B24" s="229">
        <v>4780</v>
      </c>
      <c r="C24" s="230">
        <v>2417</v>
      </c>
      <c r="D24" s="231">
        <v>2363</v>
      </c>
      <c r="E24" s="228">
        <v>49</v>
      </c>
      <c r="F24" s="229">
        <v>4587</v>
      </c>
      <c r="G24" s="230">
        <v>2197</v>
      </c>
      <c r="H24" s="231">
        <v>2390</v>
      </c>
      <c r="I24" s="228">
        <v>84</v>
      </c>
      <c r="J24" s="229">
        <v>2908</v>
      </c>
      <c r="K24" s="230">
        <v>1124</v>
      </c>
      <c r="L24" s="231">
        <v>1784</v>
      </c>
    </row>
    <row r="25" spans="1:24" s="53" customFormat="1" ht="15" customHeight="1">
      <c r="A25" s="217" t="s">
        <v>208</v>
      </c>
      <c r="B25" s="218">
        <v>23506</v>
      </c>
      <c r="C25" s="218">
        <v>12074</v>
      </c>
      <c r="D25" s="219">
        <v>11432</v>
      </c>
      <c r="E25" s="217" t="s">
        <v>209</v>
      </c>
      <c r="F25" s="218">
        <v>28453</v>
      </c>
      <c r="G25" s="218">
        <v>13407</v>
      </c>
      <c r="H25" s="219">
        <v>15046</v>
      </c>
      <c r="I25" s="217" t="s">
        <v>210</v>
      </c>
      <c r="J25" s="218">
        <v>10573</v>
      </c>
      <c r="K25" s="218">
        <v>3597</v>
      </c>
      <c r="L25" s="219">
        <v>6976</v>
      </c>
      <c r="N25" s="207"/>
      <c r="O25" s="207"/>
      <c r="P25" s="207"/>
      <c r="R25" s="207"/>
      <c r="S25" s="207"/>
      <c r="T25" s="207"/>
      <c r="V25" s="207"/>
      <c r="W25" s="207"/>
      <c r="X25" s="207"/>
    </row>
    <row r="26" spans="1:12" s="53" customFormat="1" ht="15" customHeight="1">
      <c r="A26" s="220">
        <v>15</v>
      </c>
      <c r="B26" s="221">
        <v>4638</v>
      </c>
      <c r="C26" s="222">
        <v>2417</v>
      </c>
      <c r="D26" s="223">
        <v>2221</v>
      </c>
      <c r="E26" s="220">
        <v>50</v>
      </c>
      <c r="F26" s="221">
        <v>5994</v>
      </c>
      <c r="G26" s="222">
        <v>2827</v>
      </c>
      <c r="H26" s="223">
        <v>3167</v>
      </c>
      <c r="I26" s="220">
        <v>85</v>
      </c>
      <c r="J26" s="221">
        <v>2425</v>
      </c>
      <c r="K26" s="222">
        <v>886</v>
      </c>
      <c r="L26" s="223">
        <v>1539</v>
      </c>
    </row>
    <row r="27" spans="1:12" s="53" customFormat="1" ht="15" customHeight="1">
      <c r="A27" s="224">
        <v>16</v>
      </c>
      <c r="B27" s="225">
        <v>4667</v>
      </c>
      <c r="C27" s="226">
        <v>2331</v>
      </c>
      <c r="D27" s="227">
        <v>2336</v>
      </c>
      <c r="E27" s="224">
        <v>51</v>
      </c>
      <c r="F27" s="225">
        <v>5678</v>
      </c>
      <c r="G27" s="226">
        <v>2633</v>
      </c>
      <c r="H27" s="227">
        <v>3045</v>
      </c>
      <c r="I27" s="224">
        <v>86</v>
      </c>
      <c r="J27" s="225">
        <v>2391</v>
      </c>
      <c r="K27" s="226">
        <v>855</v>
      </c>
      <c r="L27" s="227">
        <v>1536</v>
      </c>
    </row>
    <row r="28" spans="1:12" s="53" customFormat="1" ht="15" customHeight="1">
      <c r="A28" s="224">
        <v>17</v>
      </c>
      <c r="B28" s="225">
        <v>4763</v>
      </c>
      <c r="C28" s="226">
        <v>2460</v>
      </c>
      <c r="D28" s="227">
        <v>2303</v>
      </c>
      <c r="E28" s="224">
        <v>52</v>
      </c>
      <c r="F28" s="225">
        <v>5672</v>
      </c>
      <c r="G28" s="226">
        <v>2649</v>
      </c>
      <c r="H28" s="227">
        <v>3023</v>
      </c>
      <c r="I28" s="224">
        <v>87</v>
      </c>
      <c r="J28" s="225">
        <v>2149</v>
      </c>
      <c r="K28" s="226">
        <v>696</v>
      </c>
      <c r="L28" s="227">
        <v>1453</v>
      </c>
    </row>
    <row r="29" spans="1:12" s="53" customFormat="1" ht="15" customHeight="1">
      <c r="A29" s="224">
        <v>18</v>
      </c>
      <c r="B29" s="225">
        <v>4703</v>
      </c>
      <c r="C29" s="226">
        <v>2406</v>
      </c>
      <c r="D29" s="227">
        <v>2297</v>
      </c>
      <c r="E29" s="224">
        <v>53</v>
      </c>
      <c r="F29" s="225">
        <v>5543</v>
      </c>
      <c r="G29" s="226">
        <v>2649</v>
      </c>
      <c r="H29" s="227">
        <v>2894</v>
      </c>
      <c r="I29" s="224">
        <v>88</v>
      </c>
      <c r="J29" s="225">
        <v>1948</v>
      </c>
      <c r="K29" s="226">
        <v>668</v>
      </c>
      <c r="L29" s="227">
        <v>1280</v>
      </c>
    </row>
    <row r="30" spans="1:12" s="53" customFormat="1" ht="15" customHeight="1">
      <c r="A30" s="228">
        <v>19</v>
      </c>
      <c r="B30" s="229">
        <v>4735</v>
      </c>
      <c r="C30" s="230">
        <v>2460</v>
      </c>
      <c r="D30" s="231">
        <v>2275</v>
      </c>
      <c r="E30" s="228">
        <v>54</v>
      </c>
      <c r="F30" s="229">
        <v>5566</v>
      </c>
      <c r="G30" s="230">
        <v>2649</v>
      </c>
      <c r="H30" s="231">
        <v>2917</v>
      </c>
      <c r="I30" s="228">
        <v>89</v>
      </c>
      <c r="J30" s="229">
        <v>1660</v>
      </c>
      <c r="K30" s="230">
        <v>492</v>
      </c>
      <c r="L30" s="231">
        <v>1168</v>
      </c>
    </row>
    <row r="31" spans="1:24" s="53" customFormat="1" ht="15" customHeight="1">
      <c r="A31" s="217" t="s">
        <v>211</v>
      </c>
      <c r="B31" s="218">
        <v>22982</v>
      </c>
      <c r="C31" s="218">
        <v>11980</v>
      </c>
      <c r="D31" s="219">
        <v>11002</v>
      </c>
      <c r="E31" s="217" t="s">
        <v>212</v>
      </c>
      <c r="F31" s="218">
        <v>29978</v>
      </c>
      <c r="G31" s="218">
        <v>14169</v>
      </c>
      <c r="H31" s="219">
        <v>15809</v>
      </c>
      <c r="I31" s="217" t="s">
        <v>213</v>
      </c>
      <c r="J31" s="218">
        <v>4778</v>
      </c>
      <c r="K31" s="218">
        <v>1183</v>
      </c>
      <c r="L31" s="219">
        <v>3595</v>
      </c>
      <c r="N31" s="207"/>
      <c r="O31" s="207"/>
      <c r="P31" s="207"/>
      <c r="R31" s="207"/>
      <c r="S31" s="207"/>
      <c r="T31" s="207"/>
      <c r="V31" s="207"/>
      <c r="W31" s="207"/>
      <c r="X31" s="207"/>
    </row>
    <row r="32" spans="1:12" s="53" customFormat="1" ht="15" customHeight="1">
      <c r="A32" s="220">
        <v>20</v>
      </c>
      <c r="B32" s="221">
        <v>4753</v>
      </c>
      <c r="C32" s="222">
        <v>2464</v>
      </c>
      <c r="D32" s="223">
        <v>2289</v>
      </c>
      <c r="E32" s="220">
        <v>55</v>
      </c>
      <c r="F32" s="221">
        <v>5653</v>
      </c>
      <c r="G32" s="222">
        <v>2649</v>
      </c>
      <c r="H32" s="223">
        <v>3004</v>
      </c>
      <c r="I32" s="220">
        <v>90</v>
      </c>
      <c r="J32" s="221">
        <v>1345</v>
      </c>
      <c r="K32" s="222">
        <v>390</v>
      </c>
      <c r="L32" s="223">
        <v>955</v>
      </c>
    </row>
    <row r="33" spans="1:12" s="53" customFormat="1" ht="15" customHeight="1">
      <c r="A33" s="224">
        <v>21</v>
      </c>
      <c r="B33" s="225">
        <v>4721</v>
      </c>
      <c r="C33" s="226">
        <v>2463</v>
      </c>
      <c r="D33" s="227">
        <v>2258</v>
      </c>
      <c r="E33" s="224">
        <v>56</v>
      </c>
      <c r="F33" s="225">
        <v>6197</v>
      </c>
      <c r="G33" s="226">
        <v>2936</v>
      </c>
      <c r="H33" s="227">
        <v>3261</v>
      </c>
      <c r="I33" s="224">
        <v>91</v>
      </c>
      <c r="J33" s="225">
        <v>1145</v>
      </c>
      <c r="K33" s="226">
        <v>300</v>
      </c>
      <c r="L33" s="227">
        <v>845</v>
      </c>
    </row>
    <row r="34" spans="1:12" s="53" customFormat="1" ht="15" customHeight="1">
      <c r="A34" s="224">
        <v>22</v>
      </c>
      <c r="B34" s="225">
        <v>4622</v>
      </c>
      <c r="C34" s="226">
        <v>2453</v>
      </c>
      <c r="D34" s="227">
        <v>2169</v>
      </c>
      <c r="E34" s="224">
        <v>57</v>
      </c>
      <c r="F34" s="225">
        <v>5926</v>
      </c>
      <c r="G34" s="226">
        <v>2800</v>
      </c>
      <c r="H34" s="227">
        <v>3126</v>
      </c>
      <c r="I34" s="224">
        <v>92</v>
      </c>
      <c r="J34" s="225">
        <v>930</v>
      </c>
      <c r="K34" s="226">
        <v>214</v>
      </c>
      <c r="L34" s="227">
        <v>716</v>
      </c>
    </row>
    <row r="35" spans="1:12" s="53" customFormat="1" ht="15" customHeight="1">
      <c r="A35" s="224">
        <v>23</v>
      </c>
      <c r="B35" s="225">
        <v>4515</v>
      </c>
      <c r="C35" s="226">
        <v>2365</v>
      </c>
      <c r="D35" s="227">
        <v>2150</v>
      </c>
      <c r="E35" s="224">
        <v>58</v>
      </c>
      <c r="F35" s="225">
        <v>5835</v>
      </c>
      <c r="G35" s="226">
        <v>2790</v>
      </c>
      <c r="H35" s="227">
        <v>3045</v>
      </c>
      <c r="I35" s="224">
        <v>93</v>
      </c>
      <c r="J35" s="225">
        <v>731</v>
      </c>
      <c r="K35" s="226">
        <v>159</v>
      </c>
      <c r="L35" s="227">
        <v>572</v>
      </c>
    </row>
    <row r="36" spans="1:12" s="53" customFormat="1" ht="15" customHeight="1">
      <c r="A36" s="228">
        <v>24</v>
      </c>
      <c r="B36" s="229">
        <v>4371</v>
      </c>
      <c r="C36" s="230">
        <v>2235</v>
      </c>
      <c r="D36" s="231">
        <v>2136</v>
      </c>
      <c r="E36" s="228">
        <v>59</v>
      </c>
      <c r="F36" s="229">
        <v>6367</v>
      </c>
      <c r="G36" s="230">
        <v>2994</v>
      </c>
      <c r="H36" s="231">
        <v>3373</v>
      </c>
      <c r="I36" s="228">
        <v>94</v>
      </c>
      <c r="J36" s="229">
        <v>627</v>
      </c>
      <c r="K36" s="230">
        <v>120</v>
      </c>
      <c r="L36" s="231">
        <v>507</v>
      </c>
    </row>
    <row r="37" spans="1:24" s="53" customFormat="1" ht="15" customHeight="1">
      <c r="A37" s="217" t="s">
        <v>214</v>
      </c>
      <c r="B37" s="218">
        <v>23886</v>
      </c>
      <c r="C37" s="218">
        <v>12086</v>
      </c>
      <c r="D37" s="219">
        <v>11800</v>
      </c>
      <c r="E37" s="217" t="s">
        <v>215</v>
      </c>
      <c r="F37" s="218">
        <v>33693</v>
      </c>
      <c r="G37" s="218">
        <v>16002</v>
      </c>
      <c r="H37" s="219">
        <v>17691</v>
      </c>
      <c r="I37" s="217" t="s">
        <v>216</v>
      </c>
      <c r="J37" s="218">
        <v>1332</v>
      </c>
      <c r="K37" s="218">
        <v>267</v>
      </c>
      <c r="L37" s="219">
        <v>1065</v>
      </c>
      <c r="N37" s="207"/>
      <c r="O37" s="207"/>
      <c r="P37" s="207"/>
      <c r="R37" s="207"/>
      <c r="S37" s="207"/>
      <c r="T37" s="207"/>
      <c r="V37" s="207"/>
      <c r="W37" s="207"/>
      <c r="X37" s="207"/>
    </row>
    <row r="38" spans="1:12" s="53" customFormat="1" ht="15" customHeight="1">
      <c r="A38" s="220">
        <v>25</v>
      </c>
      <c r="B38" s="221">
        <v>4457</v>
      </c>
      <c r="C38" s="222">
        <v>2276</v>
      </c>
      <c r="D38" s="223">
        <v>2181</v>
      </c>
      <c r="E38" s="220">
        <v>60</v>
      </c>
      <c r="F38" s="221">
        <v>6299</v>
      </c>
      <c r="G38" s="222">
        <v>2948</v>
      </c>
      <c r="H38" s="223">
        <v>3351</v>
      </c>
      <c r="I38" s="220">
        <v>95</v>
      </c>
      <c r="J38" s="221">
        <v>488</v>
      </c>
      <c r="K38" s="222">
        <v>100</v>
      </c>
      <c r="L38" s="223">
        <v>388</v>
      </c>
    </row>
    <row r="39" spans="1:12" s="53" customFormat="1" ht="15" customHeight="1">
      <c r="A39" s="224">
        <v>26</v>
      </c>
      <c r="B39" s="225">
        <v>4555</v>
      </c>
      <c r="C39" s="226">
        <v>2325</v>
      </c>
      <c r="D39" s="227">
        <v>2230</v>
      </c>
      <c r="E39" s="224">
        <v>61</v>
      </c>
      <c r="F39" s="225">
        <v>6294</v>
      </c>
      <c r="G39" s="226">
        <v>2996</v>
      </c>
      <c r="H39" s="227">
        <v>3298</v>
      </c>
      <c r="I39" s="224">
        <v>96</v>
      </c>
      <c r="J39" s="225">
        <v>283</v>
      </c>
      <c r="K39" s="226">
        <v>66</v>
      </c>
      <c r="L39" s="227">
        <v>217</v>
      </c>
    </row>
    <row r="40" spans="1:12" s="53" customFormat="1" ht="15" customHeight="1">
      <c r="A40" s="224">
        <v>27</v>
      </c>
      <c r="B40" s="225">
        <v>4562</v>
      </c>
      <c r="C40" s="226">
        <v>2362</v>
      </c>
      <c r="D40" s="227">
        <v>2200</v>
      </c>
      <c r="E40" s="224">
        <v>62</v>
      </c>
      <c r="F40" s="225">
        <v>6859</v>
      </c>
      <c r="G40" s="226">
        <v>3287</v>
      </c>
      <c r="H40" s="227">
        <v>3572</v>
      </c>
      <c r="I40" s="224">
        <v>97</v>
      </c>
      <c r="J40" s="225">
        <v>239</v>
      </c>
      <c r="K40" s="226">
        <v>44</v>
      </c>
      <c r="L40" s="227">
        <v>195</v>
      </c>
    </row>
    <row r="41" spans="1:12" s="53" customFormat="1" ht="15" customHeight="1">
      <c r="A41" s="224">
        <v>28</v>
      </c>
      <c r="B41" s="225">
        <v>4929</v>
      </c>
      <c r="C41" s="226">
        <v>2445</v>
      </c>
      <c r="D41" s="227">
        <v>2484</v>
      </c>
      <c r="E41" s="224">
        <v>63</v>
      </c>
      <c r="F41" s="225">
        <v>6872</v>
      </c>
      <c r="G41" s="226">
        <v>3311</v>
      </c>
      <c r="H41" s="227">
        <v>3561</v>
      </c>
      <c r="I41" s="224">
        <v>98</v>
      </c>
      <c r="J41" s="225">
        <v>180</v>
      </c>
      <c r="K41" s="226">
        <v>26</v>
      </c>
      <c r="L41" s="227">
        <v>154</v>
      </c>
    </row>
    <row r="42" spans="1:12" s="53" customFormat="1" ht="15" customHeight="1">
      <c r="A42" s="228">
        <v>29</v>
      </c>
      <c r="B42" s="229">
        <v>5383</v>
      </c>
      <c r="C42" s="230">
        <v>2678</v>
      </c>
      <c r="D42" s="231">
        <v>2705</v>
      </c>
      <c r="E42" s="228">
        <v>64</v>
      </c>
      <c r="F42" s="229">
        <v>7369</v>
      </c>
      <c r="G42" s="230">
        <v>3460</v>
      </c>
      <c r="H42" s="231">
        <v>3909</v>
      </c>
      <c r="I42" s="228">
        <v>99</v>
      </c>
      <c r="J42" s="229">
        <v>142</v>
      </c>
      <c r="K42" s="230">
        <v>31</v>
      </c>
      <c r="L42" s="231">
        <v>111</v>
      </c>
    </row>
    <row r="43" spans="1:24" s="53" customFormat="1" ht="15" customHeight="1">
      <c r="A43" s="217" t="s">
        <v>217</v>
      </c>
      <c r="B43" s="218">
        <v>28357</v>
      </c>
      <c r="C43" s="218">
        <v>13796</v>
      </c>
      <c r="D43" s="219">
        <v>14561</v>
      </c>
      <c r="E43" s="217" t="s">
        <v>218</v>
      </c>
      <c r="F43" s="218">
        <v>36196</v>
      </c>
      <c r="G43" s="218">
        <v>17256</v>
      </c>
      <c r="H43" s="219">
        <v>18940</v>
      </c>
      <c r="I43" s="220" t="s">
        <v>219</v>
      </c>
      <c r="J43" s="221">
        <v>204</v>
      </c>
      <c r="K43" s="221">
        <v>22</v>
      </c>
      <c r="L43" s="319">
        <v>182</v>
      </c>
      <c r="N43" s="207"/>
      <c r="O43" s="207"/>
      <c r="P43" s="207"/>
      <c r="R43" s="207"/>
      <c r="S43" s="207"/>
      <c r="T43" s="207"/>
      <c r="V43" s="207"/>
      <c r="W43" s="207"/>
      <c r="X43" s="207"/>
    </row>
    <row r="44" spans="1:24" s="53" customFormat="1" ht="15" customHeight="1">
      <c r="A44" s="220">
        <v>30</v>
      </c>
      <c r="B44" s="221">
        <v>5490</v>
      </c>
      <c r="C44" s="222">
        <v>2657</v>
      </c>
      <c r="D44" s="223">
        <v>2833</v>
      </c>
      <c r="E44" s="220">
        <v>65</v>
      </c>
      <c r="F44" s="221">
        <v>7599</v>
      </c>
      <c r="G44" s="222">
        <v>3648</v>
      </c>
      <c r="H44" s="223">
        <v>3951</v>
      </c>
      <c r="I44" s="224" t="s">
        <v>263</v>
      </c>
      <c r="J44" s="225">
        <v>3976</v>
      </c>
      <c r="K44" s="225">
        <v>2256</v>
      </c>
      <c r="L44" s="320">
        <v>1720</v>
      </c>
      <c r="V44" s="207"/>
      <c r="W44" s="207"/>
      <c r="X44" s="207"/>
    </row>
    <row r="45" spans="1:12" s="53" customFormat="1" ht="15" customHeight="1">
      <c r="A45" s="224">
        <v>31</v>
      </c>
      <c r="B45" s="225">
        <v>5503</v>
      </c>
      <c r="C45" s="226">
        <v>2676</v>
      </c>
      <c r="D45" s="227">
        <v>2827</v>
      </c>
      <c r="E45" s="224">
        <v>66</v>
      </c>
      <c r="F45" s="225">
        <v>8384</v>
      </c>
      <c r="G45" s="226">
        <v>3986</v>
      </c>
      <c r="H45" s="227">
        <v>4398</v>
      </c>
      <c r="I45" s="235"/>
      <c r="J45" s="213"/>
      <c r="K45" s="213"/>
      <c r="L45" s="216"/>
    </row>
    <row r="46" spans="1:12" s="53" customFormat="1" ht="15" customHeight="1">
      <c r="A46" s="224">
        <v>32</v>
      </c>
      <c r="B46" s="225">
        <v>5814</v>
      </c>
      <c r="C46" s="226">
        <v>2814</v>
      </c>
      <c r="D46" s="227">
        <v>3000</v>
      </c>
      <c r="E46" s="224">
        <v>67</v>
      </c>
      <c r="F46" s="225">
        <v>8202</v>
      </c>
      <c r="G46" s="226">
        <v>3944</v>
      </c>
      <c r="H46" s="227">
        <v>4258</v>
      </c>
      <c r="I46" s="235"/>
      <c r="J46" s="213"/>
      <c r="K46" s="214"/>
      <c r="L46" s="215"/>
    </row>
    <row r="47" spans="1:12" s="53" customFormat="1" ht="15" customHeight="1">
      <c r="A47" s="224">
        <v>33</v>
      </c>
      <c r="B47" s="225">
        <v>5758</v>
      </c>
      <c r="C47" s="226">
        <v>2852</v>
      </c>
      <c r="D47" s="227">
        <v>2906</v>
      </c>
      <c r="E47" s="224">
        <v>68</v>
      </c>
      <c r="F47" s="225">
        <v>7344</v>
      </c>
      <c r="G47" s="226">
        <v>3478</v>
      </c>
      <c r="H47" s="227">
        <v>3866</v>
      </c>
      <c r="I47" s="235"/>
      <c r="J47" s="213"/>
      <c r="K47" s="214"/>
      <c r="L47" s="215"/>
    </row>
    <row r="48" spans="1:12" s="53" customFormat="1" ht="15" customHeight="1">
      <c r="A48" s="228">
        <v>34</v>
      </c>
      <c r="B48" s="229">
        <v>5792</v>
      </c>
      <c r="C48" s="230">
        <v>2797</v>
      </c>
      <c r="D48" s="231">
        <v>2995</v>
      </c>
      <c r="E48" s="228">
        <v>69</v>
      </c>
      <c r="F48" s="229">
        <v>4667</v>
      </c>
      <c r="G48" s="230">
        <v>2200</v>
      </c>
      <c r="H48" s="231">
        <v>2467</v>
      </c>
      <c r="I48" s="240"/>
      <c r="J48" s="321"/>
      <c r="K48" s="322"/>
      <c r="L48" s="323"/>
    </row>
    <row r="49" spans="1:12" s="53" customFormat="1" ht="15" customHeight="1">
      <c r="A49" s="447"/>
      <c r="B49" s="448"/>
      <c r="C49" s="449"/>
      <c r="D49" s="449"/>
      <c r="E49" s="447"/>
      <c r="F49" s="448"/>
      <c r="G49" s="449"/>
      <c r="H49" s="449"/>
      <c r="I49" s="447"/>
      <c r="J49" s="448"/>
      <c r="K49" s="449"/>
      <c r="L49" s="449"/>
    </row>
    <row r="50" spans="1:12" s="53" customFormat="1" ht="15" customHeight="1">
      <c r="A50" s="447" t="s">
        <v>220</v>
      </c>
      <c r="B50" s="448"/>
      <c r="C50" s="449"/>
      <c r="D50" s="449"/>
      <c r="E50" s="447"/>
      <c r="F50" s="448"/>
      <c r="G50" s="449"/>
      <c r="H50" s="449"/>
      <c r="I50" s="447"/>
      <c r="J50" s="448"/>
      <c r="K50" s="449"/>
      <c r="L50" s="449"/>
    </row>
    <row r="51" spans="1:24" s="53" customFormat="1" ht="15" customHeight="1">
      <c r="A51" s="204" t="s">
        <v>221</v>
      </c>
      <c r="B51" s="324" t="s">
        <v>222</v>
      </c>
      <c r="C51" s="324" t="s">
        <v>223</v>
      </c>
      <c r="D51" s="325" t="s">
        <v>224</v>
      </c>
      <c r="E51" s="204" t="s">
        <v>221</v>
      </c>
      <c r="F51" s="324" t="s">
        <v>222</v>
      </c>
      <c r="G51" s="324" t="s">
        <v>223</v>
      </c>
      <c r="H51" s="325" t="s">
        <v>224</v>
      </c>
      <c r="I51" s="204" t="s">
        <v>221</v>
      </c>
      <c r="J51" s="324" t="s">
        <v>222</v>
      </c>
      <c r="K51" s="324" t="s">
        <v>223</v>
      </c>
      <c r="L51" s="325" t="s">
        <v>224</v>
      </c>
      <c r="N51" s="207"/>
      <c r="O51" s="207"/>
      <c r="P51" s="207"/>
      <c r="R51" s="207"/>
      <c r="S51" s="207"/>
      <c r="T51" s="207"/>
      <c r="V51" s="207"/>
      <c r="W51" s="207"/>
      <c r="X51" s="207"/>
    </row>
    <row r="52" spans="1:12" s="53" customFormat="1" ht="15" customHeight="1">
      <c r="A52" s="232" t="s">
        <v>225</v>
      </c>
      <c r="B52" s="233">
        <v>67134</v>
      </c>
      <c r="C52" s="326">
        <v>34260</v>
      </c>
      <c r="D52" s="327">
        <v>32874</v>
      </c>
      <c r="E52" s="232" t="s">
        <v>226</v>
      </c>
      <c r="F52" s="233">
        <v>290774</v>
      </c>
      <c r="G52" s="326">
        <v>142642</v>
      </c>
      <c r="H52" s="327">
        <v>148132</v>
      </c>
      <c r="I52" s="232" t="s">
        <v>227</v>
      </c>
      <c r="J52" s="233">
        <v>116267</v>
      </c>
      <c r="K52" s="326">
        <v>50155</v>
      </c>
      <c r="L52" s="327">
        <v>66112</v>
      </c>
    </row>
    <row r="53" spans="1:12" s="53" customFormat="1" ht="15" customHeight="1">
      <c r="A53" s="240" t="s">
        <v>228</v>
      </c>
      <c r="B53" s="253">
        <f>B52/(B5-J44)</f>
        <v>0.14158064005904994</v>
      </c>
      <c r="C53" s="253">
        <f>C52/(C5-K44)</f>
        <v>0.150887222151266</v>
      </c>
      <c r="D53" s="254">
        <f>D52/(D5-L44)</f>
        <v>0.1330295648232828</v>
      </c>
      <c r="E53" s="240" t="s">
        <v>228</v>
      </c>
      <c r="F53" s="253">
        <f>F52/(B5-J44)</f>
        <v>0.613220857278431</v>
      </c>
      <c r="G53" s="253">
        <f>G52/(C5-K44)</f>
        <v>0.6282211074752154</v>
      </c>
      <c r="H53" s="254">
        <f>H52/(D5-L44)</f>
        <v>0.5994383250107236</v>
      </c>
      <c r="I53" s="240" t="s">
        <v>228</v>
      </c>
      <c r="J53" s="253">
        <f>J52/(B5-J44)</f>
        <v>0.2451985026625191</v>
      </c>
      <c r="K53" s="253">
        <f>K52/(C5-K44)</f>
        <v>0.22089167037351853</v>
      </c>
      <c r="L53" s="254">
        <f>L52/(D5-L44)</f>
        <v>0.2675321101659936</v>
      </c>
    </row>
    <row r="54" spans="1:4" s="53" customFormat="1" ht="15" customHeight="1">
      <c r="A54" s="86" t="s">
        <v>327</v>
      </c>
      <c r="C54" s="203"/>
      <c r="D54" s="203"/>
    </row>
  </sheetData>
  <sheetProtection/>
  <mergeCells count="1">
    <mergeCell ref="I3:L3"/>
  </mergeCells>
  <printOptions/>
  <pageMargins left="0.8661417322834646" right="0.7874015748031497" top="0.7874015748031497" bottom="0.5905511811023623" header="0.5905511811023623" footer="0.2755905511811024"/>
  <pageSetup horizontalDpi="600" verticalDpi="600" orientation="portrait" paperSize="9" scale="98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X54"/>
  <sheetViews>
    <sheetView view="pageBreakPreview" zoomScaleSheetLayoutView="100" zoomScalePageLayoutView="0" workbookViewId="0" topLeftCell="A40">
      <selection activeCell="A1" sqref="A1:A16384"/>
    </sheetView>
  </sheetViews>
  <sheetFormatPr defaultColWidth="8.28125" defaultRowHeight="15"/>
  <cols>
    <col min="1" max="1" width="9.8515625" style="256" customWidth="1"/>
    <col min="2" max="2" width="6.421875" style="256" customWidth="1"/>
    <col min="3" max="4" width="6.140625" style="256" customWidth="1"/>
    <col min="5" max="5" width="9.8515625" style="256" customWidth="1"/>
    <col min="6" max="6" width="6.421875" style="256" customWidth="1"/>
    <col min="7" max="8" width="6.140625" style="256" customWidth="1"/>
    <col min="9" max="9" width="9.8515625" style="256" customWidth="1"/>
    <col min="10" max="10" width="6.421875" style="256" customWidth="1"/>
    <col min="11" max="13" width="6.140625" style="256" customWidth="1"/>
    <col min="14" max="14" width="9.8515625" style="256" customWidth="1"/>
    <col min="15" max="65" width="6.140625" style="256" customWidth="1"/>
    <col min="66" max="86" width="7.00390625" style="256" customWidth="1"/>
    <col min="87" max="106" width="5.140625" style="256" customWidth="1"/>
    <col min="107" max="16384" width="8.28125" style="256" customWidth="1"/>
  </cols>
  <sheetData>
    <row r="1" spans="1:12" ht="15" customHeight="1">
      <c r="A1" s="199" t="s">
        <v>261</v>
      </c>
      <c r="B1" s="200"/>
      <c r="C1" s="199"/>
      <c r="D1" s="200"/>
      <c r="E1" s="200"/>
      <c r="F1" s="200"/>
      <c r="G1" s="200"/>
      <c r="H1" s="200"/>
      <c r="I1" s="200"/>
      <c r="J1" s="200"/>
      <c r="K1" s="200"/>
      <c r="L1" s="200"/>
    </row>
    <row r="2" spans="1:12" ht="15" customHeight="1">
      <c r="A2" s="199"/>
      <c r="B2" s="200"/>
      <c r="C2" s="199"/>
      <c r="D2" s="200"/>
      <c r="E2" s="200"/>
      <c r="F2" s="200"/>
      <c r="G2" s="200"/>
      <c r="H2" s="200"/>
      <c r="I2" s="200"/>
      <c r="J2" s="200"/>
      <c r="K2" s="200"/>
      <c r="L2" s="200"/>
    </row>
    <row r="3" spans="1:12" s="53" customFormat="1" ht="15" customHeight="1">
      <c r="A3" s="202" t="s">
        <v>265</v>
      </c>
      <c r="C3" s="203"/>
      <c r="I3" s="531" t="s">
        <v>262</v>
      </c>
      <c r="J3" s="531"/>
      <c r="K3" s="531"/>
      <c r="L3" s="531"/>
    </row>
    <row r="4" spans="1:24" s="53" customFormat="1" ht="15" customHeight="1">
      <c r="A4" s="204" t="s">
        <v>221</v>
      </c>
      <c r="B4" s="205" t="s">
        <v>222</v>
      </c>
      <c r="C4" s="205" t="s">
        <v>223</v>
      </c>
      <c r="D4" s="206" t="s">
        <v>224</v>
      </c>
      <c r="E4" s="204" t="s">
        <v>221</v>
      </c>
      <c r="F4" s="205" t="s">
        <v>222</v>
      </c>
      <c r="G4" s="205" t="s">
        <v>223</v>
      </c>
      <c r="H4" s="206" t="s">
        <v>224</v>
      </c>
      <c r="I4" s="204" t="s">
        <v>221</v>
      </c>
      <c r="J4" s="205" t="s">
        <v>222</v>
      </c>
      <c r="K4" s="205" t="s">
        <v>223</v>
      </c>
      <c r="L4" s="206" t="s">
        <v>224</v>
      </c>
      <c r="N4" s="207"/>
      <c r="O4" s="207"/>
      <c r="P4" s="207"/>
      <c r="Q4" s="107"/>
      <c r="R4" s="107"/>
      <c r="S4" s="107"/>
      <c r="T4" s="207"/>
      <c r="U4" s="207"/>
      <c r="V4" s="207"/>
      <c r="W4" s="207"/>
      <c r="X4" s="207"/>
    </row>
    <row r="5" spans="1:24" s="53" customFormat="1" ht="15" customHeight="1">
      <c r="A5" s="208" t="s">
        <v>198</v>
      </c>
      <c r="B5" s="209">
        <v>120869</v>
      </c>
      <c r="C5" s="210">
        <v>55179</v>
      </c>
      <c r="D5" s="211">
        <v>65690</v>
      </c>
      <c r="E5" s="212"/>
      <c r="F5" s="236"/>
      <c r="G5" s="238"/>
      <c r="H5" s="239"/>
      <c r="I5" s="212"/>
      <c r="J5" s="236"/>
      <c r="K5" s="238"/>
      <c r="L5" s="239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</row>
    <row r="6" spans="1:12" s="53" customFormat="1" ht="15" customHeight="1">
      <c r="A6" s="212"/>
      <c r="B6" s="213"/>
      <c r="C6" s="214"/>
      <c r="D6" s="216"/>
      <c r="E6" s="212"/>
      <c r="F6" s="213"/>
      <c r="G6" s="214"/>
      <c r="H6" s="216"/>
      <c r="I6" s="212"/>
      <c r="J6" s="213"/>
      <c r="K6" s="214"/>
      <c r="L6" s="216"/>
    </row>
    <row r="7" spans="1:24" s="53" customFormat="1" ht="15" customHeight="1">
      <c r="A7" s="217" t="s">
        <v>199</v>
      </c>
      <c r="B7" s="218">
        <v>4313</v>
      </c>
      <c r="C7" s="218">
        <v>2217</v>
      </c>
      <c r="D7" s="219">
        <v>2096</v>
      </c>
      <c r="E7" s="217" t="s">
        <v>200</v>
      </c>
      <c r="F7" s="218">
        <v>6723</v>
      </c>
      <c r="G7" s="218">
        <v>3223</v>
      </c>
      <c r="H7" s="219">
        <v>3500</v>
      </c>
      <c r="I7" s="217" t="s">
        <v>201</v>
      </c>
      <c r="J7" s="218">
        <v>8490</v>
      </c>
      <c r="K7" s="218">
        <v>3567</v>
      </c>
      <c r="L7" s="219">
        <v>4923</v>
      </c>
      <c r="N7" s="207"/>
      <c r="O7" s="207"/>
      <c r="P7" s="207"/>
      <c r="R7" s="207"/>
      <c r="S7" s="207"/>
      <c r="T7" s="207"/>
      <c r="V7" s="207"/>
      <c r="W7" s="207"/>
      <c r="X7" s="207"/>
    </row>
    <row r="8" spans="1:12" s="53" customFormat="1" ht="15" customHeight="1">
      <c r="A8" s="220">
        <v>0</v>
      </c>
      <c r="B8" s="221">
        <v>833</v>
      </c>
      <c r="C8" s="222">
        <v>443</v>
      </c>
      <c r="D8" s="223">
        <v>390</v>
      </c>
      <c r="E8" s="220">
        <v>35</v>
      </c>
      <c r="F8" s="221">
        <v>1162</v>
      </c>
      <c r="G8" s="222">
        <v>528</v>
      </c>
      <c r="H8" s="223">
        <v>634</v>
      </c>
      <c r="I8" s="220">
        <v>70</v>
      </c>
      <c r="J8" s="221">
        <v>1566</v>
      </c>
      <c r="K8" s="222">
        <v>677</v>
      </c>
      <c r="L8" s="223">
        <v>889</v>
      </c>
    </row>
    <row r="9" spans="1:12" s="53" customFormat="1" ht="15" customHeight="1">
      <c r="A9" s="224">
        <v>1</v>
      </c>
      <c r="B9" s="225">
        <v>843</v>
      </c>
      <c r="C9" s="226">
        <v>413</v>
      </c>
      <c r="D9" s="227">
        <v>430</v>
      </c>
      <c r="E9" s="224">
        <v>36</v>
      </c>
      <c r="F9" s="225">
        <v>1231</v>
      </c>
      <c r="G9" s="226">
        <v>605</v>
      </c>
      <c r="H9" s="227">
        <v>626</v>
      </c>
      <c r="I9" s="224">
        <v>71</v>
      </c>
      <c r="J9" s="225">
        <v>1845</v>
      </c>
      <c r="K9" s="226">
        <v>800</v>
      </c>
      <c r="L9" s="227">
        <v>1045</v>
      </c>
    </row>
    <row r="10" spans="1:12" s="53" customFormat="1" ht="15" customHeight="1">
      <c r="A10" s="224">
        <v>2</v>
      </c>
      <c r="B10" s="225">
        <v>890</v>
      </c>
      <c r="C10" s="226">
        <v>479</v>
      </c>
      <c r="D10" s="227">
        <v>411</v>
      </c>
      <c r="E10" s="224">
        <v>37</v>
      </c>
      <c r="F10" s="225">
        <v>1375</v>
      </c>
      <c r="G10" s="226">
        <v>669</v>
      </c>
      <c r="H10" s="227">
        <v>706</v>
      </c>
      <c r="I10" s="224">
        <v>72</v>
      </c>
      <c r="J10" s="225">
        <v>1628</v>
      </c>
      <c r="K10" s="226">
        <v>694</v>
      </c>
      <c r="L10" s="227">
        <v>934</v>
      </c>
    </row>
    <row r="11" spans="1:12" s="53" customFormat="1" ht="15" customHeight="1">
      <c r="A11" s="224">
        <v>3</v>
      </c>
      <c r="B11" s="225">
        <v>865</v>
      </c>
      <c r="C11" s="226">
        <v>444</v>
      </c>
      <c r="D11" s="227">
        <v>421</v>
      </c>
      <c r="E11" s="224">
        <v>38</v>
      </c>
      <c r="F11" s="225">
        <v>1463</v>
      </c>
      <c r="G11" s="226">
        <v>708</v>
      </c>
      <c r="H11" s="227">
        <v>755</v>
      </c>
      <c r="I11" s="224">
        <v>73</v>
      </c>
      <c r="J11" s="225">
        <v>1755</v>
      </c>
      <c r="K11" s="226">
        <v>729</v>
      </c>
      <c r="L11" s="227">
        <v>1026</v>
      </c>
    </row>
    <row r="12" spans="1:12" s="53" customFormat="1" ht="15" customHeight="1">
      <c r="A12" s="228">
        <v>4</v>
      </c>
      <c r="B12" s="229">
        <v>882</v>
      </c>
      <c r="C12" s="230">
        <v>438</v>
      </c>
      <c r="D12" s="231">
        <v>444</v>
      </c>
      <c r="E12" s="228">
        <v>39</v>
      </c>
      <c r="F12" s="229">
        <v>1492</v>
      </c>
      <c r="G12" s="230">
        <v>713</v>
      </c>
      <c r="H12" s="231">
        <v>779</v>
      </c>
      <c r="I12" s="228">
        <v>74</v>
      </c>
      <c r="J12" s="229">
        <v>1696</v>
      </c>
      <c r="K12" s="230">
        <v>667</v>
      </c>
      <c r="L12" s="231">
        <v>1029</v>
      </c>
    </row>
    <row r="13" spans="1:24" s="53" customFormat="1" ht="15" customHeight="1">
      <c r="A13" s="217" t="s">
        <v>202</v>
      </c>
      <c r="B13" s="218">
        <v>4473</v>
      </c>
      <c r="C13" s="218">
        <v>2291</v>
      </c>
      <c r="D13" s="219">
        <v>2182</v>
      </c>
      <c r="E13" s="217" t="s">
        <v>203</v>
      </c>
      <c r="F13" s="218">
        <v>7635</v>
      </c>
      <c r="G13" s="218">
        <v>3659</v>
      </c>
      <c r="H13" s="219">
        <v>3976</v>
      </c>
      <c r="I13" s="217" t="s">
        <v>204</v>
      </c>
      <c r="J13" s="218">
        <v>7114</v>
      </c>
      <c r="K13" s="218">
        <v>2859</v>
      </c>
      <c r="L13" s="219">
        <v>4255</v>
      </c>
      <c r="N13" s="207"/>
      <c r="O13" s="207"/>
      <c r="P13" s="207"/>
      <c r="R13" s="207"/>
      <c r="S13" s="207"/>
      <c r="T13" s="207"/>
      <c r="V13" s="207"/>
      <c r="W13" s="207"/>
      <c r="X13" s="207"/>
    </row>
    <row r="14" spans="1:12" s="53" customFormat="1" ht="15" customHeight="1">
      <c r="A14" s="220">
        <v>5</v>
      </c>
      <c r="B14" s="221">
        <v>896</v>
      </c>
      <c r="C14" s="222">
        <v>457</v>
      </c>
      <c r="D14" s="223">
        <v>439</v>
      </c>
      <c r="E14" s="220">
        <v>40</v>
      </c>
      <c r="F14" s="221">
        <v>1486</v>
      </c>
      <c r="G14" s="222">
        <v>707</v>
      </c>
      <c r="H14" s="223">
        <v>779</v>
      </c>
      <c r="I14" s="220">
        <v>75</v>
      </c>
      <c r="J14" s="221">
        <v>1516</v>
      </c>
      <c r="K14" s="222">
        <v>625</v>
      </c>
      <c r="L14" s="223">
        <v>891</v>
      </c>
    </row>
    <row r="15" spans="1:12" s="53" customFormat="1" ht="15" customHeight="1">
      <c r="A15" s="224">
        <v>6</v>
      </c>
      <c r="B15" s="225">
        <v>895</v>
      </c>
      <c r="C15" s="226">
        <v>457</v>
      </c>
      <c r="D15" s="227">
        <v>438</v>
      </c>
      <c r="E15" s="224">
        <v>41</v>
      </c>
      <c r="F15" s="225">
        <v>1553</v>
      </c>
      <c r="G15" s="226">
        <v>772</v>
      </c>
      <c r="H15" s="227">
        <v>781</v>
      </c>
      <c r="I15" s="224">
        <v>76</v>
      </c>
      <c r="J15" s="225">
        <v>1331</v>
      </c>
      <c r="K15" s="226">
        <v>562</v>
      </c>
      <c r="L15" s="227">
        <v>769</v>
      </c>
    </row>
    <row r="16" spans="1:12" s="53" customFormat="1" ht="15" customHeight="1">
      <c r="A16" s="224">
        <v>7</v>
      </c>
      <c r="B16" s="225">
        <v>873</v>
      </c>
      <c r="C16" s="226">
        <v>434</v>
      </c>
      <c r="D16" s="227">
        <v>439</v>
      </c>
      <c r="E16" s="224">
        <v>42</v>
      </c>
      <c r="F16" s="225">
        <v>1560</v>
      </c>
      <c r="G16" s="226">
        <v>727</v>
      </c>
      <c r="H16" s="227">
        <v>833</v>
      </c>
      <c r="I16" s="224">
        <v>77</v>
      </c>
      <c r="J16" s="225">
        <v>1362</v>
      </c>
      <c r="K16" s="226">
        <v>530</v>
      </c>
      <c r="L16" s="227">
        <v>832</v>
      </c>
    </row>
    <row r="17" spans="1:12" s="53" customFormat="1" ht="15" customHeight="1">
      <c r="A17" s="224">
        <v>8</v>
      </c>
      <c r="B17" s="225">
        <v>908</v>
      </c>
      <c r="C17" s="226">
        <v>498</v>
      </c>
      <c r="D17" s="227">
        <v>410</v>
      </c>
      <c r="E17" s="224">
        <v>43</v>
      </c>
      <c r="F17" s="225">
        <v>1571</v>
      </c>
      <c r="G17" s="226">
        <v>759</v>
      </c>
      <c r="H17" s="227">
        <v>812</v>
      </c>
      <c r="I17" s="224">
        <v>78</v>
      </c>
      <c r="J17" s="225">
        <v>1486</v>
      </c>
      <c r="K17" s="226">
        <v>583</v>
      </c>
      <c r="L17" s="227">
        <v>903</v>
      </c>
    </row>
    <row r="18" spans="1:12" s="53" customFormat="1" ht="15" customHeight="1">
      <c r="A18" s="228">
        <v>9</v>
      </c>
      <c r="B18" s="229">
        <v>901</v>
      </c>
      <c r="C18" s="230">
        <v>445</v>
      </c>
      <c r="D18" s="231">
        <v>456</v>
      </c>
      <c r="E18" s="228">
        <v>44</v>
      </c>
      <c r="F18" s="229">
        <v>1465</v>
      </c>
      <c r="G18" s="230">
        <v>694</v>
      </c>
      <c r="H18" s="231">
        <v>771</v>
      </c>
      <c r="I18" s="228">
        <v>79</v>
      </c>
      <c r="J18" s="229">
        <v>1419</v>
      </c>
      <c r="K18" s="230">
        <v>559</v>
      </c>
      <c r="L18" s="231">
        <v>860</v>
      </c>
    </row>
    <row r="19" spans="1:24" s="53" customFormat="1" ht="15" customHeight="1">
      <c r="A19" s="217" t="s">
        <v>205</v>
      </c>
      <c r="B19" s="218">
        <v>4658</v>
      </c>
      <c r="C19" s="218">
        <v>2424</v>
      </c>
      <c r="D19" s="219">
        <v>2234</v>
      </c>
      <c r="E19" s="217" t="s">
        <v>206</v>
      </c>
      <c r="F19" s="218">
        <v>6868</v>
      </c>
      <c r="G19" s="218">
        <v>3252</v>
      </c>
      <c r="H19" s="219">
        <v>3616</v>
      </c>
      <c r="I19" s="217" t="s">
        <v>207</v>
      </c>
      <c r="J19" s="218">
        <v>6100</v>
      </c>
      <c r="K19" s="218">
        <v>2300</v>
      </c>
      <c r="L19" s="219">
        <v>3800</v>
      </c>
      <c r="N19" s="207"/>
      <c r="O19" s="207"/>
      <c r="P19" s="207"/>
      <c r="R19" s="207"/>
      <c r="S19" s="207"/>
      <c r="T19" s="207"/>
      <c r="V19" s="207"/>
      <c r="W19" s="207"/>
      <c r="X19" s="207"/>
    </row>
    <row r="20" spans="1:12" s="53" customFormat="1" ht="15" customHeight="1">
      <c r="A20" s="220">
        <v>10</v>
      </c>
      <c r="B20" s="221">
        <v>925</v>
      </c>
      <c r="C20" s="222">
        <v>488</v>
      </c>
      <c r="D20" s="223">
        <v>437</v>
      </c>
      <c r="E20" s="220">
        <v>45</v>
      </c>
      <c r="F20" s="221">
        <v>1467</v>
      </c>
      <c r="G20" s="222">
        <v>723</v>
      </c>
      <c r="H20" s="223">
        <v>744</v>
      </c>
      <c r="I20" s="220">
        <v>80</v>
      </c>
      <c r="J20" s="221">
        <v>1326</v>
      </c>
      <c r="K20" s="222">
        <v>519</v>
      </c>
      <c r="L20" s="223">
        <v>807</v>
      </c>
    </row>
    <row r="21" spans="1:12" s="53" customFormat="1" ht="15" customHeight="1">
      <c r="A21" s="224">
        <v>11</v>
      </c>
      <c r="B21" s="225">
        <v>847</v>
      </c>
      <c r="C21" s="226">
        <v>444</v>
      </c>
      <c r="D21" s="227">
        <v>403</v>
      </c>
      <c r="E21" s="224">
        <v>46</v>
      </c>
      <c r="F21" s="225">
        <v>1492</v>
      </c>
      <c r="G21" s="226">
        <v>695</v>
      </c>
      <c r="H21" s="227">
        <v>797</v>
      </c>
      <c r="I21" s="224">
        <v>81</v>
      </c>
      <c r="J21" s="225">
        <v>1278</v>
      </c>
      <c r="K21" s="226">
        <v>485</v>
      </c>
      <c r="L21" s="227">
        <v>793</v>
      </c>
    </row>
    <row r="22" spans="1:12" s="53" customFormat="1" ht="15" customHeight="1">
      <c r="A22" s="224">
        <v>12</v>
      </c>
      <c r="B22" s="225">
        <v>952</v>
      </c>
      <c r="C22" s="226">
        <v>482</v>
      </c>
      <c r="D22" s="227">
        <v>470</v>
      </c>
      <c r="E22" s="224">
        <v>47</v>
      </c>
      <c r="F22" s="225">
        <v>1448</v>
      </c>
      <c r="G22" s="226">
        <v>648</v>
      </c>
      <c r="H22" s="227">
        <v>800</v>
      </c>
      <c r="I22" s="224">
        <v>82</v>
      </c>
      <c r="J22" s="225">
        <v>1291</v>
      </c>
      <c r="K22" s="226">
        <v>488</v>
      </c>
      <c r="L22" s="227">
        <v>803</v>
      </c>
    </row>
    <row r="23" spans="1:12" s="53" customFormat="1" ht="15" customHeight="1">
      <c r="A23" s="224">
        <v>13</v>
      </c>
      <c r="B23" s="225">
        <v>962</v>
      </c>
      <c r="C23" s="226">
        <v>504</v>
      </c>
      <c r="D23" s="227">
        <v>458</v>
      </c>
      <c r="E23" s="224">
        <v>48</v>
      </c>
      <c r="F23" s="225">
        <v>1410</v>
      </c>
      <c r="G23" s="226">
        <v>664</v>
      </c>
      <c r="H23" s="227">
        <v>746</v>
      </c>
      <c r="I23" s="224">
        <v>83</v>
      </c>
      <c r="J23" s="225">
        <v>1161</v>
      </c>
      <c r="K23" s="226">
        <v>449</v>
      </c>
      <c r="L23" s="227">
        <v>712</v>
      </c>
    </row>
    <row r="24" spans="1:12" s="53" customFormat="1" ht="15" customHeight="1">
      <c r="A24" s="228">
        <v>14</v>
      </c>
      <c r="B24" s="229">
        <v>972</v>
      </c>
      <c r="C24" s="230">
        <v>506</v>
      </c>
      <c r="D24" s="231">
        <v>466</v>
      </c>
      <c r="E24" s="228">
        <v>49</v>
      </c>
      <c r="F24" s="229">
        <v>1051</v>
      </c>
      <c r="G24" s="230">
        <v>522</v>
      </c>
      <c r="H24" s="231">
        <v>529</v>
      </c>
      <c r="I24" s="228">
        <v>84</v>
      </c>
      <c r="J24" s="229">
        <v>1044</v>
      </c>
      <c r="K24" s="230">
        <v>359</v>
      </c>
      <c r="L24" s="231">
        <v>685</v>
      </c>
    </row>
    <row r="25" spans="1:24" s="53" customFormat="1" ht="15" customHeight="1">
      <c r="A25" s="217" t="s">
        <v>208</v>
      </c>
      <c r="B25" s="218">
        <v>6043</v>
      </c>
      <c r="C25" s="218">
        <v>3012</v>
      </c>
      <c r="D25" s="219">
        <v>3031</v>
      </c>
      <c r="E25" s="217" t="s">
        <v>209</v>
      </c>
      <c r="F25" s="218">
        <v>6769</v>
      </c>
      <c r="G25" s="218">
        <v>3145</v>
      </c>
      <c r="H25" s="219">
        <v>3624</v>
      </c>
      <c r="I25" s="217" t="s">
        <v>210</v>
      </c>
      <c r="J25" s="218">
        <v>3890</v>
      </c>
      <c r="K25" s="218">
        <v>1252</v>
      </c>
      <c r="L25" s="219">
        <v>2638</v>
      </c>
      <c r="N25" s="207"/>
      <c r="O25" s="207"/>
      <c r="P25" s="207"/>
      <c r="R25" s="207"/>
      <c r="S25" s="207"/>
      <c r="T25" s="207"/>
      <c r="V25" s="207"/>
      <c r="W25" s="207"/>
      <c r="X25" s="207"/>
    </row>
    <row r="26" spans="1:12" s="53" customFormat="1" ht="15" customHeight="1">
      <c r="A26" s="220">
        <v>15</v>
      </c>
      <c r="B26" s="221">
        <v>914</v>
      </c>
      <c r="C26" s="222">
        <v>483</v>
      </c>
      <c r="D26" s="223">
        <v>431</v>
      </c>
      <c r="E26" s="220">
        <v>50</v>
      </c>
      <c r="F26" s="221">
        <v>1455</v>
      </c>
      <c r="G26" s="222">
        <v>660</v>
      </c>
      <c r="H26" s="223">
        <v>795</v>
      </c>
      <c r="I26" s="220">
        <v>85</v>
      </c>
      <c r="J26" s="221">
        <v>919</v>
      </c>
      <c r="K26" s="222">
        <v>341</v>
      </c>
      <c r="L26" s="223">
        <v>578</v>
      </c>
    </row>
    <row r="27" spans="1:12" s="53" customFormat="1" ht="15" customHeight="1">
      <c r="A27" s="224">
        <v>16</v>
      </c>
      <c r="B27" s="225">
        <v>955</v>
      </c>
      <c r="C27" s="226">
        <v>486</v>
      </c>
      <c r="D27" s="227">
        <v>469</v>
      </c>
      <c r="E27" s="224">
        <v>51</v>
      </c>
      <c r="F27" s="225">
        <v>1341</v>
      </c>
      <c r="G27" s="226">
        <v>626</v>
      </c>
      <c r="H27" s="227">
        <v>715</v>
      </c>
      <c r="I27" s="224">
        <v>86</v>
      </c>
      <c r="J27" s="225">
        <v>878</v>
      </c>
      <c r="K27" s="226">
        <v>300</v>
      </c>
      <c r="L27" s="227">
        <v>578</v>
      </c>
    </row>
    <row r="28" spans="1:12" s="53" customFormat="1" ht="15" customHeight="1">
      <c r="A28" s="224">
        <v>17</v>
      </c>
      <c r="B28" s="225">
        <v>1047</v>
      </c>
      <c r="C28" s="226">
        <v>491</v>
      </c>
      <c r="D28" s="227">
        <v>556</v>
      </c>
      <c r="E28" s="224">
        <v>52</v>
      </c>
      <c r="F28" s="225">
        <v>1347</v>
      </c>
      <c r="G28" s="226">
        <v>631</v>
      </c>
      <c r="H28" s="227">
        <v>716</v>
      </c>
      <c r="I28" s="224">
        <v>87</v>
      </c>
      <c r="J28" s="225">
        <v>774</v>
      </c>
      <c r="K28" s="226">
        <v>251</v>
      </c>
      <c r="L28" s="227">
        <v>523</v>
      </c>
    </row>
    <row r="29" spans="1:12" s="53" customFormat="1" ht="15" customHeight="1">
      <c r="A29" s="224">
        <v>18</v>
      </c>
      <c r="B29" s="225">
        <v>1431</v>
      </c>
      <c r="C29" s="226">
        <v>703</v>
      </c>
      <c r="D29" s="227">
        <v>728</v>
      </c>
      <c r="E29" s="224">
        <v>53</v>
      </c>
      <c r="F29" s="225">
        <v>1315</v>
      </c>
      <c r="G29" s="226">
        <v>596</v>
      </c>
      <c r="H29" s="227">
        <v>719</v>
      </c>
      <c r="I29" s="224">
        <v>88</v>
      </c>
      <c r="J29" s="225">
        <v>715</v>
      </c>
      <c r="K29" s="226">
        <v>195</v>
      </c>
      <c r="L29" s="227">
        <v>520</v>
      </c>
    </row>
    <row r="30" spans="1:12" s="53" customFormat="1" ht="15" customHeight="1">
      <c r="A30" s="228">
        <v>19</v>
      </c>
      <c r="B30" s="229">
        <v>1696</v>
      </c>
      <c r="C30" s="230">
        <v>849</v>
      </c>
      <c r="D30" s="231">
        <v>847</v>
      </c>
      <c r="E30" s="228">
        <v>54</v>
      </c>
      <c r="F30" s="229">
        <v>1311</v>
      </c>
      <c r="G30" s="230">
        <v>632</v>
      </c>
      <c r="H30" s="231">
        <v>679</v>
      </c>
      <c r="I30" s="228">
        <v>89</v>
      </c>
      <c r="J30" s="229">
        <v>604</v>
      </c>
      <c r="K30" s="230">
        <v>165</v>
      </c>
      <c r="L30" s="231">
        <v>439</v>
      </c>
    </row>
    <row r="31" spans="1:24" s="53" customFormat="1" ht="15" customHeight="1">
      <c r="A31" s="217" t="s">
        <v>211</v>
      </c>
      <c r="B31" s="218">
        <v>7642</v>
      </c>
      <c r="C31" s="218">
        <v>3750</v>
      </c>
      <c r="D31" s="219">
        <v>3892</v>
      </c>
      <c r="E31" s="217" t="s">
        <v>212</v>
      </c>
      <c r="F31" s="218">
        <v>6961</v>
      </c>
      <c r="G31" s="218">
        <v>3208</v>
      </c>
      <c r="H31" s="219">
        <v>3753</v>
      </c>
      <c r="I31" s="217" t="s">
        <v>213</v>
      </c>
      <c r="J31" s="218">
        <v>1805</v>
      </c>
      <c r="K31" s="218">
        <v>424</v>
      </c>
      <c r="L31" s="219">
        <v>1381</v>
      </c>
      <c r="N31" s="207"/>
      <c r="O31" s="207"/>
      <c r="P31" s="207"/>
      <c r="R31" s="207"/>
      <c r="S31" s="207"/>
      <c r="T31" s="207"/>
      <c r="V31" s="207"/>
      <c r="W31" s="207"/>
      <c r="X31" s="207"/>
    </row>
    <row r="32" spans="1:12" s="53" customFormat="1" ht="15" customHeight="1">
      <c r="A32" s="220">
        <v>20</v>
      </c>
      <c r="B32" s="221">
        <v>1671</v>
      </c>
      <c r="C32" s="222">
        <v>857</v>
      </c>
      <c r="D32" s="223">
        <v>814</v>
      </c>
      <c r="E32" s="220">
        <v>55</v>
      </c>
      <c r="F32" s="221">
        <v>1340</v>
      </c>
      <c r="G32" s="222">
        <v>636</v>
      </c>
      <c r="H32" s="223">
        <v>704</v>
      </c>
      <c r="I32" s="220">
        <v>90</v>
      </c>
      <c r="J32" s="221">
        <v>537</v>
      </c>
      <c r="K32" s="222">
        <v>144</v>
      </c>
      <c r="L32" s="223">
        <v>393</v>
      </c>
    </row>
    <row r="33" spans="1:12" s="53" customFormat="1" ht="15" customHeight="1">
      <c r="A33" s="224">
        <v>21</v>
      </c>
      <c r="B33" s="225">
        <v>1618</v>
      </c>
      <c r="C33" s="226">
        <v>807</v>
      </c>
      <c r="D33" s="227">
        <v>811</v>
      </c>
      <c r="E33" s="224">
        <v>56</v>
      </c>
      <c r="F33" s="225">
        <v>1431</v>
      </c>
      <c r="G33" s="226">
        <v>674</v>
      </c>
      <c r="H33" s="227">
        <v>757</v>
      </c>
      <c r="I33" s="224">
        <v>91</v>
      </c>
      <c r="J33" s="225">
        <v>419</v>
      </c>
      <c r="K33" s="226">
        <v>89</v>
      </c>
      <c r="L33" s="227">
        <v>330</v>
      </c>
    </row>
    <row r="34" spans="1:12" s="53" customFormat="1" ht="15" customHeight="1">
      <c r="A34" s="224">
        <v>22</v>
      </c>
      <c r="B34" s="225">
        <v>1341</v>
      </c>
      <c r="C34" s="226">
        <v>687</v>
      </c>
      <c r="D34" s="227">
        <v>654</v>
      </c>
      <c r="E34" s="224">
        <v>57</v>
      </c>
      <c r="F34" s="225">
        <v>1370</v>
      </c>
      <c r="G34" s="226">
        <v>625</v>
      </c>
      <c r="H34" s="227">
        <v>745</v>
      </c>
      <c r="I34" s="224">
        <v>92</v>
      </c>
      <c r="J34" s="225">
        <v>357</v>
      </c>
      <c r="K34" s="226">
        <v>88</v>
      </c>
      <c r="L34" s="227">
        <v>269</v>
      </c>
    </row>
    <row r="35" spans="1:12" s="53" customFormat="1" ht="15" customHeight="1">
      <c r="A35" s="224">
        <v>23</v>
      </c>
      <c r="B35" s="225">
        <v>1427</v>
      </c>
      <c r="C35" s="226">
        <v>692</v>
      </c>
      <c r="D35" s="227">
        <v>735</v>
      </c>
      <c r="E35" s="224">
        <v>58</v>
      </c>
      <c r="F35" s="225">
        <v>1366</v>
      </c>
      <c r="G35" s="226">
        <v>607</v>
      </c>
      <c r="H35" s="227">
        <v>759</v>
      </c>
      <c r="I35" s="224">
        <v>93</v>
      </c>
      <c r="J35" s="225">
        <v>284</v>
      </c>
      <c r="K35" s="226">
        <v>58</v>
      </c>
      <c r="L35" s="227">
        <v>226</v>
      </c>
    </row>
    <row r="36" spans="1:12" s="53" customFormat="1" ht="15" customHeight="1">
      <c r="A36" s="228">
        <v>24</v>
      </c>
      <c r="B36" s="229">
        <v>1585</v>
      </c>
      <c r="C36" s="230">
        <v>707</v>
      </c>
      <c r="D36" s="231">
        <v>878</v>
      </c>
      <c r="E36" s="228">
        <v>59</v>
      </c>
      <c r="F36" s="229">
        <v>1454</v>
      </c>
      <c r="G36" s="230">
        <v>666</v>
      </c>
      <c r="H36" s="231">
        <v>788</v>
      </c>
      <c r="I36" s="228">
        <v>94</v>
      </c>
      <c r="J36" s="229">
        <v>208</v>
      </c>
      <c r="K36" s="230">
        <v>45</v>
      </c>
      <c r="L36" s="231">
        <v>163</v>
      </c>
    </row>
    <row r="37" spans="1:24" s="53" customFormat="1" ht="15" customHeight="1">
      <c r="A37" s="217" t="s">
        <v>214</v>
      </c>
      <c r="B37" s="218">
        <v>5716</v>
      </c>
      <c r="C37" s="218">
        <v>2768</v>
      </c>
      <c r="D37" s="219">
        <v>2948</v>
      </c>
      <c r="E37" s="217" t="s">
        <v>215</v>
      </c>
      <c r="F37" s="218">
        <v>8064</v>
      </c>
      <c r="G37" s="218">
        <v>3785</v>
      </c>
      <c r="H37" s="219">
        <v>4279</v>
      </c>
      <c r="I37" s="217" t="s">
        <v>216</v>
      </c>
      <c r="J37" s="218">
        <v>475</v>
      </c>
      <c r="K37" s="218">
        <v>87</v>
      </c>
      <c r="L37" s="219">
        <v>388</v>
      </c>
      <c r="N37" s="207"/>
      <c r="O37" s="207"/>
      <c r="P37" s="207"/>
      <c r="R37" s="207"/>
      <c r="S37" s="207"/>
      <c r="T37" s="207"/>
      <c r="V37" s="207"/>
      <c r="W37" s="207"/>
      <c r="X37" s="207"/>
    </row>
    <row r="38" spans="1:12" s="53" customFormat="1" ht="15" customHeight="1">
      <c r="A38" s="220">
        <v>25</v>
      </c>
      <c r="B38" s="221">
        <v>1345</v>
      </c>
      <c r="C38" s="222">
        <v>648</v>
      </c>
      <c r="D38" s="223">
        <v>697</v>
      </c>
      <c r="E38" s="220">
        <v>60</v>
      </c>
      <c r="F38" s="221">
        <v>1397</v>
      </c>
      <c r="G38" s="222">
        <v>673</v>
      </c>
      <c r="H38" s="223">
        <v>724</v>
      </c>
      <c r="I38" s="220">
        <v>95</v>
      </c>
      <c r="J38" s="221">
        <v>189</v>
      </c>
      <c r="K38" s="222">
        <v>32</v>
      </c>
      <c r="L38" s="223">
        <v>157</v>
      </c>
    </row>
    <row r="39" spans="1:12" s="53" customFormat="1" ht="15" customHeight="1">
      <c r="A39" s="224">
        <v>26</v>
      </c>
      <c r="B39" s="225">
        <v>1247</v>
      </c>
      <c r="C39" s="226">
        <v>595</v>
      </c>
      <c r="D39" s="227">
        <v>652</v>
      </c>
      <c r="E39" s="224">
        <v>61</v>
      </c>
      <c r="F39" s="225">
        <v>1519</v>
      </c>
      <c r="G39" s="226">
        <v>713</v>
      </c>
      <c r="H39" s="227">
        <v>806</v>
      </c>
      <c r="I39" s="224">
        <v>96</v>
      </c>
      <c r="J39" s="225">
        <v>112</v>
      </c>
      <c r="K39" s="226">
        <v>30</v>
      </c>
      <c r="L39" s="227">
        <v>82</v>
      </c>
    </row>
    <row r="40" spans="1:12" s="53" customFormat="1" ht="15" customHeight="1">
      <c r="A40" s="224">
        <v>27</v>
      </c>
      <c r="B40" s="225">
        <v>1049</v>
      </c>
      <c r="C40" s="226">
        <v>534</v>
      </c>
      <c r="D40" s="227">
        <v>515</v>
      </c>
      <c r="E40" s="224">
        <v>62</v>
      </c>
      <c r="F40" s="225">
        <v>1578</v>
      </c>
      <c r="G40" s="226">
        <v>738</v>
      </c>
      <c r="H40" s="227">
        <v>840</v>
      </c>
      <c r="I40" s="224">
        <v>97</v>
      </c>
      <c r="J40" s="225">
        <v>84</v>
      </c>
      <c r="K40" s="226">
        <v>12</v>
      </c>
      <c r="L40" s="227">
        <v>72</v>
      </c>
    </row>
    <row r="41" spans="1:12" s="53" customFormat="1" ht="15" customHeight="1">
      <c r="A41" s="224">
        <v>28</v>
      </c>
      <c r="B41" s="225">
        <v>1004</v>
      </c>
      <c r="C41" s="226">
        <v>490</v>
      </c>
      <c r="D41" s="227">
        <v>514</v>
      </c>
      <c r="E41" s="224">
        <v>63</v>
      </c>
      <c r="F41" s="225">
        <v>1702</v>
      </c>
      <c r="G41" s="226">
        <v>802</v>
      </c>
      <c r="H41" s="227">
        <v>900</v>
      </c>
      <c r="I41" s="224">
        <v>98</v>
      </c>
      <c r="J41" s="225">
        <v>57</v>
      </c>
      <c r="K41" s="226">
        <v>10</v>
      </c>
      <c r="L41" s="227">
        <v>47</v>
      </c>
    </row>
    <row r="42" spans="1:12" s="53" customFormat="1" ht="15" customHeight="1">
      <c r="A42" s="228">
        <v>29</v>
      </c>
      <c r="B42" s="229">
        <v>1071</v>
      </c>
      <c r="C42" s="230">
        <v>501</v>
      </c>
      <c r="D42" s="231">
        <v>570</v>
      </c>
      <c r="E42" s="228">
        <v>64</v>
      </c>
      <c r="F42" s="229">
        <v>1868</v>
      </c>
      <c r="G42" s="230">
        <v>859</v>
      </c>
      <c r="H42" s="231">
        <v>1009</v>
      </c>
      <c r="I42" s="228">
        <v>99</v>
      </c>
      <c r="J42" s="229">
        <v>33</v>
      </c>
      <c r="K42" s="230">
        <v>3</v>
      </c>
      <c r="L42" s="231">
        <v>30</v>
      </c>
    </row>
    <row r="43" spans="1:24" s="53" customFormat="1" ht="15" customHeight="1">
      <c r="A43" s="217" t="s">
        <v>217</v>
      </c>
      <c r="B43" s="218">
        <v>5551</v>
      </c>
      <c r="C43" s="218">
        <v>2677</v>
      </c>
      <c r="D43" s="219">
        <v>2874</v>
      </c>
      <c r="E43" s="217" t="s">
        <v>218</v>
      </c>
      <c r="F43" s="218">
        <v>10287</v>
      </c>
      <c r="G43" s="218">
        <v>4541</v>
      </c>
      <c r="H43" s="219">
        <v>5746</v>
      </c>
      <c r="I43" s="220" t="s">
        <v>219</v>
      </c>
      <c r="J43" s="221">
        <v>68</v>
      </c>
      <c r="K43" s="221">
        <v>11</v>
      </c>
      <c r="L43" s="319">
        <v>57</v>
      </c>
      <c r="N43" s="207"/>
      <c r="O43" s="207"/>
      <c r="P43" s="207"/>
      <c r="R43" s="207"/>
      <c r="S43" s="207"/>
      <c r="T43" s="207"/>
      <c r="V43" s="207"/>
      <c r="W43" s="207"/>
      <c r="X43" s="207"/>
    </row>
    <row r="44" spans="1:24" s="53" customFormat="1" ht="15" customHeight="1">
      <c r="A44" s="220">
        <v>30</v>
      </c>
      <c r="B44" s="221">
        <v>1032</v>
      </c>
      <c r="C44" s="222">
        <v>484</v>
      </c>
      <c r="D44" s="223">
        <v>548</v>
      </c>
      <c r="E44" s="220">
        <v>65</v>
      </c>
      <c r="F44" s="221">
        <v>2005</v>
      </c>
      <c r="G44" s="222">
        <v>881</v>
      </c>
      <c r="H44" s="223">
        <v>1124</v>
      </c>
      <c r="I44" s="224" t="s">
        <v>263</v>
      </c>
      <c r="J44" s="225">
        <v>1224</v>
      </c>
      <c r="K44" s="225">
        <v>727</v>
      </c>
      <c r="L44" s="320">
        <v>497</v>
      </c>
      <c r="V44" s="207"/>
      <c r="W44" s="207"/>
      <c r="X44" s="207"/>
    </row>
    <row r="45" spans="1:12" s="53" customFormat="1" ht="15" customHeight="1">
      <c r="A45" s="224">
        <v>31</v>
      </c>
      <c r="B45" s="225">
        <v>1159</v>
      </c>
      <c r="C45" s="226">
        <v>566</v>
      </c>
      <c r="D45" s="227">
        <v>593</v>
      </c>
      <c r="E45" s="224">
        <v>66</v>
      </c>
      <c r="F45" s="225">
        <v>2316</v>
      </c>
      <c r="G45" s="226">
        <v>1006</v>
      </c>
      <c r="H45" s="227">
        <v>1310</v>
      </c>
      <c r="I45" s="235"/>
      <c r="J45" s="213"/>
      <c r="K45" s="213"/>
      <c r="L45" s="216"/>
    </row>
    <row r="46" spans="1:12" s="53" customFormat="1" ht="15" customHeight="1">
      <c r="A46" s="224">
        <v>32</v>
      </c>
      <c r="B46" s="225">
        <v>1120</v>
      </c>
      <c r="C46" s="226">
        <v>581</v>
      </c>
      <c r="D46" s="227">
        <v>539</v>
      </c>
      <c r="E46" s="224">
        <v>67</v>
      </c>
      <c r="F46" s="225">
        <v>2323</v>
      </c>
      <c r="G46" s="226">
        <v>1052</v>
      </c>
      <c r="H46" s="227">
        <v>1271</v>
      </c>
      <c r="I46" s="235"/>
      <c r="J46" s="213"/>
      <c r="K46" s="214"/>
      <c r="L46" s="215"/>
    </row>
    <row r="47" spans="1:12" s="53" customFormat="1" ht="15" customHeight="1">
      <c r="A47" s="224">
        <v>33</v>
      </c>
      <c r="B47" s="225">
        <v>1094</v>
      </c>
      <c r="C47" s="226">
        <v>521</v>
      </c>
      <c r="D47" s="227">
        <v>573</v>
      </c>
      <c r="E47" s="224">
        <v>68</v>
      </c>
      <c r="F47" s="225">
        <v>2220</v>
      </c>
      <c r="G47" s="226">
        <v>999</v>
      </c>
      <c r="H47" s="227">
        <v>1221</v>
      </c>
      <c r="I47" s="235"/>
      <c r="J47" s="213"/>
      <c r="K47" s="214"/>
      <c r="L47" s="215"/>
    </row>
    <row r="48" spans="1:12" s="53" customFormat="1" ht="15" customHeight="1">
      <c r="A48" s="228">
        <v>34</v>
      </c>
      <c r="B48" s="229">
        <v>1146</v>
      </c>
      <c r="C48" s="230">
        <v>525</v>
      </c>
      <c r="D48" s="231">
        <v>621</v>
      </c>
      <c r="E48" s="228">
        <v>69</v>
      </c>
      <c r="F48" s="229">
        <v>1423</v>
      </c>
      <c r="G48" s="230">
        <v>603</v>
      </c>
      <c r="H48" s="231">
        <v>820</v>
      </c>
      <c r="I48" s="240"/>
      <c r="J48" s="321"/>
      <c r="K48" s="322"/>
      <c r="L48" s="323"/>
    </row>
    <row r="49" spans="1:12" s="53" customFormat="1" ht="15" customHeight="1">
      <c r="A49" s="447"/>
      <c r="B49" s="448"/>
      <c r="C49" s="449"/>
      <c r="D49" s="449"/>
      <c r="E49" s="447"/>
      <c r="F49" s="448"/>
      <c r="G49" s="449"/>
      <c r="H49" s="449"/>
      <c r="I49" s="447"/>
      <c r="J49" s="448"/>
      <c r="K49" s="449"/>
      <c r="L49" s="449"/>
    </row>
    <row r="50" spans="1:12" s="53" customFormat="1" ht="15" customHeight="1">
      <c r="A50" s="447" t="s">
        <v>220</v>
      </c>
      <c r="B50" s="448"/>
      <c r="C50" s="449"/>
      <c r="D50" s="449"/>
      <c r="E50" s="447"/>
      <c r="F50" s="448"/>
      <c r="G50" s="449"/>
      <c r="H50" s="449"/>
      <c r="I50" s="447"/>
      <c r="J50" s="448"/>
      <c r="K50" s="449"/>
      <c r="L50" s="449"/>
    </row>
    <row r="51" spans="1:24" s="53" customFormat="1" ht="15" customHeight="1">
      <c r="A51" s="204" t="s">
        <v>221</v>
      </c>
      <c r="B51" s="324" t="s">
        <v>222</v>
      </c>
      <c r="C51" s="324" t="s">
        <v>223</v>
      </c>
      <c r="D51" s="325" t="s">
        <v>224</v>
      </c>
      <c r="E51" s="204" t="s">
        <v>221</v>
      </c>
      <c r="F51" s="324" t="s">
        <v>222</v>
      </c>
      <c r="G51" s="324" t="s">
        <v>223</v>
      </c>
      <c r="H51" s="325" t="s">
        <v>224</v>
      </c>
      <c r="I51" s="204" t="s">
        <v>221</v>
      </c>
      <c r="J51" s="324" t="s">
        <v>222</v>
      </c>
      <c r="K51" s="324" t="s">
        <v>223</v>
      </c>
      <c r="L51" s="325" t="s">
        <v>224</v>
      </c>
      <c r="N51" s="207"/>
      <c r="O51" s="207"/>
      <c r="P51" s="207"/>
      <c r="R51" s="207"/>
      <c r="S51" s="207"/>
      <c r="T51" s="207"/>
      <c r="V51" s="207"/>
      <c r="W51" s="207"/>
      <c r="X51" s="207"/>
    </row>
    <row r="52" spans="1:12" s="53" customFormat="1" ht="15" customHeight="1">
      <c r="A52" s="232" t="s">
        <v>225</v>
      </c>
      <c r="B52" s="233">
        <v>13444</v>
      </c>
      <c r="C52" s="326">
        <v>6932</v>
      </c>
      <c r="D52" s="327">
        <v>6512</v>
      </c>
      <c r="E52" s="232" t="s">
        <v>226</v>
      </c>
      <c r="F52" s="233">
        <v>67972</v>
      </c>
      <c r="G52" s="326">
        <v>32479</v>
      </c>
      <c r="H52" s="327">
        <v>35493</v>
      </c>
      <c r="I52" s="232" t="s">
        <v>227</v>
      </c>
      <c r="J52" s="233">
        <v>38229</v>
      </c>
      <c r="K52" s="326">
        <v>15041</v>
      </c>
      <c r="L52" s="327">
        <v>23188</v>
      </c>
    </row>
    <row r="53" spans="1:12" s="53" customFormat="1" ht="15" customHeight="1">
      <c r="A53" s="240" t="s">
        <v>228</v>
      </c>
      <c r="B53" s="253">
        <f>B52/(B5-J44)</f>
        <v>0.11236574867315809</v>
      </c>
      <c r="C53" s="253">
        <f>C52/(C5-K44)</f>
        <v>0.1273047821934915</v>
      </c>
      <c r="D53" s="254">
        <f>D52/(D5-L44)</f>
        <v>0.09988802478793736</v>
      </c>
      <c r="E53" s="240" t="s">
        <v>228</v>
      </c>
      <c r="F53" s="253">
        <f>F52/(B5-J44)</f>
        <v>0.5681140039282878</v>
      </c>
      <c r="G53" s="253">
        <f>G52/(C5-K44)</f>
        <v>0.5964702857562624</v>
      </c>
      <c r="H53" s="254">
        <f>H52/(D5-L44)</f>
        <v>0.544429616676637</v>
      </c>
      <c r="I53" s="240" t="s">
        <v>228</v>
      </c>
      <c r="J53" s="253">
        <f>J52/(B5-J44)</f>
        <v>0.31952024739855406</v>
      </c>
      <c r="K53" s="253">
        <f>K52/(C5-K44)</f>
        <v>0.27622493205024606</v>
      </c>
      <c r="L53" s="254">
        <f>L52/(D5-L44)</f>
        <v>0.35568235853542557</v>
      </c>
    </row>
    <row r="54" spans="1:4" s="53" customFormat="1" ht="15" customHeight="1">
      <c r="A54" s="86" t="s">
        <v>327</v>
      </c>
      <c r="C54" s="203"/>
      <c r="D54" s="203"/>
    </row>
  </sheetData>
  <sheetProtection/>
  <mergeCells count="1">
    <mergeCell ref="I3:L3"/>
  </mergeCells>
  <printOptions/>
  <pageMargins left="0.8661417322834646" right="0.7874015748031497" top="0.7874015748031497" bottom="0.5905511811023623" header="0.5905511811023623" footer="0.2755905511811024"/>
  <pageSetup horizontalDpi="600" verticalDpi="600" orientation="portrait" paperSize="9" scale="98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X54"/>
  <sheetViews>
    <sheetView view="pageBreakPreview" zoomScaleSheetLayoutView="100" zoomScalePageLayoutView="0" workbookViewId="0" topLeftCell="A43">
      <selection activeCell="A1" sqref="A1:A16384"/>
    </sheetView>
  </sheetViews>
  <sheetFormatPr defaultColWidth="8.28125" defaultRowHeight="15"/>
  <cols>
    <col min="1" max="1" width="9.8515625" style="256" customWidth="1"/>
    <col min="2" max="2" width="6.421875" style="256" customWidth="1"/>
    <col min="3" max="4" width="6.140625" style="256" customWidth="1"/>
    <col min="5" max="5" width="9.8515625" style="256" customWidth="1"/>
    <col min="6" max="6" width="6.421875" style="256" customWidth="1"/>
    <col min="7" max="8" width="6.140625" style="256" customWidth="1"/>
    <col min="9" max="9" width="9.8515625" style="256" customWidth="1"/>
    <col min="10" max="10" width="6.421875" style="256" customWidth="1"/>
    <col min="11" max="13" width="6.140625" style="256" customWidth="1"/>
    <col min="14" max="14" width="9.8515625" style="256" customWidth="1"/>
    <col min="15" max="65" width="6.140625" style="256" customWidth="1"/>
    <col min="66" max="86" width="7.00390625" style="256" customWidth="1"/>
    <col min="87" max="106" width="5.140625" style="256" customWidth="1"/>
    <col min="107" max="16384" width="8.28125" style="256" customWidth="1"/>
  </cols>
  <sheetData>
    <row r="1" spans="1:12" ht="15" customHeight="1">
      <c r="A1" s="199" t="s">
        <v>266</v>
      </c>
      <c r="B1" s="200"/>
      <c r="C1" s="199"/>
      <c r="D1" s="200"/>
      <c r="E1" s="200"/>
      <c r="F1" s="200"/>
      <c r="G1" s="200"/>
      <c r="H1" s="200"/>
      <c r="I1" s="200"/>
      <c r="J1" s="200"/>
      <c r="K1" s="200"/>
      <c r="L1" s="200"/>
    </row>
    <row r="2" spans="1:12" ht="15" customHeight="1">
      <c r="A2" s="199"/>
      <c r="B2" s="200"/>
      <c r="C2" s="199"/>
      <c r="D2" s="200"/>
      <c r="E2" s="200"/>
      <c r="F2" s="200"/>
      <c r="G2" s="200"/>
      <c r="H2" s="200"/>
      <c r="I2" s="200"/>
      <c r="J2" s="200"/>
      <c r="K2" s="200"/>
      <c r="L2" s="200"/>
    </row>
    <row r="3" spans="1:12" s="53" customFormat="1" ht="15" customHeight="1">
      <c r="A3" s="202" t="s">
        <v>267</v>
      </c>
      <c r="C3" s="203"/>
      <c r="I3" s="531" t="s">
        <v>262</v>
      </c>
      <c r="J3" s="531"/>
      <c r="K3" s="531"/>
      <c r="L3" s="531"/>
    </row>
    <row r="4" spans="1:24" s="53" customFormat="1" ht="15" customHeight="1">
      <c r="A4" s="204" t="s">
        <v>221</v>
      </c>
      <c r="B4" s="205" t="s">
        <v>222</v>
      </c>
      <c r="C4" s="205" t="s">
        <v>223</v>
      </c>
      <c r="D4" s="206" t="s">
        <v>224</v>
      </c>
      <c r="E4" s="204" t="s">
        <v>221</v>
      </c>
      <c r="F4" s="205" t="s">
        <v>222</v>
      </c>
      <c r="G4" s="205" t="s">
        <v>223</v>
      </c>
      <c r="H4" s="206" t="s">
        <v>224</v>
      </c>
      <c r="I4" s="204" t="s">
        <v>221</v>
      </c>
      <c r="J4" s="205" t="s">
        <v>222</v>
      </c>
      <c r="K4" s="205" t="s">
        <v>223</v>
      </c>
      <c r="L4" s="206" t="s">
        <v>224</v>
      </c>
      <c r="N4" s="207"/>
      <c r="O4" s="207"/>
      <c r="P4" s="207"/>
      <c r="Q4" s="107"/>
      <c r="R4" s="107"/>
      <c r="S4" s="107"/>
      <c r="T4" s="207"/>
      <c r="U4" s="207"/>
      <c r="V4" s="207"/>
      <c r="W4" s="207"/>
      <c r="X4" s="207"/>
    </row>
    <row r="5" spans="1:24" s="53" customFormat="1" ht="15" customHeight="1">
      <c r="A5" s="208" t="s">
        <v>198</v>
      </c>
      <c r="B5" s="209">
        <v>84021</v>
      </c>
      <c r="C5" s="210">
        <v>40405</v>
      </c>
      <c r="D5" s="211">
        <v>43616</v>
      </c>
      <c r="E5" s="212"/>
      <c r="F5" s="236"/>
      <c r="G5" s="238"/>
      <c r="H5" s="239"/>
      <c r="I5" s="212"/>
      <c r="J5" s="236"/>
      <c r="K5" s="238"/>
      <c r="L5" s="239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</row>
    <row r="6" spans="1:12" s="53" customFormat="1" ht="15" customHeight="1">
      <c r="A6" s="212"/>
      <c r="B6" s="213"/>
      <c r="C6" s="214"/>
      <c r="D6" s="216"/>
      <c r="E6" s="212"/>
      <c r="F6" s="213"/>
      <c r="G6" s="214"/>
      <c r="H6" s="216"/>
      <c r="I6" s="212"/>
      <c r="J6" s="213"/>
      <c r="K6" s="214"/>
      <c r="L6" s="216"/>
    </row>
    <row r="7" spans="1:24" s="53" customFormat="1" ht="15" customHeight="1">
      <c r="A7" s="217" t="s">
        <v>199</v>
      </c>
      <c r="B7" s="218">
        <v>4075</v>
      </c>
      <c r="C7" s="218">
        <v>2063</v>
      </c>
      <c r="D7" s="219">
        <v>2012</v>
      </c>
      <c r="E7" s="217" t="s">
        <v>200</v>
      </c>
      <c r="F7" s="218">
        <v>5255</v>
      </c>
      <c r="G7" s="218">
        <v>2801</v>
      </c>
      <c r="H7" s="219">
        <v>2454</v>
      </c>
      <c r="I7" s="217" t="s">
        <v>201</v>
      </c>
      <c r="J7" s="218">
        <v>5023</v>
      </c>
      <c r="K7" s="218">
        <v>2273</v>
      </c>
      <c r="L7" s="219">
        <v>2750</v>
      </c>
      <c r="N7" s="207"/>
      <c r="O7" s="207"/>
      <c r="P7" s="207"/>
      <c r="R7" s="207"/>
      <c r="S7" s="207"/>
      <c r="T7" s="207"/>
      <c r="V7" s="207"/>
      <c r="W7" s="207"/>
      <c r="X7" s="207"/>
    </row>
    <row r="8" spans="1:12" s="53" customFormat="1" ht="15" customHeight="1">
      <c r="A8" s="220">
        <v>0</v>
      </c>
      <c r="B8" s="221">
        <v>803</v>
      </c>
      <c r="C8" s="222">
        <v>424</v>
      </c>
      <c r="D8" s="223">
        <v>379</v>
      </c>
      <c r="E8" s="220">
        <v>35</v>
      </c>
      <c r="F8" s="221">
        <v>994</v>
      </c>
      <c r="G8" s="222">
        <v>523</v>
      </c>
      <c r="H8" s="223">
        <v>471</v>
      </c>
      <c r="I8" s="220">
        <v>70</v>
      </c>
      <c r="J8" s="221">
        <v>882</v>
      </c>
      <c r="K8" s="222">
        <v>429</v>
      </c>
      <c r="L8" s="223">
        <v>453</v>
      </c>
    </row>
    <row r="9" spans="1:12" s="53" customFormat="1" ht="15" customHeight="1">
      <c r="A9" s="224">
        <v>1</v>
      </c>
      <c r="B9" s="225">
        <v>812</v>
      </c>
      <c r="C9" s="226">
        <v>398</v>
      </c>
      <c r="D9" s="227">
        <v>414</v>
      </c>
      <c r="E9" s="224">
        <v>36</v>
      </c>
      <c r="F9" s="225">
        <v>1086</v>
      </c>
      <c r="G9" s="226">
        <v>586</v>
      </c>
      <c r="H9" s="227">
        <v>500</v>
      </c>
      <c r="I9" s="224">
        <v>71</v>
      </c>
      <c r="J9" s="225">
        <v>1052</v>
      </c>
      <c r="K9" s="226">
        <v>501</v>
      </c>
      <c r="L9" s="227">
        <v>551</v>
      </c>
    </row>
    <row r="10" spans="1:12" s="53" customFormat="1" ht="15" customHeight="1">
      <c r="A10" s="224">
        <v>2</v>
      </c>
      <c r="B10" s="225">
        <v>855</v>
      </c>
      <c r="C10" s="226">
        <v>434</v>
      </c>
      <c r="D10" s="227">
        <v>421</v>
      </c>
      <c r="E10" s="224">
        <v>37</v>
      </c>
      <c r="F10" s="225">
        <v>1021</v>
      </c>
      <c r="G10" s="226">
        <v>539</v>
      </c>
      <c r="H10" s="227">
        <v>482</v>
      </c>
      <c r="I10" s="224">
        <v>72</v>
      </c>
      <c r="J10" s="225">
        <v>1028</v>
      </c>
      <c r="K10" s="226">
        <v>439</v>
      </c>
      <c r="L10" s="227">
        <v>589</v>
      </c>
    </row>
    <row r="11" spans="1:12" s="53" customFormat="1" ht="15" customHeight="1">
      <c r="A11" s="224">
        <v>3</v>
      </c>
      <c r="B11" s="225">
        <v>787</v>
      </c>
      <c r="C11" s="226">
        <v>407</v>
      </c>
      <c r="D11" s="227">
        <v>380</v>
      </c>
      <c r="E11" s="224">
        <v>38</v>
      </c>
      <c r="F11" s="225">
        <v>1059</v>
      </c>
      <c r="G11" s="226">
        <v>562</v>
      </c>
      <c r="H11" s="227">
        <v>497</v>
      </c>
      <c r="I11" s="224">
        <v>73</v>
      </c>
      <c r="J11" s="225">
        <v>1027</v>
      </c>
      <c r="K11" s="226">
        <v>454</v>
      </c>
      <c r="L11" s="227">
        <v>573</v>
      </c>
    </row>
    <row r="12" spans="1:12" s="53" customFormat="1" ht="15" customHeight="1">
      <c r="A12" s="228">
        <v>4</v>
      </c>
      <c r="B12" s="229">
        <v>818</v>
      </c>
      <c r="C12" s="230">
        <v>400</v>
      </c>
      <c r="D12" s="231">
        <v>418</v>
      </c>
      <c r="E12" s="228">
        <v>39</v>
      </c>
      <c r="F12" s="229">
        <v>1095</v>
      </c>
      <c r="G12" s="230">
        <v>591</v>
      </c>
      <c r="H12" s="231">
        <v>504</v>
      </c>
      <c r="I12" s="228">
        <v>74</v>
      </c>
      <c r="J12" s="229">
        <v>1034</v>
      </c>
      <c r="K12" s="230">
        <v>450</v>
      </c>
      <c r="L12" s="231">
        <v>584</v>
      </c>
    </row>
    <row r="13" spans="1:24" s="53" customFormat="1" ht="15" customHeight="1">
      <c r="A13" s="217" t="s">
        <v>202</v>
      </c>
      <c r="B13" s="218">
        <v>3918</v>
      </c>
      <c r="C13" s="218">
        <v>1992</v>
      </c>
      <c r="D13" s="219">
        <v>1926</v>
      </c>
      <c r="E13" s="217" t="s">
        <v>203</v>
      </c>
      <c r="F13" s="218">
        <v>5721</v>
      </c>
      <c r="G13" s="218">
        <v>2931</v>
      </c>
      <c r="H13" s="219">
        <v>2790</v>
      </c>
      <c r="I13" s="217" t="s">
        <v>204</v>
      </c>
      <c r="J13" s="218">
        <v>4342</v>
      </c>
      <c r="K13" s="218">
        <v>1805</v>
      </c>
      <c r="L13" s="219">
        <v>2537</v>
      </c>
      <c r="N13" s="207"/>
      <c r="O13" s="207"/>
      <c r="P13" s="207"/>
      <c r="R13" s="207"/>
      <c r="S13" s="207"/>
      <c r="T13" s="207"/>
      <c r="V13" s="207"/>
      <c r="W13" s="207"/>
      <c r="X13" s="207"/>
    </row>
    <row r="14" spans="1:12" s="53" customFormat="1" ht="15" customHeight="1">
      <c r="A14" s="220">
        <v>5</v>
      </c>
      <c r="B14" s="221">
        <v>805</v>
      </c>
      <c r="C14" s="222">
        <v>422</v>
      </c>
      <c r="D14" s="223">
        <v>383</v>
      </c>
      <c r="E14" s="220">
        <v>40</v>
      </c>
      <c r="F14" s="221">
        <v>1139</v>
      </c>
      <c r="G14" s="222">
        <v>609</v>
      </c>
      <c r="H14" s="223">
        <v>530</v>
      </c>
      <c r="I14" s="220">
        <v>75</v>
      </c>
      <c r="J14" s="221">
        <v>889</v>
      </c>
      <c r="K14" s="222">
        <v>371</v>
      </c>
      <c r="L14" s="223">
        <v>518</v>
      </c>
    </row>
    <row r="15" spans="1:12" s="53" customFormat="1" ht="15" customHeight="1">
      <c r="A15" s="224">
        <v>6</v>
      </c>
      <c r="B15" s="225">
        <v>723</v>
      </c>
      <c r="C15" s="226">
        <v>365</v>
      </c>
      <c r="D15" s="227">
        <v>358</v>
      </c>
      <c r="E15" s="224">
        <v>41</v>
      </c>
      <c r="F15" s="225">
        <v>1187</v>
      </c>
      <c r="G15" s="226">
        <v>603</v>
      </c>
      <c r="H15" s="227">
        <v>584</v>
      </c>
      <c r="I15" s="224">
        <v>76</v>
      </c>
      <c r="J15" s="225">
        <v>785</v>
      </c>
      <c r="K15" s="226">
        <v>335</v>
      </c>
      <c r="L15" s="227">
        <v>450</v>
      </c>
    </row>
    <row r="16" spans="1:12" s="53" customFormat="1" ht="15" customHeight="1">
      <c r="A16" s="224">
        <v>7</v>
      </c>
      <c r="B16" s="225">
        <v>866</v>
      </c>
      <c r="C16" s="226">
        <v>456</v>
      </c>
      <c r="D16" s="227">
        <v>410</v>
      </c>
      <c r="E16" s="224">
        <v>42</v>
      </c>
      <c r="F16" s="225">
        <v>1183</v>
      </c>
      <c r="G16" s="226">
        <v>609</v>
      </c>
      <c r="H16" s="227">
        <v>574</v>
      </c>
      <c r="I16" s="224">
        <v>77</v>
      </c>
      <c r="J16" s="225">
        <v>859</v>
      </c>
      <c r="K16" s="226">
        <v>366</v>
      </c>
      <c r="L16" s="227">
        <v>493</v>
      </c>
    </row>
    <row r="17" spans="1:12" s="53" customFormat="1" ht="15" customHeight="1">
      <c r="A17" s="224">
        <v>8</v>
      </c>
      <c r="B17" s="225">
        <v>737</v>
      </c>
      <c r="C17" s="226">
        <v>348</v>
      </c>
      <c r="D17" s="227">
        <v>389</v>
      </c>
      <c r="E17" s="224">
        <v>43</v>
      </c>
      <c r="F17" s="225">
        <v>1157</v>
      </c>
      <c r="G17" s="226">
        <v>597</v>
      </c>
      <c r="H17" s="227">
        <v>560</v>
      </c>
      <c r="I17" s="224">
        <v>78</v>
      </c>
      <c r="J17" s="225">
        <v>948</v>
      </c>
      <c r="K17" s="226">
        <v>371</v>
      </c>
      <c r="L17" s="227">
        <v>577</v>
      </c>
    </row>
    <row r="18" spans="1:12" s="53" customFormat="1" ht="15" customHeight="1">
      <c r="A18" s="228">
        <v>9</v>
      </c>
      <c r="B18" s="229">
        <v>787</v>
      </c>
      <c r="C18" s="230">
        <v>401</v>
      </c>
      <c r="D18" s="231">
        <v>386</v>
      </c>
      <c r="E18" s="228">
        <v>44</v>
      </c>
      <c r="F18" s="229">
        <v>1055</v>
      </c>
      <c r="G18" s="230">
        <v>513</v>
      </c>
      <c r="H18" s="231">
        <v>542</v>
      </c>
      <c r="I18" s="228">
        <v>79</v>
      </c>
      <c r="J18" s="229">
        <v>861</v>
      </c>
      <c r="K18" s="230">
        <v>362</v>
      </c>
      <c r="L18" s="231">
        <v>499</v>
      </c>
    </row>
    <row r="19" spans="1:24" s="53" customFormat="1" ht="15" customHeight="1">
      <c r="A19" s="217" t="s">
        <v>205</v>
      </c>
      <c r="B19" s="218">
        <v>3841</v>
      </c>
      <c r="C19" s="218">
        <v>1962</v>
      </c>
      <c r="D19" s="219">
        <v>1879</v>
      </c>
      <c r="E19" s="217" t="s">
        <v>206</v>
      </c>
      <c r="F19" s="218">
        <v>4980</v>
      </c>
      <c r="G19" s="218">
        <v>2466</v>
      </c>
      <c r="H19" s="219">
        <v>2514</v>
      </c>
      <c r="I19" s="217" t="s">
        <v>207</v>
      </c>
      <c r="J19" s="218">
        <v>3783</v>
      </c>
      <c r="K19" s="218">
        <v>1387</v>
      </c>
      <c r="L19" s="219">
        <v>2396</v>
      </c>
      <c r="N19" s="207"/>
      <c r="O19" s="207"/>
      <c r="P19" s="207"/>
      <c r="R19" s="207"/>
      <c r="S19" s="207"/>
      <c r="T19" s="207"/>
      <c r="V19" s="207"/>
      <c r="W19" s="207"/>
      <c r="X19" s="207"/>
    </row>
    <row r="20" spans="1:12" s="53" customFormat="1" ht="15" customHeight="1">
      <c r="A20" s="220">
        <v>10</v>
      </c>
      <c r="B20" s="221">
        <v>762</v>
      </c>
      <c r="C20" s="222">
        <v>364</v>
      </c>
      <c r="D20" s="223">
        <v>398</v>
      </c>
      <c r="E20" s="220">
        <v>45</v>
      </c>
      <c r="F20" s="221">
        <v>1049</v>
      </c>
      <c r="G20" s="222">
        <v>535</v>
      </c>
      <c r="H20" s="223">
        <v>514</v>
      </c>
      <c r="I20" s="220">
        <v>80</v>
      </c>
      <c r="J20" s="221">
        <v>828</v>
      </c>
      <c r="K20" s="222">
        <v>320</v>
      </c>
      <c r="L20" s="223">
        <v>508</v>
      </c>
    </row>
    <row r="21" spans="1:12" s="53" customFormat="1" ht="15" customHeight="1">
      <c r="A21" s="224">
        <v>11</v>
      </c>
      <c r="B21" s="225">
        <v>758</v>
      </c>
      <c r="C21" s="226">
        <v>387</v>
      </c>
      <c r="D21" s="227">
        <v>371</v>
      </c>
      <c r="E21" s="224">
        <v>46</v>
      </c>
      <c r="F21" s="225">
        <v>1045</v>
      </c>
      <c r="G21" s="226">
        <v>507</v>
      </c>
      <c r="H21" s="227">
        <v>538</v>
      </c>
      <c r="I21" s="224">
        <v>81</v>
      </c>
      <c r="J21" s="225">
        <v>814</v>
      </c>
      <c r="K21" s="226">
        <v>322</v>
      </c>
      <c r="L21" s="227">
        <v>492</v>
      </c>
    </row>
    <row r="22" spans="1:12" s="53" customFormat="1" ht="15" customHeight="1">
      <c r="A22" s="224">
        <v>12</v>
      </c>
      <c r="B22" s="225">
        <v>753</v>
      </c>
      <c r="C22" s="226">
        <v>378</v>
      </c>
      <c r="D22" s="227">
        <v>375</v>
      </c>
      <c r="E22" s="224">
        <v>47</v>
      </c>
      <c r="F22" s="225">
        <v>989</v>
      </c>
      <c r="G22" s="226">
        <v>484</v>
      </c>
      <c r="H22" s="227">
        <v>505</v>
      </c>
      <c r="I22" s="224">
        <v>82</v>
      </c>
      <c r="J22" s="225">
        <v>776</v>
      </c>
      <c r="K22" s="226">
        <v>266</v>
      </c>
      <c r="L22" s="227">
        <v>510</v>
      </c>
    </row>
    <row r="23" spans="1:12" s="53" customFormat="1" ht="15" customHeight="1">
      <c r="A23" s="224">
        <v>13</v>
      </c>
      <c r="B23" s="225">
        <v>761</v>
      </c>
      <c r="C23" s="226">
        <v>403</v>
      </c>
      <c r="D23" s="227">
        <v>358</v>
      </c>
      <c r="E23" s="224">
        <v>48</v>
      </c>
      <c r="F23" s="225">
        <v>1100</v>
      </c>
      <c r="G23" s="226">
        <v>536</v>
      </c>
      <c r="H23" s="227">
        <v>564</v>
      </c>
      <c r="I23" s="224">
        <v>83</v>
      </c>
      <c r="J23" s="225">
        <v>671</v>
      </c>
      <c r="K23" s="226">
        <v>227</v>
      </c>
      <c r="L23" s="227">
        <v>444</v>
      </c>
    </row>
    <row r="24" spans="1:12" s="53" customFormat="1" ht="15" customHeight="1">
      <c r="A24" s="228">
        <v>14</v>
      </c>
      <c r="B24" s="229">
        <v>807</v>
      </c>
      <c r="C24" s="230">
        <v>430</v>
      </c>
      <c r="D24" s="231">
        <v>377</v>
      </c>
      <c r="E24" s="228">
        <v>49</v>
      </c>
      <c r="F24" s="229">
        <v>797</v>
      </c>
      <c r="G24" s="230">
        <v>404</v>
      </c>
      <c r="H24" s="231">
        <v>393</v>
      </c>
      <c r="I24" s="228">
        <v>84</v>
      </c>
      <c r="J24" s="229">
        <v>694</v>
      </c>
      <c r="K24" s="230">
        <v>252</v>
      </c>
      <c r="L24" s="231">
        <v>442</v>
      </c>
    </row>
    <row r="25" spans="1:24" s="53" customFormat="1" ht="15" customHeight="1">
      <c r="A25" s="217" t="s">
        <v>208</v>
      </c>
      <c r="B25" s="218">
        <v>3925</v>
      </c>
      <c r="C25" s="218">
        <v>1951</v>
      </c>
      <c r="D25" s="219">
        <v>1974</v>
      </c>
      <c r="E25" s="217" t="s">
        <v>209</v>
      </c>
      <c r="F25" s="218">
        <v>4764</v>
      </c>
      <c r="G25" s="218">
        <v>2321</v>
      </c>
      <c r="H25" s="219">
        <v>2443</v>
      </c>
      <c r="I25" s="217" t="s">
        <v>210</v>
      </c>
      <c r="J25" s="218">
        <v>2467</v>
      </c>
      <c r="K25" s="218">
        <v>774</v>
      </c>
      <c r="L25" s="219">
        <v>1693</v>
      </c>
      <c r="N25" s="207"/>
      <c r="O25" s="207"/>
      <c r="P25" s="207"/>
      <c r="R25" s="207"/>
      <c r="S25" s="207"/>
      <c r="T25" s="207"/>
      <c r="V25" s="207"/>
      <c r="W25" s="207"/>
      <c r="X25" s="207"/>
    </row>
    <row r="26" spans="1:12" s="53" customFormat="1" ht="15" customHeight="1">
      <c r="A26" s="220">
        <v>15</v>
      </c>
      <c r="B26" s="221">
        <v>825</v>
      </c>
      <c r="C26" s="222">
        <v>405</v>
      </c>
      <c r="D26" s="223">
        <v>420</v>
      </c>
      <c r="E26" s="220">
        <v>50</v>
      </c>
      <c r="F26" s="221">
        <v>1005</v>
      </c>
      <c r="G26" s="222">
        <v>484</v>
      </c>
      <c r="H26" s="223">
        <v>521</v>
      </c>
      <c r="I26" s="220">
        <v>85</v>
      </c>
      <c r="J26" s="221">
        <v>587</v>
      </c>
      <c r="K26" s="222">
        <v>192</v>
      </c>
      <c r="L26" s="223">
        <v>395</v>
      </c>
    </row>
    <row r="27" spans="1:12" s="53" customFormat="1" ht="15" customHeight="1">
      <c r="A27" s="224">
        <v>16</v>
      </c>
      <c r="B27" s="225">
        <v>792</v>
      </c>
      <c r="C27" s="226">
        <v>367</v>
      </c>
      <c r="D27" s="227">
        <v>425</v>
      </c>
      <c r="E27" s="224">
        <v>51</v>
      </c>
      <c r="F27" s="225">
        <v>941</v>
      </c>
      <c r="G27" s="226">
        <v>472</v>
      </c>
      <c r="H27" s="227">
        <v>469</v>
      </c>
      <c r="I27" s="224">
        <v>86</v>
      </c>
      <c r="J27" s="225">
        <v>526</v>
      </c>
      <c r="K27" s="226">
        <v>161</v>
      </c>
      <c r="L27" s="227">
        <v>365</v>
      </c>
    </row>
    <row r="28" spans="1:12" s="53" customFormat="1" ht="15" customHeight="1">
      <c r="A28" s="224">
        <v>17</v>
      </c>
      <c r="B28" s="225">
        <v>816</v>
      </c>
      <c r="C28" s="226">
        <v>425</v>
      </c>
      <c r="D28" s="227">
        <v>391</v>
      </c>
      <c r="E28" s="224">
        <v>52</v>
      </c>
      <c r="F28" s="225">
        <v>948</v>
      </c>
      <c r="G28" s="226">
        <v>461</v>
      </c>
      <c r="H28" s="227">
        <v>487</v>
      </c>
      <c r="I28" s="224">
        <v>87</v>
      </c>
      <c r="J28" s="225">
        <v>500</v>
      </c>
      <c r="K28" s="226">
        <v>172</v>
      </c>
      <c r="L28" s="227">
        <v>328</v>
      </c>
    </row>
    <row r="29" spans="1:12" s="53" customFormat="1" ht="15" customHeight="1">
      <c r="A29" s="224">
        <v>18</v>
      </c>
      <c r="B29" s="225">
        <v>714</v>
      </c>
      <c r="C29" s="226">
        <v>360</v>
      </c>
      <c r="D29" s="227">
        <v>354</v>
      </c>
      <c r="E29" s="224">
        <v>53</v>
      </c>
      <c r="F29" s="225">
        <v>908</v>
      </c>
      <c r="G29" s="226">
        <v>434</v>
      </c>
      <c r="H29" s="227">
        <v>474</v>
      </c>
      <c r="I29" s="224">
        <v>88</v>
      </c>
      <c r="J29" s="225">
        <v>450</v>
      </c>
      <c r="K29" s="226">
        <v>130</v>
      </c>
      <c r="L29" s="227">
        <v>320</v>
      </c>
    </row>
    <row r="30" spans="1:12" s="53" customFormat="1" ht="15" customHeight="1">
      <c r="A30" s="228">
        <v>19</v>
      </c>
      <c r="B30" s="229">
        <v>778</v>
      </c>
      <c r="C30" s="230">
        <v>394</v>
      </c>
      <c r="D30" s="231">
        <v>384</v>
      </c>
      <c r="E30" s="228">
        <v>54</v>
      </c>
      <c r="F30" s="229">
        <v>962</v>
      </c>
      <c r="G30" s="230">
        <v>470</v>
      </c>
      <c r="H30" s="231">
        <v>492</v>
      </c>
      <c r="I30" s="228">
        <v>89</v>
      </c>
      <c r="J30" s="229">
        <v>404</v>
      </c>
      <c r="K30" s="230">
        <v>119</v>
      </c>
      <c r="L30" s="231">
        <v>285</v>
      </c>
    </row>
    <row r="31" spans="1:24" s="53" customFormat="1" ht="15" customHeight="1">
      <c r="A31" s="217" t="s">
        <v>211</v>
      </c>
      <c r="B31" s="218">
        <v>3409</v>
      </c>
      <c r="C31" s="218">
        <v>1816</v>
      </c>
      <c r="D31" s="219">
        <v>1593</v>
      </c>
      <c r="E31" s="217" t="s">
        <v>212</v>
      </c>
      <c r="F31" s="218">
        <v>5483</v>
      </c>
      <c r="G31" s="218">
        <v>2634</v>
      </c>
      <c r="H31" s="219">
        <v>2849</v>
      </c>
      <c r="I31" s="217" t="s">
        <v>213</v>
      </c>
      <c r="J31" s="218">
        <v>1113</v>
      </c>
      <c r="K31" s="218">
        <v>230</v>
      </c>
      <c r="L31" s="219">
        <v>883</v>
      </c>
      <c r="N31" s="207"/>
      <c r="O31" s="207"/>
      <c r="P31" s="207"/>
      <c r="R31" s="207"/>
      <c r="S31" s="207"/>
      <c r="T31" s="207"/>
      <c r="V31" s="207"/>
      <c r="W31" s="207"/>
      <c r="X31" s="207"/>
    </row>
    <row r="32" spans="1:12" s="53" customFormat="1" ht="15" customHeight="1">
      <c r="A32" s="220">
        <v>20</v>
      </c>
      <c r="B32" s="221">
        <v>784</v>
      </c>
      <c r="C32" s="222">
        <v>399</v>
      </c>
      <c r="D32" s="223">
        <v>385</v>
      </c>
      <c r="E32" s="220">
        <v>55</v>
      </c>
      <c r="F32" s="221">
        <v>1114</v>
      </c>
      <c r="G32" s="222">
        <v>542</v>
      </c>
      <c r="H32" s="223">
        <v>572</v>
      </c>
      <c r="I32" s="220">
        <v>90</v>
      </c>
      <c r="J32" s="221">
        <v>348</v>
      </c>
      <c r="K32" s="222">
        <v>81</v>
      </c>
      <c r="L32" s="223">
        <v>267</v>
      </c>
    </row>
    <row r="33" spans="1:12" s="53" customFormat="1" ht="15" customHeight="1">
      <c r="A33" s="224">
        <v>21</v>
      </c>
      <c r="B33" s="225">
        <v>803</v>
      </c>
      <c r="C33" s="226">
        <v>399</v>
      </c>
      <c r="D33" s="227">
        <v>404</v>
      </c>
      <c r="E33" s="224">
        <v>56</v>
      </c>
      <c r="F33" s="225">
        <v>1107</v>
      </c>
      <c r="G33" s="226">
        <v>524</v>
      </c>
      <c r="H33" s="227">
        <v>583</v>
      </c>
      <c r="I33" s="224">
        <v>91</v>
      </c>
      <c r="J33" s="225">
        <v>266</v>
      </c>
      <c r="K33" s="226">
        <v>59</v>
      </c>
      <c r="L33" s="227">
        <v>207</v>
      </c>
    </row>
    <row r="34" spans="1:12" s="53" customFormat="1" ht="15" customHeight="1">
      <c r="A34" s="224">
        <v>22</v>
      </c>
      <c r="B34" s="225">
        <v>733</v>
      </c>
      <c r="C34" s="226">
        <v>391</v>
      </c>
      <c r="D34" s="227">
        <v>342</v>
      </c>
      <c r="E34" s="224">
        <v>57</v>
      </c>
      <c r="F34" s="225">
        <v>1120</v>
      </c>
      <c r="G34" s="226">
        <v>535</v>
      </c>
      <c r="H34" s="227">
        <v>585</v>
      </c>
      <c r="I34" s="224">
        <v>92</v>
      </c>
      <c r="J34" s="225">
        <v>222</v>
      </c>
      <c r="K34" s="226">
        <v>43</v>
      </c>
      <c r="L34" s="227">
        <v>179</v>
      </c>
    </row>
    <row r="35" spans="1:12" s="53" customFormat="1" ht="15" customHeight="1">
      <c r="A35" s="224">
        <v>23</v>
      </c>
      <c r="B35" s="225">
        <v>630</v>
      </c>
      <c r="C35" s="226">
        <v>346</v>
      </c>
      <c r="D35" s="227">
        <v>284</v>
      </c>
      <c r="E35" s="224">
        <v>58</v>
      </c>
      <c r="F35" s="225">
        <v>1030</v>
      </c>
      <c r="G35" s="226">
        <v>499</v>
      </c>
      <c r="H35" s="227">
        <v>531</v>
      </c>
      <c r="I35" s="224">
        <v>93</v>
      </c>
      <c r="J35" s="225">
        <v>152</v>
      </c>
      <c r="K35" s="226">
        <v>26</v>
      </c>
      <c r="L35" s="227">
        <v>126</v>
      </c>
    </row>
    <row r="36" spans="1:12" s="53" customFormat="1" ht="15" customHeight="1">
      <c r="A36" s="228">
        <v>24</v>
      </c>
      <c r="B36" s="229">
        <v>459</v>
      </c>
      <c r="C36" s="230">
        <v>281</v>
      </c>
      <c r="D36" s="231">
        <v>178</v>
      </c>
      <c r="E36" s="228">
        <v>59</v>
      </c>
      <c r="F36" s="229">
        <v>1112</v>
      </c>
      <c r="G36" s="230">
        <v>534</v>
      </c>
      <c r="H36" s="231">
        <v>578</v>
      </c>
      <c r="I36" s="228">
        <v>94</v>
      </c>
      <c r="J36" s="229">
        <v>125</v>
      </c>
      <c r="K36" s="230">
        <v>21</v>
      </c>
      <c r="L36" s="231">
        <v>104</v>
      </c>
    </row>
    <row r="37" spans="1:24" s="53" customFormat="1" ht="15" customHeight="1">
      <c r="A37" s="217" t="s">
        <v>214</v>
      </c>
      <c r="B37" s="218">
        <v>3747</v>
      </c>
      <c r="C37" s="218">
        <v>2019</v>
      </c>
      <c r="D37" s="219">
        <v>1728</v>
      </c>
      <c r="E37" s="217" t="s">
        <v>215</v>
      </c>
      <c r="F37" s="218">
        <v>6011</v>
      </c>
      <c r="G37" s="218">
        <v>2989</v>
      </c>
      <c r="H37" s="219">
        <v>3022</v>
      </c>
      <c r="I37" s="217" t="s">
        <v>216</v>
      </c>
      <c r="J37" s="218">
        <v>278</v>
      </c>
      <c r="K37" s="218">
        <v>65</v>
      </c>
      <c r="L37" s="219">
        <v>213</v>
      </c>
      <c r="N37" s="207"/>
      <c r="O37" s="207"/>
      <c r="P37" s="207"/>
      <c r="R37" s="207"/>
      <c r="S37" s="207"/>
      <c r="T37" s="207"/>
      <c r="V37" s="207"/>
      <c r="W37" s="207"/>
      <c r="X37" s="207"/>
    </row>
    <row r="38" spans="1:12" s="53" customFormat="1" ht="15" customHeight="1">
      <c r="A38" s="220">
        <v>25</v>
      </c>
      <c r="B38" s="221">
        <v>553</v>
      </c>
      <c r="C38" s="222">
        <v>300</v>
      </c>
      <c r="D38" s="223">
        <v>253</v>
      </c>
      <c r="E38" s="220">
        <v>60</v>
      </c>
      <c r="F38" s="221">
        <v>1175</v>
      </c>
      <c r="G38" s="222">
        <v>580</v>
      </c>
      <c r="H38" s="223">
        <v>595</v>
      </c>
      <c r="I38" s="220">
        <v>95</v>
      </c>
      <c r="J38" s="221">
        <v>113</v>
      </c>
      <c r="K38" s="222">
        <v>28</v>
      </c>
      <c r="L38" s="223">
        <v>85</v>
      </c>
    </row>
    <row r="39" spans="1:12" s="53" customFormat="1" ht="15" customHeight="1">
      <c r="A39" s="224">
        <v>26</v>
      </c>
      <c r="B39" s="225">
        <v>619</v>
      </c>
      <c r="C39" s="226">
        <v>363</v>
      </c>
      <c r="D39" s="227">
        <v>256</v>
      </c>
      <c r="E39" s="224">
        <v>61</v>
      </c>
      <c r="F39" s="225">
        <v>1155</v>
      </c>
      <c r="G39" s="226">
        <v>593</v>
      </c>
      <c r="H39" s="227">
        <v>562</v>
      </c>
      <c r="I39" s="224">
        <v>96</v>
      </c>
      <c r="J39" s="225">
        <v>63</v>
      </c>
      <c r="K39" s="226">
        <v>12</v>
      </c>
      <c r="L39" s="227">
        <v>51</v>
      </c>
    </row>
    <row r="40" spans="1:12" s="53" customFormat="1" ht="15" customHeight="1">
      <c r="A40" s="224">
        <v>27</v>
      </c>
      <c r="B40" s="225">
        <v>696</v>
      </c>
      <c r="C40" s="226">
        <v>349</v>
      </c>
      <c r="D40" s="227">
        <v>347</v>
      </c>
      <c r="E40" s="224">
        <v>62</v>
      </c>
      <c r="F40" s="225">
        <v>1207</v>
      </c>
      <c r="G40" s="226">
        <v>590</v>
      </c>
      <c r="H40" s="227">
        <v>617</v>
      </c>
      <c r="I40" s="224">
        <v>97</v>
      </c>
      <c r="J40" s="225">
        <v>43</v>
      </c>
      <c r="K40" s="226">
        <v>9</v>
      </c>
      <c r="L40" s="227">
        <v>34</v>
      </c>
    </row>
    <row r="41" spans="1:12" s="53" customFormat="1" ht="15" customHeight="1">
      <c r="A41" s="224">
        <v>28</v>
      </c>
      <c r="B41" s="225">
        <v>914</v>
      </c>
      <c r="C41" s="226">
        <v>508</v>
      </c>
      <c r="D41" s="227">
        <v>406</v>
      </c>
      <c r="E41" s="224">
        <v>63</v>
      </c>
      <c r="F41" s="225">
        <v>1171</v>
      </c>
      <c r="G41" s="226">
        <v>577</v>
      </c>
      <c r="H41" s="227">
        <v>594</v>
      </c>
      <c r="I41" s="224">
        <v>98</v>
      </c>
      <c r="J41" s="225">
        <v>27</v>
      </c>
      <c r="K41" s="226">
        <v>8</v>
      </c>
      <c r="L41" s="227">
        <v>19</v>
      </c>
    </row>
    <row r="42" spans="1:12" s="53" customFormat="1" ht="15" customHeight="1">
      <c r="A42" s="228">
        <v>29</v>
      </c>
      <c r="B42" s="229">
        <v>965</v>
      </c>
      <c r="C42" s="230">
        <v>499</v>
      </c>
      <c r="D42" s="231">
        <v>466</v>
      </c>
      <c r="E42" s="228">
        <v>64</v>
      </c>
      <c r="F42" s="229">
        <v>1303</v>
      </c>
      <c r="G42" s="230">
        <v>649</v>
      </c>
      <c r="H42" s="231">
        <v>654</v>
      </c>
      <c r="I42" s="228">
        <v>99</v>
      </c>
      <c r="J42" s="229">
        <v>32</v>
      </c>
      <c r="K42" s="230">
        <v>8</v>
      </c>
      <c r="L42" s="231">
        <v>24</v>
      </c>
    </row>
    <row r="43" spans="1:24" s="53" customFormat="1" ht="15" customHeight="1">
      <c r="A43" s="217" t="s">
        <v>217</v>
      </c>
      <c r="B43" s="218">
        <v>5099</v>
      </c>
      <c r="C43" s="218">
        <v>2705</v>
      </c>
      <c r="D43" s="219">
        <v>2394</v>
      </c>
      <c r="E43" s="217" t="s">
        <v>218</v>
      </c>
      <c r="F43" s="218">
        <v>6622</v>
      </c>
      <c r="G43" s="218">
        <v>3113</v>
      </c>
      <c r="H43" s="219">
        <v>3509</v>
      </c>
      <c r="I43" s="220" t="s">
        <v>219</v>
      </c>
      <c r="J43" s="221">
        <v>47</v>
      </c>
      <c r="K43" s="221">
        <v>8</v>
      </c>
      <c r="L43" s="319">
        <v>39</v>
      </c>
      <c r="N43" s="207"/>
      <c r="O43" s="207"/>
      <c r="P43" s="207"/>
      <c r="R43" s="207"/>
      <c r="S43" s="207"/>
      <c r="T43" s="207"/>
      <c r="V43" s="207"/>
      <c r="W43" s="207"/>
      <c r="X43" s="207"/>
    </row>
    <row r="44" spans="1:24" s="53" customFormat="1" ht="15" customHeight="1">
      <c r="A44" s="220">
        <v>30</v>
      </c>
      <c r="B44" s="221">
        <v>981</v>
      </c>
      <c r="C44" s="222">
        <v>536</v>
      </c>
      <c r="D44" s="223">
        <v>445</v>
      </c>
      <c r="E44" s="220">
        <v>65</v>
      </c>
      <c r="F44" s="221">
        <v>1450</v>
      </c>
      <c r="G44" s="222">
        <v>679</v>
      </c>
      <c r="H44" s="223">
        <v>771</v>
      </c>
      <c r="I44" s="224" t="s">
        <v>263</v>
      </c>
      <c r="J44" s="225">
        <v>118</v>
      </c>
      <c r="K44" s="225">
        <v>100</v>
      </c>
      <c r="L44" s="320">
        <v>18</v>
      </c>
      <c r="V44" s="207"/>
      <c r="W44" s="207"/>
      <c r="X44" s="207"/>
    </row>
    <row r="45" spans="1:12" s="53" customFormat="1" ht="15" customHeight="1">
      <c r="A45" s="224">
        <v>31</v>
      </c>
      <c r="B45" s="225">
        <v>1023</v>
      </c>
      <c r="C45" s="226">
        <v>530</v>
      </c>
      <c r="D45" s="227">
        <v>493</v>
      </c>
      <c r="E45" s="224">
        <v>66</v>
      </c>
      <c r="F45" s="225">
        <v>1518</v>
      </c>
      <c r="G45" s="226">
        <v>733</v>
      </c>
      <c r="H45" s="227">
        <v>785</v>
      </c>
      <c r="I45" s="235"/>
      <c r="J45" s="213"/>
      <c r="K45" s="213"/>
      <c r="L45" s="216"/>
    </row>
    <row r="46" spans="1:12" s="53" customFormat="1" ht="15" customHeight="1">
      <c r="A46" s="224">
        <v>32</v>
      </c>
      <c r="B46" s="225">
        <v>1059</v>
      </c>
      <c r="C46" s="226">
        <v>569</v>
      </c>
      <c r="D46" s="227">
        <v>490</v>
      </c>
      <c r="E46" s="224">
        <v>67</v>
      </c>
      <c r="F46" s="225">
        <v>1415</v>
      </c>
      <c r="G46" s="226">
        <v>655</v>
      </c>
      <c r="H46" s="227">
        <v>760</v>
      </c>
      <c r="I46" s="235"/>
      <c r="J46" s="213"/>
      <c r="K46" s="214"/>
      <c r="L46" s="215"/>
    </row>
    <row r="47" spans="1:12" s="53" customFormat="1" ht="15" customHeight="1">
      <c r="A47" s="224">
        <v>33</v>
      </c>
      <c r="B47" s="225">
        <v>1046</v>
      </c>
      <c r="C47" s="226">
        <v>547</v>
      </c>
      <c r="D47" s="227">
        <v>499</v>
      </c>
      <c r="E47" s="224">
        <v>68</v>
      </c>
      <c r="F47" s="225">
        <v>1388</v>
      </c>
      <c r="G47" s="226">
        <v>639</v>
      </c>
      <c r="H47" s="227">
        <v>749</v>
      </c>
      <c r="I47" s="235"/>
      <c r="J47" s="213"/>
      <c r="K47" s="214"/>
      <c r="L47" s="215"/>
    </row>
    <row r="48" spans="1:12" s="53" customFormat="1" ht="15" customHeight="1">
      <c r="A48" s="228">
        <v>34</v>
      </c>
      <c r="B48" s="229">
        <v>990</v>
      </c>
      <c r="C48" s="230">
        <v>523</v>
      </c>
      <c r="D48" s="231">
        <v>467</v>
      </c>
      <c r="E48" s="228">
        <v>69</v>
      </c>
      <c r="F48" s="229">
        <v>851</v>
      </c>
      <c r="G48" s="230">
        <v>407</v>
      </c>
      <c r="H48" s="231">
        <v>444</v>
      </c>
      <c r="I48" s="240"/>
      <c r="J48" s="321"/>
      <c r="K48" s="322"/>
      <c r="L48" s="323"/>
    </row>
    <row r="49" spans="1:12" s="53" customFormat="1" ht="15" customHeight="1">
      <c r="A49" s="447"/>
      <c r="B49" s="448"/>
      <c r="C49" s="449"/>
      <c r="D49" s="449"/>
      <c r="E49" s="447"/>
      <c r="F49" s="448"/>
      <c r="G49" s="449"/>
      <c r="H49" s="449"/>
      <c r="I49" s="447"/>
      <c r="J49" s="448"/>
      <c r="K49" s="449"/>
      <c r="L49" s="449"/>
    </row>
    <row r="50" spans="1:12" s="53" customFormat="1" ht="15" customHeight="1">
      <c r="A50" s="447" t="s">
        <v>220</v>
      </c>
      <c r="B50" s="448"/>
      <c r="C50" s="449"/>
      <c r="D50" s="449"/>
      <c r="E50" s="447"/>
      <c r="F50" s="448"/>
      <c r="G50" s="449"/>
      <c r="H50" s="449"/>
      <c r="I50" s="447"/>
      <c r="J50" s="448"/>
      <c r="K50" s="449"/>
      <c r="L50" s="449"/>
    </row>
    <row r="51" spans="1:24" s="53" customFormat="1" ht="15" customHeight="1">
      <c r="A51" s="204" t="s">
        <v>221</v>
      </c>
      <c r="B51" s="324" t="s">
        <v>222</v>
      </c>
      <c r="C51" s="324" t="s">
        <v>223</v>
      </c>
      <c r="D51" s="325" t="s">
        <v>224</v>
      </c>
      <c r="E51" s="204" t="s">
        <v>221</v>
      </c>
      <c r="F51" s="324" t="s">
        <v>222</v>
      </c>
      <c r="G51" s="324" t="s">
        <v>223</v>
      </c>
      <c r="H51" s="325" t="s">
        <v>224</v>
      </c>
      <c r="I51" s="204" t="s">
        <v>221</v>
      </c>
      <c r="J51" s="324" t="s">
        <v>222</v>
      </c>
      <c r="K51" s="324" t="s">
        <v>223</v>
      </c>
      <c r="L51" s="325" t="s">
        <v>224</v>
      </c>
      <c r="N51" s="207"/>
      <c r="O51" s="207"/>
      <c r="P51" s="207"/>
      <c r="R51" s="207"/>
      <c r="S51" s="207"/>
      <c r="T51" s="207"/>
      <c r="V51" s="207"/>
      <c r="W51" s="207"/>
      <c r="X51" s="207"/>
    </row>
    <row r="52" spans="1:12" s="53" customFormat="1" ht="15" customHeight="1">
      <c r="A52" s="232" t="s">
        <v>225</v>
      </c>
      <c r="B52" s="233">
        <v>11834</v>
      </c>
      <c r="C52" s="326">
        <v>6017</v>
      </c>
      <c r="D52" s="327">
        <v>5817</v>
      </c>
      <c r="E52" s="232" t="s">
        <v>226</v>
      </c>
      <c r="F52" s="233">
        <v>48394</v>
      </c>
      <c r="G52" s="326">
        <v>24633</v>
      </c>
      <c r="H52" s="327">
        <v>23761</v>
      </c>
      <c r="I52" s="232" t="s">
        <v>227</v>
      </c>
      <c r="J52" s="233">
        <v>23675</v>
      </c>
      <c r="K52" s="326">
        <v>9655</v>
      </c>
      <c r="L52" s="327">
        <v>14020</v>
      </c>
    </row>
    <row r="53" spans="1:12" s="53" customFormat="1" ht="15" customHeight="1">
      <c r="A53" s="240" t="s">
        <v>228</v>
      </c>
      <c r="B53" s="253">
        <f>B52/(B5-J44)</f>
        <v>0.14104382441629024</v>
      </c>
      <c r="C53" s="253">
        <f>C52/(C5-K44)</f>
        <v>0.14928668899640243</v>
      </c>
      <c r="D53" s="254">
        <f>D52/(D5-L44)</f>
        <v>0.13342355153906144</v>
      </c>
      <c r="E53" s="240" t="s">
        <v>228</v>
      </c>
      <c r="F53" s="253">
        <f>F52/(B5-J44)</f>
        <v>0.5767850970763858</v>
      </c>
      <c r="G53" s="253">
        <f>G52/(C5-K44)</f>
        <v>0.6111648678823968</v>
      </c>
      <c r="H53" s="254">
        <f>H52/(D5-L44)</f>
        <v>0.5450020643148769</v>
      </c>
      <c r="I53" s="240" t="s">
        <v>228</v>
      </c>
      <c r="J53" s="253">
        <f>J52/(B5-J44)</f>
        <v>0.2821710785073239</v>
      </c>
      <c r="K53" s="253">
        <f>K52/(C5-K44)</f>
        <v>0.23954844312120085</v>
      </c>
      <c r="L53" s="254">
        <f>L52/(D5-L44)</f>
        <v>0.32157438414606176</v>
      </c>
    </row>
    <row r="54" spans="1:4" s="53" customFormat="1" ht="15" customHeight="1">
      <c r="A54" s="86" t="s">
        <v>327</v>
      </c>
      <c r="C54" s="203"/>
      <c r="D54" s="203"/>
    </row>
  </sheetData>
  <sheetProtection/>
  <mergeCells count="1">
    <mergeCell ref="I3:L3"/>
  </mergeCells>
  <printOptions/>
  <pageMargins left="0.8661417322834646" right="0.7874015748031497" top="0.7874015748031497" bottom="0.5905511811023623" header="0.5905511811023623" footer="0.2755905511811024"/>
  <pageSetup horizontalDpi="600" verticalDpi="600" orientation="portrait" paperSize="9" scale="98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X54"/>
  <sheetViews>
    <sheetView view="pageBreakPreview" zoomScaleSheetLayoutView="100" zoomScalePageLayoutView="0" workbookViewId="0" topLeftCell="A40">
      <selection activeCell="A1" sqref="A1:A16384"/>
    </sheetView>
  </sheetViews>
  <sheetFormatPr defaultColWidth="8.28125" defaultRowHeight="15"/>
  <cols>
    <col min="1" max="1" width="9.8515625" style="256" customWidth="1"/>
    <col min="2" max="2" width="6.421875" style="256" customWidth="1"/>
    <col min="3" max="4" width="6.140625" style="256" customWidth="1"/>
    <col min="5" max="5" width="9.8515625" style="256" customWidth="1"/>
    <col min="6" max="6" width="6.421875" style="256" customWidth="1"/>
    <col min="7" max="8" width="6.140625" style="256" customWidth="1"/>
    <col min="9" max="9" width="9.8515625" style="256" customWidth="1"/>
    <col min="10" max="10" width="6.421875" style="256" customWidth="1"/>
    <col min="11" max="13" width="6.140625" style="256" customWidth="1"/>
    <col min="14" max="14" width="9.8515625" style="256" customWidth="1"/>
    <col min="15" max="65" width="6.140625" style="256" customWidth="1"/>
    <col min="66" max="86" width="7.00390625" style="256" customWidth="1"/>
    <col min="87" max="106" width="5.140625" style="256" customWidth="1"/>
    <col min="107" max="16384" width="8.28125" style="256" customWidth="1"/>
  </cols>
  <sheetData>
    <row r="1" spans="1:12" ht="15" customHeight="1">
      <c r="A1" s="199" t="s">
        <v>266</v>
      </c>
      <c r="B1" s="200"/>
      <c r="C1" s="199"/>
      <c r="D1" s="200"/>
      <c r="E1" s="200"/>
      <c r="F1" s="200"/>
      <c r="G1" s="200"/>
      <c r="H1" s="200"/>
      <c r="I1" s="200"/>
      <c r="J1" s="200"/>
      <c r="K1" s="200"/>
      <c r="L1" s="200"/>
    </row>
    <row r="2" spans="1:12" ht="15" customHeight="1">
      <c r="A2" s="199"/>
      <c r="B2" s="200"/>
      <c r="C2" s="199"/>
      <c r="D2" s="200"/>
      <c r="E2" s="200"/>
      <c r="F2" s="200"/>
      <c r="G2" s="200"/>
      <c r="H2" s="200"/>
      <c r="I2" s="200"/>
      <c r="J2" s="200"/>
      <c r="K2" s="200"/>
      <c r="L2" s="200"/>
    </row>
    <row r="3" spans="1:12" s="53" customFormat="1" ht="15" customHeight="1">
      <c r="A3" s="202" t="s">
        <v>268</v>
      </c>
      <c r="C3" s="203"/>
      <c r="I3" s="531" t="s">
        <v>262</v>
      </c>
      <c r="J3" s="531"/>
      <c r="K3" s="531"/>
      <c r="L3" s="531"/>
    </row>
    <row r="4" spans="1:24" s="53" customFormat="1" ht="15" customHeight="1">
      <c r="A4" s="204" t="s">
        <v>221</v>
      </c>
      <c r="B4" s="205" t="s">
        <v>222</v>
      </c>
      <c r="C4" s="205" t="s">
        <v>223</v>
      </c>
      <c r="D4" s="206" t="s">
        <v>224</v>
      </c>
      <c r="E4" s="204" t="s">
        <v>221</v>
      </c>
      <c r="F4" s="205" t="s">
        <v>222</v>
      </c>
      <c r="G4" s="205" t="s">
        <v>223</v>
      </c>
      <c r="H4" s="206" t="s">
        <v>224</v>
      </c>
      <c r="I4" s="204" t="s">
        <v>221</v>
      </c>
      <c r="J4" s="205" t="s">
        <v>222</v>
      </c>
      <c r="K4" s="205" t="s">
        <v>223</v>
      </c>
      <c r="L4" s="206" t="s">
        <v>224</v>
      </c>
      <c r="N4" s="207"/>
      <c r="O4" s="207"/>
      <c r="P4" s="207"/>
      <c r="Q4" s="107"/>
      <c r="R4" s="107"/>
      <c r="S4" s="107"/>
      <c r="T4" s="207"/>
      <c r="U4" s="207"/>
      <c r="V4" s="207"/>
      <c r="W4" s="207"/>
      <c r="X4" s="207"/>
    </row>
    <row r="5" spans="1:24" s="53" customFormat="1" ht="15" customHeight="1">
      <c r="A5" s="208" t="s">
        <v>198</v>
      </c>
      <c r="B5" s="209">
        <v>66876</v>
      </c>
      <c r="C5" s="210">
        <v>31655</v>
      </c>
      <c r="D5" s="211">
        <v>35221</v>
      </c>
      <c r="E5" s="212"/>
      <c r="F5" s="236"/>
      <c r="G5" s="238"/>
      <c r="H5" s="239"/>
      <c r="I5" s="212"/>
      <c r="J5" s="236"/>
      <c r="K5" s="238"/>
      <c r="L5" s="239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</row>
    <row r="6" spans="1:12" s="53" customFormat="1" ht="15" customHeight="1">
      <c r="A6" s="212"/>
      <c r="B6" s="213"/>
      <c r="C6" s="214"/>
      <c r="D6" s="216"/>
      <c r="E6" s="212"/>
      <c r="F6" s="213"/>
      <c r="G6" s="214"/>
      <c r="H6" s="216"/>
      <c r="I6" s="212"/>
      <c r="J6" s="213"/>
      <c r="K6" s="214"/>
      <c r="L6" s="216"/>
    </row>
    <row r="7" spans="1:24" s="53" customFormat="1" ht="15" customHeight="1">
      <c r="A7" s="217" t="s">
        <v>199</v>
      </c>
      <c r="B7" s="218">
        <v>2635</v>
      </c>
      <c r="C7" s="218">
        <v>1375</v>
      </c>
      <c r="D7" s="219">
        <v>1260</v>
      </c>
      <c r="E7" s="217" t="s">
        <v>200</v>
      </c>
      <c r="F7" s="218">
        <v>3672</v>
      </c>
      <c r="G7" s="218">
        <v>1843</v>
      </c>
      <c r="H7" s="219">
        <v>1829</v>
      </c>
      <c r="I7" s="217" t="s">
        <v>201</v>
      </c>
      <c r="J7" s="218">
        <v>4264</v>
      </c>
      <c r="K7" s="218">
        <v>1943</v>
      </c>
      <c r="L7" s="219">
        <v>2321</v>
      </c>
      <c r="N7" s="207"/>
      <c r="O7" s="207"/>
      <c r="P7" s="207"/>
      <c r="R7" s="207"/>
      <c r="S7" s="207"/>
      <c r="T7" s="207"/>
      <c r="V7" s="207"/>
      <c r="W7" s="207"/>
      <c r="X7" s="207"/>
    </row>
    <row r="8" spans="1:12" s="53" customFormat="1" ht="15" customHeight="1">
      <c r="A8" s="220">
        <v>0</v>
      </c>
      <c r="B8" s="221">
        <v>494</v>
      </c>
      <c r="C8" s="222">
        <v>261</v>
      </c>
      <c r="D8" s="223">
        <v>233</v>
      </c>
      <c r="E8" s="220">
        <v>35</v>
      </c>
      <c r="F8" s="221">
        <v>667</v>
      </c>
      <c r="G8" s="222">
        <v>331</v>
      </c>
      <c r="H8" s="223">
        <v>336</v>
      </c>
      <c r="I8" s="220">
        <v>70</v>
      </c>
      <c r="J8" s="221">
        <v>759</v>
      </c>
      <c r="K8" s="222">
        <v>356</v>
      </c>
      <c r="L8" s="223">
        <v>403</v>
      </c>
    </row>
    <row r="9" spans="1:12" s="53" customFormat="1" ht="15" customHeight="1">
      <c r="A9" s="224">
        <v>1</v>
      </c>
      <c r="B9" s="225">
        <v>472</v>
      </c>
      <c r="C9" s="226">
        <v>255</v>
      </c>
      <c r="D9" s="227">
        <v>217</v>
      </c>
      <c r="E9" s="224">
        <v>36</v>
      </c>
      <c r="F9" s="225">
        <v>668</v>
      </c>
      <c r="G9" s="226">
        <v>350</v>
      </c>
      <c r="H9" s="227">
        <v>318</v>
      </c>
      <c r="I9" s="224">
        <v>71</v>
      </c>
      <c r="J9" s="225">
        <v>886</v>
      </c>
      <c r="K9" s="226">
        <v>411</v>
      </c>
      <c r="L9" s="227">
        <v>475</v>
      </c>
    </row>
    <row r="10" spans="1:12" s="53" customFormat="1" ht="15" customHeight="1">
      <c r="A10" s="224">
        <v>2</v>
      </c>
      <c r="B10" s="225">
        <v>538</v>
      </c>
      <c r="C10" s="226">
        <v>282</v>
      </c>
      <c r="D10" s="227">
        <v>256</v>
      </c>
      <c r="E10" s="224">
        <v>37</v>
      </c>
      <c r="F10" s="225">
        <v>747</v>
      </c>
      <c r="G10" s="226">
        <v>356</v>
      </c>
      <c r="H10" s="227">
        <v>391</v>
      </c>
      <c r="I10" s="224">
        <v>72</v>
      </c>
      <c r="J10" s="225">
        <v>826</v>
      </c>
      <c r="K10" s="226">
        <v>383</v>
      </c>
      <c r="L10" s="227">
        <v>443</v>
      </c>
    </row>
    <row r="11" spans="1:12" s="53" customFormat="1" ht="15" customHeight="1">
      <c r="A11" s="224">
        <v>3</v>
      </c>
      <c r="B11" s="225">
        <v>571</v>
      </c>
      <c r="C11" s="226">
        <v>292</v>
      </c>
      <c r="D11" s="227">
        <v>279</v>
      </c>
      <c r="E11" s="224">
        <v>38</v>
      </c>
      <c r="F11" s="225">
        <v>751</v>
      </c>
      <c r="G11" s="226">
        <v>380</v>
      </c>
      <c r="H11" s="227">
        <v>371</v>
      </c>
      <c r="I11" s="224">
        <v>73</v>
      </c>
      <c r="J11" s="225">
        <v>894</v>
      </c>
      <c r="K11" s="226">
        <v>402</v>
      </c>
      <c r="L11" s="227">
        <v>492</v>
      </c>
    </row>
    <row r="12" spans="1:12" s="53" customFormat="1" ht="15" customHeight="1">
      <c r="A12" s="228">
        <v>4</v>
      </c>
      <c r="B12" s="229">
        <v>560</v>
      </c>
      <c r="C12" s="230">
        <v>285</v>
      </c>
      <c r="D12" s="231">
        <v>275</v>
      </c>
      <c r="E12" s="228">
        <v>39</v>
      </c>
      <c r="F12" s="229">
        <v>839</v>
      </c>
      <c r="G12" s="230">
        <v>426</v>
      </c>
      <c r="H12" s="231">
        <v>413</v>
      </c>
      <c r="I12" s="228">
        <v>74</v>
      </c>
      <c r="J12" s="229">
        <v>899</v>
      </c>
      <c r="K12" s="230">
        <v>391</v>
      </c>
      <c r="L12" s="231">
        <v>508</v>
      </c>
    </row>
    <row r="13" spans="1:24" s="53" customFormat="1" ht="15" customHeight="1">
      <c r="A13" s="217" t="s">
        <v>202</v>
      </c>
      <c r="B13" s="218">
        <v>2983</v>
      </c>
      <c r="C13" s="218">
        <v>1522</v>
      </c>
      <c r="D13" s="219">
        <v>1461</v>
      </c>
      <c r="E13" s="217" t="s">
        <v>203</v>
      </c>
      <c r="F13" s="218">
        <v>3959</v>
      </c>
      <c r="G13" s="218">
        <v>1917</v>
      </c>
      <c r="H13" s="219">
        <v>2042</v>
      </c>
      <c r="I13" s="217" t="s">
        <v>204</v>
      </c>
      <c r="J13" s="218">
        <v>4007</v>
      </c>
      <c r="K13" s="218">
        <v>1661</v>
      </c>
      <c r="L13" s="219">
        <v>2346</v>
      </c>
      <c r="N13" s="207"/>
      <c r="O13" s="207"/>
      <c r="P13" s="207"/>
      <c r="R13" s="207"/>
      <c r="S13" s="207"/>
      <c r="T13" s="207"/>
      <c r="V13" s="207"/>
      <c r="W13" s="207"/>
      <c r="X13" s="207"/>
    </row>
    <row r="14" spans="1:12" s="53" customFormat="1" ht="15" customHeight="1">
      <c r="A14" s="220">
        <v>5</v>
      </c>
      <c r="B14" s="221">
        <v>593</v>
      </c>
      <c r="C14" s="222">
        <v>308</v>
      </c>
      <c r="D14" s="223">
        <v>285</v>
      </c>
      <c r="E14" s="220">
        <v>40</v>
      </c>
      <c r="F14" s="221">
        <v>792</v>
      </c>
      <c r="G14" s="222">
        <v>388</v>
      </c>
      <c r="H14" s="223">
        <v>404</v>
      </c>
      <c r="I14" s="220">
        <v>75</v>
      </c>
      <c r="J14" s="221">
        <v>815</v>
      </c>
      <c r="K14" s="222">
        <v>341</v>
      </c>
      <c r="L14" s="223">
        <v>474</v>
      </c>
    </row>
    <row r="15" spans="1:12" s="53" customFormat="1" ht="15" customHeight="1">
      <c r="A15" s="224">
        <v>6</v>
      </c>
      <c r="B15" s="225">
        <v>578</v>
      </c>
      <c r="C15" s="226">
        <v>300</v>
      </c>
      <c r="D15" s="227">
        <v>278</v>
      </c>
      <c r="E15" s="224">
        <v>41</v>
      </c>
      <c r="F15" s="225">
        <v>802</v>
      </c>
      <c r="G15" s="226">
        <v>407</v>
      </c>
      <c r="H15" s="227">
        <v>395</v>
      </c>
      <c r="I15" s="224">
        <v>76</v>
      </c>
      <c r="J15" s="225">
        <v>749</v>
      </c>
      <c r="K15" s="226">
        <v>325</v>
      </c>
      <c r="L15" s="227">
        <v>424</v>
      </c>
    </row>
    <row r="16" spans="1:12" s="53" customFormat="1" ht="15" customHeight="1">
      <c r="A16" s="224">
        <v>7</v>
      </c>
      <c r="B16" s="225">
        <v>611</v>
      </c>
      <c r="C16" s="226">
        <v>297</v>
      </c>
      <c r="D16" s="227">
        <v>314</v>
      </c>
      <c r="E16" s="224">
        <v>42</v>
      </c>
      <c r="F16" s="225">
        <v>816</v>
      </c>
      <c r="G16" s="226">
        <v>394</v>
      </c>
      <c r="H16" s="227">
        <v>422</v>
      </c>
      <c r="I16" s="224">
        <v>77</v>
      </c>
      <c r="J16" s="225">
        <v>805</v>
      </c>
      <c r="K16" s="226">
        <v>318</v>
      </c>
      <c r="L16" s="227">
        <v>487</v>
      </c>
    </row>
    <row r="17" spans="1:12" s="53" customFormat="1" ht="15" customHeight="1">
      <c r="A17" s="224">
        <v>8</v>
      </c>
      <c r="B17" s="225">
        <v>605</v>
      </c>
      <c r="C17" s="226">
        <v>314</v>
      </c>
      <c r="D17" s="227">
        <v>291</v>
      </c>
      <c r="E17" s="224">
        <v>43</v>
      </c>
      <c r="F17" s="225">
        <v>771</v>
      </c>
      <c r="G17" s="226">
        <v>360</v>
      </c>
      <c r="H17" s="227">
        <v>411</v>
      </c>
      <c r="I17" s="224">
        <v>78</v>
      </c>
      <c r="J17" s="225">
        <v>843</v>
      </c>
      <c r="K17" s="226">
        <v>345</v>
      </c>
      <c r="L17" s="227">
        <v>498</v>
      </c>
    </row>
    <row r="18" spans="1:12" s="53" customFormat="1" ht="15" customHeight="1">
      <c r="A18" s="228">
        <v>9</v>
      </c>
      <c r="B18" s="229">
        <v>596</v>
      </c>
      <c r="C18" s="230">
        <v>303</v>
      </c>
      <c r="D18" s="231">
        <v>293</v>
      </c>
      <c r="E18" s="228">
        <v>44</v>
      </c>
      <c r="F18" s="229">
        <v>778</v>
      </c>
      <c r="G18" s="230">
        <v>368</v>
      </c>
      <c r="H18" s="231">
        <v>410</v>
      </c>
      <c r="I18" s="228">
        <v>79</v>
      </c>
      <c r="J18" s="229">
        <v>795</v>
      </c>
      <c r="K18" s="230">
        <v>332</v>
      </c>
      <c r="L18" s="231">
        <v>463</v>
      </c>
    </row>
    <row r="19" spans="1:24" s="53" customFormat="1" ht="15" customHeight="1">
      <c r="A19" s="217" t="s">
        <v>205</v>
      </c>
      <c r="B19" s="218">
        <v>3029</v>
      </c>
      <c r="C19" s="218">
        <v>1567</v>
      </c>
      <c r="D19" s="219">
        <v>1462</v>
      </c>
      <c r="E19" s="217" t="s">
        <v>206</v>
      </c>
      <c r="F19" s="218">
        <v>3820</v>
      </c>
      <c r="G19" s="218">
        <v>1919</v>
      </c>
      <c r="H19" s="219">
        <v>1901</v>
      </c>
      <c r="I19" s="217" t="s">
        <v>207</v>
      </c>
      <c r="J19" s="218">
        <v>3641</v>
      </c>
      <c r="K19" s="218">
        <v>1385</v>
      </c>
      <c r="L19" s="219">
        <v>2256</v>
      </c>
      <c r="N19" s="207"/>
      <c r="O19" s="207"/>
      <c r="P19" s="207"/>
      <c r="R19" s="207"/>
      <c r="S19" s="207"/>
      <c r="T19" s="207"/>
      <c r="V19" s="207"/>
      <c r="W19" s="207"/>
      <c r="X19" s="207"/>
    </row>
    <row r="20" spans="1:12" s="53" customFormat="1" ht="15" customHeight="1">
      <c r="A20" s="220">
        <v>10</v>
      </c>
      <c r="B20" s="221">
        <v>567</v>
      </c>
      <c r="C20" s="222">
        <v>295</v>
      </c>
      <c r="D20" s="223">
        <v>272</v>
      </c>
      <c r="E20" s="220">
        <v>45</v>
      </c>
      <c r="F20" s="221">
        <v>758</v>
      </c>
      <c r="G20" s="222">
        <v>380</v>
      </c>
      <c r="H20" s="223">
        <v>378</v>
      </c>
      <c r="I20" s="220">
        <v>80</v>
      </c>
      <c r="J20" s="221">
        <v>788</v>
      </c>
      <c r="K20" s="222">
        <v>318</v>
      </c>
      <c r="L20" s="223">
        <v>470</v>
      </c>
    </row>
    <row r="21" spans="1:12" s="53" customFormat="1" ht="15" customHeight="1">
      <c r="A21" s="224">
        <v>11</v>
      </c>
      <c r="B21" s="225">
        <v>614</v>
      </c>
      <c r="C21" s="226">
        <v>320</v>
      </c>
      <c r="D21" s="227">
        <v>294</v>
      </c>
      <c r="E21" s="224">
        <v>46</v>
      </c>
      <c r="F21" s="225">
        <v>800</v>
      </c>
      <c r="G21" s="226">
        <v>407</v>
      </c>
      <c r="H21" s="227">
        <v>393</v>
      </c>
      <c r="I21" s="224">
        <v>81</v>
      </c>
      <c r="J21" s="225">
        <v>760</v>
      </c>
      <c r="K21" s="226">
        <v>285</v>
      </c>
      <c r="L21" s="227">
        <v>475</v>
      </c>
    </row>
    <row r="22" spans="1:12" s="53" customFormat="1" ht="15" customHeight="1">
      <c r="A22" s="224">
        <v>12</v>
      </c>
      <c r="B22" s="225">
        <v>623</v>
      </c>
      <c r="C22" s="226">
        <v>308</v>
      </c>
      <c r="D22" s="227">
        <v>315</v>
      </c>
      <c r="E22" s="224">
        <v>47</v>
      </c>
      <c r="F22" s="225">
        <v>755</v>
      </c>
      <c r="G22" s="226">
        <v>393</v>
      </c>
      <c r="H22" s="227">
        <v>362</v>
      </c>
      <c r="I22" s="224">
        <v>82</v>
      </c>
      <c r="J22" s="225">
        <v>684</v>
      </c>
      <c r="K22" s="226">
        <v>275</v>
      </c>
      <c r="L22" s="227">
        <v>409</v>
      </c>
    </row>
    <row r="23" spans="1:12" s="53" customFormat="1" ht="15" customHeight="1">
      <c r="A23" s="224">
        <v>13</v>
      </c>
      <c r="B23" s="225">
        <v>633</v>
      </c>
      <c r="C23" s="226">
        <v>329</v>
      </c>
      <c r="D23" s="227">
        <v>304</v>
      </c>
      <c r="E23" s="224">
        <v>48</v>
      </c>
      <c r="F23" s="225">
        <v>866</v>
      </c>
      <c r="G23" s="226">
        <v>426</v>
      </c>
      <c r="H23" s="227">
        <v>440</v>
      </c>
      <c r="I23" s="224">
        <v>83</v>
      </c>
      <c r="J23" s="225">
        <v>684</v>
      </c>
      <c r="K23" s="226">
        <v>258</v>
      </c>
      <c r="L23" s="227">
        <v>426</v>
      </c>
    </row>
    <row r="24" spans="1:12" s="53" customFormat="1" ht="15" customHeight="1">
      <c r="A24" s="228">
        <v>14</v>
      </c>
      <c r="B24" s="229">
        <v>592</v>
      </c>
      <c r="C24" s="230">
        <v>315</v>
      </c>
      <c r="D24" s="231">
        <v>277</v>
      </c>
      <c r="E24" s="228">
        <v>49</v>
      </c>
      <c r="F24" s="229">
        <v>641</v>
      </c>
      <c r="G24" s="230">
        <v>313</v>
      </c>
      <c r="H24" s="231">
        <v>328</v>
      </c>
      <c r="I24" s="228">
        <v>84</v>
      </c>
      <c r="J24" s="229">
        <v>725</v>
      </c>
      <c r="K24" s="230">
        <v>249</v>
      </c>
      <c r="L24" s="231">
        <v>476</v>
      </c>
    </row>
    <row r="25" spans="1:24" s="53" customFormat="1" ht="15" customHeight="1">
      <c r="A25" s="217" t="s">
        <v>208</v>
      </c>
      <c r="B25" s="218">
        <v>3185</v>
      </c>
      <c r="C25" s="218">
        <v>1583</v>
      </c>
      <c r="D25" s="219">
        <v>1602</v>
      </c>
      <c r="E25" s="217" t="s">
        <v>209</v>
      </c>
      <c r="F25" s="218">
        <v>4101</v>
      </c>
      <c r="G25" s="218">
        <v>2027</v>
      </c>
      <c r="H25" s="219">
        <v>2074</v>
      </c>
      <c r="I25" s="217" t="s">
        <v>210</v>
      </c>
      <c r="J25" s="218">
        <v>2571</v>
      </c>
      <c r="K25" s="218">
        <v>835</v>
      </c>
      <c r="L25" s="219">
        <v>1736</v>
      </c>
      <c r="N25" s="207"/>
      <c r="O25" s="207"/>
      <c r="P25" s="207"/>
      <c r="R25" s="207"/>
      <c r="S25" s="207"/>
      <c r="T25" s="207"/>
      <c r="V25" s="207"/>
      <c r="W25" s="207"/>
      <c r="X25" s="207"/>
    </row>
    <row r="26" spans="1:12" s="53" customFormat="1" ht="15" customHeight="1">
      <c r="A26" s="220">
        <v>15</v>
      </c>
      <c r="B26" s="221">
        <v>647</v>
      </c>
      <c r="C26" s="222">
        <v>365</v>
      </c>
      <c r="D26" s="223">
        <v>282</v>
      </c>
      <c r="E26" s="220">
        <v>50</v>
      </c>
      <c r="F26" s="221">
        <v>841</v>
      </c>
      <c r="G26" s="222">
        <v>428</v>
      </c>
      <c r="H26" s="223">
        <v>413</v>
      </c>
      <c r="I26" s="220">
        <v>85</v>
      </c>
      <c r="J26" s="221">
        <v>624</v>
      </c>
      <c r="K26" s="222">
        <v>226</v>
      </c>
      <c r="L26" s="223">
        <v>398</v>
      </c>
    </row>
    <row r="27" spans="1:12" s="53" customFormat="1" ht="15" customHeight="1">
      <c r="A27" s="224">
        <v>16</v>
      </c>
      <c r="B27" s="225">
        <v>627</v>
      </c>
      <c r="C27" s="226">
        <v>318</v>
      </c>
      <c r="D27" s="227">
        <v>309</v>
      </c>
      <c r="E27" s="224">
        <v>51</v>
      </c>
      <c r="F27" s="225">
        <v>780</v>
      </c>
      <c r="G27" s="226">
        <v>400</v>
      </c>
      <c r="H27" s="227">
        <v>380</v>
      </c>
      <c r="I27" s="224">
        <v>86</v>
      </c>
      <c r="J27" s="225">
        <v>563</v>
      </c>
      <c r="K27" s="226">
        <v>194</v>
      </c>
      <c r="L27" s="227">
        <v>369</v>
      </c>
    </row>
    <row r="28" spans="1:12" s="53" customFormat="1" ht="15" customHeight="1">
      <c r="A28" s="224">
        <v>17</v>
      </c>
      <c r="B28" s="225">
        <v>677</v>
      </c>
      <c r="C28" s="226">
        <v>324</v>
      </c>
      <c r="D28" s="227">
        <v>353</v>
      </c>
      <c r="E28" s="224">
        <v>52</v>
      </c>
      <c r="F28" s="225">
        <v>842</v>
      </c>
      <c r="G28" s="226">
        <v>405</v>
      </c>
      <c r="H28" s="227">
        <v>437</v>
      </c>
      <c r="I28" s="224">
        <v>87</v>
      </c>
      <c r="J28" s="225">
        <v>535</v>
      </c>
      <c r="K28" s="226">
        <v>172</v>
      </c>
      <c r="L28" s="227">
        <v>363</v>
      </c>
    </row>
    <row r="29" spans="1:12" s="53" customFormat="1" ht="15" customHeight="1">
      <c r="A29" s="224">
        <v>18</v>
      </c>
      <c r="B29" s="225">
        <v>615</v>
      </c>
      <c r="C29" s="226">
        <v>290</v>
      </c>
      <c r="D29" s="227">
        <v>325</v>
      </c>
      <c r="E29" s="224">
        <v>53</v>
      </c>
      <c r="F29" s="225">
        <v>785</v>
      </c>
      <c r="G29" s="226">
        <v>361</v>
      </c>
      <c r="H29" s="227">
        <v>424</v>
      </c>
      <c r="I29" s="224">
        <v>88</v>
      </c>
      <c r="J29" s="225">
        <v>447</v>
      </c>
      <c r="K29" s="226">
        <v>128</v>
      </c>
      <c r="L29" s="227">
        <v>319</v>
      </c>
    </row>
    <row r="30" spans="1:12" s="53" customFormat="1" ht="15" customHeight="1">
      <c r="A30" s="228">
        <v>19</v>
      </c>
      <c r="B30" s="229">
        <v>619</v>
      </c>
      <c r="C30" s="230">
        <v>286</v>
      </c>
      <c r="D30" s="231">
        <v>333</v>
      </c>
      <c r="E30" s="228">
        <v>54</v>
      </c>
      <c r="F30" s="229">
        <v>853</v>
      </c>
      <c r="G30" s="230">
        <v>433</v>
      </c>
      <c r="H30" s="231">
        <v>420</v>
      </c>
      <c r="I30" s="228">
        <v>89</v>
      </c>
      <c r="J30" s="229">
        <v>402</v>
      </c>
      <c r="K30" s="230">
        <v>115</v>
      </c>
      <c r="L30" s="231">
        <v>287</v>
      </c>
    </row>
    <row r="31" spans="1:24" s="53" customFormat="1" ht="15" customHeight="1">
      <c r="A31" s="217" t="s">
        <v>211</v>
      </c>
      <c r="B31" s="218">
        <v>2195</v>
      </c>
      <c r="C31" s="218">
        <v>1098</v>
      </c>
      <c r="D31" s="219">
        <v>1097</v>
      </c>
      <c r="E31" s="217" t="s">
        <v>212</v>
      </c>
      <c r="F31" s="218">
        <v>4726</v>
      </c>
      <c r="G31" s="218">
        <v>2392</v>
      </c>
      <c r="H31" s="219">
        <v>2334</v>
      </c>
      <c r="I31" s="217" t="s">
        <v>213</v>
      </c>
      <c r="J31" s="218">
        <v>1149</v>
      </c>
      <c r="K31" s="218">
        <v>284</v>
      </c>
      <c r="L31" s="219">
        <v>865</v>
      </c>
      <c r="N31" s="207"/>
      <c r="O31" s="207"/>
      <c r="P31" s="207"/>
      <c r="R31" s="207"/>
      <c r="S31" s="207"/>
      <c r="T31" s="207"/>
      <c r="V31" s="207"/>
      <c r="W31" s="207"/>
      <c r="X31" s="207"/>
    </row>
    <row r="32" spans="1:12" s="53" customFormat="1" ht="15" customHeight="1">
      <c r="A32" s="220">
        <v>20</v>
      </c>
      <c r="B32" s="221">
        <v>557</v>
      </c>
      <c r="C32" s="222">
        <v>278</v>
      </c>
      <c r="D32" s="223">
        <v>279</v>
      </c>
      <c r="E32" s="220">
        <v>55</v>
      </c>
      <c r="F32" s="221">
        <v>920</v>
      </c>
      <c r="G32" s="222">
        <v>472</v>
      </c>
      <c r="H32" s="223">
        <v>448</v>
      </c>
      <c r="I32" s="220">
        <v>90</v>
      </c>
      <c r="J32" s="221">
        <v>338</v>
      </c>
      <c r="K32" s="222">
        <v>90</v>
      </c>
      <c r="L32" s="223">
        <v>248</v>
      </c>
    </row>
    <row r="33" spans="1:12" s="53" customFormat="1" ht="15" customHeight="1">
      <c r="A33" s="224">
        <v>21</v>
      </c>
      <c r="B33" s="225">
        <v>580</v>
      </c>
      <c r="C33" s="226">
        <v>315</v>
      </c>
      <c r="D33" s="227">
        <v>265</v>
      </c>
      <c r="E33" s="224">
        <v>56</v>
      </c>
      <c r="F33" s="225">
        <v>950</v>
      </c>
      <c r="G33" s="226">
        <v>490</v>
      </c>
      <c r="H33" s="227">
        <v>460</v>
      </c>
      <c r="I33" s="224">
        <v>91</v>
      </c>
      <c r="J33" s="225">
        <v>289</v>
      </c>
      <c r="K33" s="226">
        <v>82</v>
      </c>
      <c r="L33" s="227">
        <v>207</v>
      </c>
    </row>
    <row r="34" spans="1:12" s="53" customFormat="1" ht="15" customHeight="1">
      <c r="A34" s="224">
        <v>22</v>
      </c>
      <c r="B34" s="225">
        <v>509</v>
      </c>
      <c r="C34" s="226">
        <v>257</v>
      </c>
      <c r="D34" s="227">
        <v>252</v>
      </c>
      <c r="E34" s="224">
        <v>57</v>
      </c>
      <c r="F34" s="225">
        <v>953</v>
      </c>
      <c r="G34" s="226">
        <v>479</v>
      </c>
      <c r="H34" s="227">
        <v>474</v>
      </c>
      <c r="I34" s="224">
        <v>92</v>
      </c>
      <c r="J34" s="225">
        <v>203</v>
      </c>
      <c r="K34" s="226">
        <v>34</v>
      </c>
      <c r="L34" s="227">
        <v>169</v>
      </c>
    </row>
    <row r="35" spans="1:12" s="53" customFormat="1" ht="15" customHeight="1">
      <c r="A35" s="224">
        <v>23</v>
      </c>
      <c r="B35" s="225">
        <v>404</v>
      </c>
      <c r="C35" s="226">
        <v>199</v>
      </c>
      <c r="D35" s="227">
        <v>205</v>
      </c>
      <c r="E35" s="224">
        <v>58</v>
      </c>
      <c r="F35" s="225">
        <v>947</v>
      </c>
      <c r="G35" s="226">
        <v>486</v>
      </c>
      <c r="H35" s="227">
        <v>461</v>
      </c>
      <c r="I35" s="224">
        <v>93</v>
      </c>
      <c r="J35" s="225">
        <v>194</v>
      </c>
      <c r="K35" s="226">
        <v>42</v>
      </c>
      <c r="L35" s="227">
        <v>152</v>
      </c>
    </row>
    <row r="36" spans="1:12" s="53" customFormat="1" ht="15" customHeight="1">
      <c r="A36" s="228">
        <v>24</v>
      </c>
      <c r="B36" s="229">
        <v>145</v>
      </c>
      <c r="C36" s="230">
        <v>49</v>
      </c>
      <c r="D36" s="231">
        <v>96</v>
      </c>
      <c r="E36" s="228">
        <v>59</v>
      </c>
      <c r="F36" s="229">
        <v>956</v>
      </c>
      <c r="G36" s="230">
        <v>465</v>
      </c>
      <c r="H36" s="231">
        <v>491</v>
      </c>
      <c r="I36" s="228">
        <v>94</v>
      </c>
      <c r="J36" s="229">
        <v>125</v>
      </c>
      <c r="K36" s="230">
        <v>36</v>
      </c>
      <c r="L36" s="231">
        <v>89</v>
      </c>
    </row>
    <row r="37" spans="1:24" s="53" customFormat="1" ht="15" customHeight="1">
      <c r="A37" s="217" t="s">
        <v>214</v>
      </c>
      <c r="B37" s="218">
        <v>1917</v>
      </c>
      <c r="C37" s="218">
        <v>963</v>
      </c>
      <c r="D37" s="219">
        <v>954</v>
      </c>
      <c r="E37" s="217" t="s">
        <v>215</v>
      </c>
      <c r="F37" s="218">
        <v>5459</v>
      </c>
      <c r="G37" s="218">
        <v>2718</v>
      </c>
      <c r="H37" s="219">
        <v>2741</v>
      </c>
      <c r="I37" s="217" t="s">
        <v>216</v>
      </c>
      <c r="J37" s="218">
        <v>298</v>
      </c>
      <c r="K37" s="218">
        <v>45</v>
      </c>
      <c r="L37" s="219">
        <v>253</v>
      </c>
      <c r="N37" s="207"/>
      <c r="O37" s="207"/>
      <c r="P37" s="207"/>
      <c r="R37" s="207"/>
      <c r="S37" s="207"/>
      <c r="T37" s="207"/>
      <c r="V37" s="207"/>
      <c r="W37" s="207"/>
      <c r="X37" s="207"/>
    </row>
    <row r="38" spans="1:12" s="53" customFormat="1" ht="15" customHeight="1">
      <c r="A38" s="220">
        <v>25</v>
      </c>
      <c r="B38" s="221">
        <v>259</v>
      </c>
      <c r="C38" s="222">
        <v>133</v>
      </c>
      <c r="D38" s="223">
        <v>126</v>
      </c>
      <c r="E38" s="220">
        <v>60</v>
      </c>
      <c r="F38" s="221">
        <v>1043</v>
      </c>
      <c r="G38" s="222">
        <v>514</v>
      </c>
      <c r="H38" s="223">
        <v>529</v>
      </c>
      <c r="I38" s="220">
        <v>95</v>
      </c>
      <c r="J38" s="221">
        <v>114</v>
      </c>
      <c r="K38" s="222">
        <v>14</v>
      </c>
      <c r="L38" s="223">
        <v>100</v>
      </c>
    </row>
    <row r="39" spans="1:12" s="53" customFormat="1" ht="15" customHeight="1">
      <c r="A39" s="224">
        <v>26</v>
      </c>
      <c r="B39" s="225">
        <v>309</v>
      </c>
      <c r="C39" s="226">
        <v>151</v>
      </c>
      <c r="D39" s="227">
        <v>158</v>
      </c>
      <c r="E39" s="224">
        <v>61</v>
      </c>
      <c r="F39" s="225">
        <v>1051</v>
      </c>
      <c r="G39" s="226">
        <v>510</v>
      </c>
      <c r="H39" s="227">
        <v>541</v>
      </c>
      <c r="I39" s="224">
        <v>96</v>
      </c>
      <c r="J39" s="225">
        <v>65</v>
      </c>
      <c r="K39" s="226">
        <v>16</v>
      </c>
      <c r="L39" s="227">
        <v>49</v>
      </c>
    </row>
    <row r="40" spans="1:12" s="53" customFormat="1" ht="15" customHeight="1">
      <c r="A40" s="224">
        <v>27</v>
      </c>
      <c r="B40" s="225">
        <v>400</v>
      </c>
      <c r="C40" s="226">
        <v>195</v>
      </c>
      <c r="D40" s="227">
        <v>205</v>
      </c>
      <c r="E40" s="224">
        <v>62</v>
      </c>
      <c r="F40" s="225">
        <v>1021</v>
      </c>
      <c r="G40" s="226">
        <v>521</v>
      </c>
      <c r="H40" s="227">
        <v>500</v>
      </c>
      <c r="I40" s="224">
        <v>97</v>
      </c>
      <c r="J40" s="225">
        <v>53</v>
      </c>
      <c r="K40" s="226">
        <v>9</v>
      </c>
      <c r="L40" s="227">
        <v>44</v>
      </c>
    </row>
    <row r="41" spans="1:12" s="53" customFormat="1" ht="15" customHeight="1">
      <c r="A41" s="224">
        <v>28</v>
      </c>
      <c r="B41" s="225">
        <v>488</v>
      </c>
      <c r="C41" s="226">
        <v>244</v>
      </c>
      <c r="D41" s="227">
        <v>244</v>
      </c>
      <c r="E41" s="224">
        <v>63</v>
      </c>
      <c r="F41" s="225">
        <v>1172</v>
      </c>
      <c r="G41" s="226">
        <v>577</v>
      </c>
      <c r="H41" s="227">
        <v>595</v>
      </c>
      <c r="I41" s="224">
        <v>98</v>
      </c>
      <c r="J41" s="225">
        <v>44</v>
      </c>
      <c r="K41" s="226">
        <v>5</v>
      </c>
      <c r="L41" s="227">
        <v>39</v>
      </c>
    </row>
    <row r="42" spans="1:12" s="53" customFormat="1" ht="15" customHeight="1">
      <c r="A42" s="228">
        <v>29</v>
      </c>
      <c r="B42" s="229">
        <v>461</v>
      </c>
      <c r="C42" s="230">
        <v>240</v>
      </c>
      <c r="D42" s="231">
        <v>221</v>
      </c>
      <c r="E42" s="228">
        <v>64</v>
      </c>
      <c r="F42" s="229">
        <v>1172</v>
      </c>
      <c r="G42" s="230">
        <v>596</v>
      </c>
      <c r="H42" s="231">
        <v>576</v>
      </c>
      <c r="I42" s="228">
        <v>99</v>
      </c>
      <c r="J42" s="229">
        <v>22</v>
      </c>
      <c r="K42" s="230">
        <v>1</v>
      </c>
      <c r="L42" s="231">
        <v>21</v>
      </c>
    </row>
    <row r="43" spans="1:24" s="53" customFormat="1" ht="15" customHeight="1">
      <c r="A43" s="217" t="s">
        <v>217</v>
      </c>
      <c r="B43" s="218">
        <v>2979</v>
      </c>
      <c r="C43" s="218">
        <v>1489</v>
      </c>
      <c r="D43" s="219">
        <v>1490</v>
      </c>
      <c r="E43" s="217" t="s">
        <v>218</v>
      </c>
      <c r="F43" s="218">
        <v>5652</v>
      </c>
      <c r="G43" s="218">
        <v>2710</v>
      </c>
      <c r="H43" s="219">
        <v>2942</v>
      </c>
      <c r="I43" s="220" t="s">
        <v>219</v>
      </c>
      <c r="J43" s="221">
        <v>52</v>
      </c>
      <c r="K43" s="221">
        <v>5</v>
      </c>
      <c r="L43" s="319">
        <v>47</v>
      </c>
      <c r="N43" s="207"/>
      <c r="O43" s="207"/>
      <c r="P43" s="207"/>
      <c r="R43" s="207"/>
      <c r="S43" s="207"/>
      <c r="T43" s="207"/>
      <c r="V43" s="207"/>
      <c r="W43" s="207"/>
      <c r="X43" s="207"/>
    </row>
    <row r="44" spans="1:24" s="53" customFormat="1" ht="15" customHeight="1">
      <c r="A44" s="220">
        <v>30</v>
      </c>
      <c r="B44" s="221">
        <v>497</v>
      </c>
      <c r="C44" s="222">
        <v>246</v>
      </c>
      <c r="D44" s="223">
        <v>251</v>
      </c>
      <c r="E44" s="220">
        <v>65</v>
      </c>
      <c r="F44" s="221">
        <v>1232</v>
      </c>
      <c r="G44" s="222">
        <v>608</v>
      </c>
      <c r="H44" s="223">
        <v>624</v>
      </c>
      <c r="I44" s="224" t="s">
        <v>263</v>
      </c>
      <c r="J44" s="225">
        <v>582</v>
      </c>
      <c r="K44" s="225">
        <v>374</v>
      </c>
      <c r="L44" s="320">
        <v>208</v>
      </c>
      <c r="V44" s="207"/>
      <c r="W44" s="207"/>
      <c r="X44" s="207"/>
    </row>
    <row r="45" spans="1:12" s="53" customFormat="1" ht="15" customHeight="1">
      <c r="A45" s="224">
        <v>31</v>
      </c>
      <c r="B45" s="225">
        <v>558</v>
      </c>
      <c r="C45" s="226">
        <v>271</v>
      </c>
      <c r="D45" s="227">
        <v>287</v>
      </c>
      <c r="E45" s="224">
        <v>66</v>
      </c>
      <c r="F45" s="225">
        <v>1398</v>
      </c>
      <c r="G45" s="226">
        <v>682</v>
      </c>
      <c r="H45" s="227">
        <v>716</v>
      </c>
      <c r="I45" s="235"/>
      <c r="J45" s="213"/>
      <c r="K45" s="213"/>
      <c r="L45" s="216"/>
    </row>
    <row r="46" spans="1:12" s="53" customFormat="1" ht="15" customHeight="1">
      <c r="A46" s="224">
        <v>32</v>
      </c>
      <c r="B46" s="225">
        <v>608</v>
      </c>
      <c r="C46" s="226">
        <v>296</v>
      </c>
      <c r="D46" s="227">
        <v>312</v>
      </c>
      <c r="E46" s="224">
        <v>67</v>
      </c>
      <c r="F46" s="225">
        <v>1207</v>
      </c>
      <c r="G46" s="226">
        <v>575</v>
      </c>
      <c r="H46" s="227">
        <v>632</v>
      </c>
      <c r="I46" s="235"/>
      <c r="J46" s="213"/>
      <c r="K46" s="214"/>
      <c r="L46" s="215"/>
    </row>
    <row r="47" spans="1:12" s="53" customFormat="1" ht="15" customHeight="1">
      <c r="A47" s="224">
        <v>33</v>
      </c>
      <c r="B47" s="225">
        <v>634</v>
      </c>
      <c r="C47" s="226">
        <v>339</v>
      </c>
      <c r="D47" s="227">
        <v>295</v>
      </c>
      <c r="E47" s="224">
        <v>68</v>
      </c>
      <c r="F47" s="225">
        <v>1138</v>
      </c>
      <c r="G47" s="226">
        <v>554</v>
      </c>
      <c r="H47" s="227">
        <v>584</v>
      </c>
      <c r="I47" s="235"/>
      <c r="J47" s="213"/>
      <c r="K47" s="214"/>
      <c r="L47" s="215"/>
    </row>
    <row r="48" spans="1:12" s="53" customFormat="1" ht="15" customHeight="1">
      <c r="A48" s="228">
        <v>34</v>
      </c>
      <c r="B48" s="229">
        <v>682</v>
      </c>
      <c r="C48" s="230">
        <v>337</v>
      </c>
      <c r="D48" s="231">
        <v>345</v>
      </c>
      <c r="E48" s="228">
        <v>69</v>
      </c>
      <c r="F48" s="229">
        <v>677</v>
      </c>
      <c r="G48" s="230">
        <v>291</v>
      </c>
      <c r="H48" s="231">
        <v>386</v>
      </c>
      <c r="I48" s="240"/>
      <c r="J48" s="321"/>
      <c r="K48" s="322"/>
      <c r="L48" s="323"/>
    </row>
    <row r="49" spans="1:12" s="53" customFormat="1" ht="15" customHeight="1">
      <c r="A49" s="447"/>
      <c r="B49" s="448"/>
      <c r="C49" s="449"/>
      <c r="D49" s="449"/>
      <c r="E49" s="447"/>
      <c r="F49" s="448"/>
      <c r="G49" s="449"/>
      <c r="H49" s="449"/>
      <c r="I49" s="447"/>
      <c r="J49" s="448"/>
      <c r="K49" s="449"/>
      <c r="L49" s="449"/>
    </row>
    <row r="50" spans="1:12" s="53" customFormat="1" ht="15" customHeight="1">
      <c r="A50" s="447" t="s">
        <v>220</v>
      </c>
      <c r="B50" s="448"/>
      <c r="C50" s="449"/>
      <c r="D50" s="449"/>
      <c r="E50" s="447"/>
      <c r="F50" s="448"/>
      <c r="G50" s="449"/>
      <c r="H50" s="449"/>
      <c r="I50" s="447"/>
      <c r="J50" s="448"/>
      <c r="K50" s="449"/>
      <c r="L50" s="449"/>
    </row>
    <row r="51" spans="1:24" s="53" customFormat="1" ht="15" customHeight="1">
      <c r="A51" s="204" t="s">
        <v>221</v>
      </c>
      <c r="B51" s="324" t="s">
        <v>222</v>
      </c>
      <c r="C51" s="324" t="s">
        <v>223</v>
      </c>
      <c r="D51" s="325" t="s">
        <v>224</v>
      </c>
      <c r="E51" s="204" t="s">
        <v>221</v>
      </c>
      <c r="F51" s="324" t="s">
        <v>222</v>
      </c>
      <c r="G51" s="324" t="s">
        <v>223</v>
      </c>
      <c r="H51" s="325" t="s">
        <v>224</v>
      </c>
      <c r="I51" s="204" t="s">
        <v>221</v>
      </c>
      <c r="J51" s="324" t="s">
        <v>222</v>
      </c>
      <c r="K51" s="324" t="s">
        <v>223</v>
      </c>
      <c r="L51" s="325" t="s">
        <v>224</v>
      </c>
      <c r="N51" s="207"/>
      <c r="O51" s="207"/>
      <c r="P51" s="207"/>
      <c r="R51" s="207"/>
      <c r="S51" s="207"/>
      <c r="T51" s="207"/>
      <c r="V51" s="207"/>
      <c r="W51" s="207"/>
      <c r="X51" s="207"/>
    </row>
    <row r="52" spans="1:12" s="53" customFormat="1" ht="15" customHeight="1">
      <c r="A52" s="232" t="s">
        <v>225</v>
      </c>
      <c r="B52" s="233">
        <v>8647</v>
      </c>
      <c r="C52" s="326">
        <v>4464</v>
      </c>
      <c r="D52" s="327">
        <v>4183</v>
      </c>
      <c r="E52" s="232" t="s">
        <v>226</v>
      </c>
      <c r="F52" s="233">
        <v>36013</v>
      </c>
      <c r="G52" s="326">
        <v>17949</v>
      </c>
      <c r="H52" s="327">
        <v>18064</v>
      </c>
      <c r="I52" s="232" t="s">
        <v>227</v>
      </c>
      <c r="J52" s="233">
        <v>21634</v>
      </c>
      <c r="K52" s="326">
        <v>8868</v>
      </c>
      <c r="L52" s="327">
        <v>12766</v>
      </c>
    </row>
    <row r="53" spans="1:12" s="53" customFormat="1" ht="15" customHeight="1">
      <c r="A53" s="240" t="s">
        <v>228</v>
      </c>
      <c r="B53" s="253">
        <f>B52/(B5-J44)</f>
        <v>0.13043412676863667</v>
      </c>
      <c r="C53" s="253">
        <f>C52/(C5-K44)</f>
        <v>0.14270643521626547</v>
      </c>
      <c r="D53" s="254">
        <f>D52/(D5-L44)</f>
        <v>0.11946991117584897</v>
      </c>
      <c r="E53" s="240" t="s">
        <v>228</v>
      </c>
      <c r="F53" s="253">
        <f>F52/(B5-J44)</f>
        <v>0.5432316650073913</v>
      </c>
      <c r="G53" s="253">
        <f>G52/(C5-K44)</f>
        <v>0.573798791598734</v>
      </c>
      <c r="H53" s="254">
        <f>H52/(D5-L44)</f>
        <v>0.5159226572987177</v>
      </c>
      <c r="I53" s="240" t="s">
        <v>228</v>
      </c>
      <c r="J53" s="253">
        <f>J52/(B5-J44)</f>
        <v>0.326334208223972</v>
      </c>
      <c r="K53" s="253">
        <f>K52/(C5-K44)</f>
        <v>0.2834947731850005</v>
      </c>
      <c r="L53" s="254">
        <f>L52/(D5-L44)</f>
        <v>0.3646074315254334</v>
      </c>
    </row>
    <row r="54" spans="1:4" s="53" customFormat="1" ht="15" customHeight="1">
      <c r="A54" s="86" t="s">
        <v>327</v>
      </c>
      <c r="C54" s="203"/>
      <c r="D54" s="203"/>
    </row>
  </sheetData>
  <sheetProtection/>
  <mergeCells count="1">
    <mergeCell ref="I3:L3"/>
  </mergeCells>
  <printOptions/>
  <pageMargins left="0.8661417322834646" right="0.7874015748031497" top="0.7874015748031497" bottom="0.5905511811023623" header="0.5905511811023623" footer="0.2755905511811024"/>
  <pageSetup horizontalDpi="600" verticalDpi="600" orientation="portrait" paperSize="9" scale="98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X54"/>
  <sheetViews>
    <sheetView view="pageBreakPreview" zoomScaleSheetLayoutView="100" zoomScalePageLayoutView="0" workbookViewId="0" topLeftCell="A40">
      <selection activeCell="A1" sqref="A1:A16384"/>
    </sheetView>
  </sheetViews>
  <sheetFormatPr defaultColWidth="8.28125" defaultRowHeight="15"/>
  <cols>
    <col min="1" max="1" width="9.8515625" style="256" customWidth="1"/>
    <col min="2" max="2" width="6.421875" style="256" customWidth="1"/>
    <col min="3" max="4" width="6.140625" style="256" customWidth="1"/>
    <col min="5" max="5" width="9.8515625" style="256" customWidth="1"/>
    <col min="6" max="6" width="6.421875" style="256" customWidth="1"/>
    <col min="7" max="8" width="6.140625" style="256" customWidth="1"/>
    <col min="9" max="9" width="9.8515625" style="256" customWidth="1"/>
    <col min="10" max="10" width="6.421875" style="256" customWidth="1"/>
    <col min="11" max="13" width="6.140625" style="256" customWidth="1"/>
    <col min="14" max="14" width="9.8515625" style="256" customWidth="1"/>
    <col min="15" max="65" width="6.140625" style="256" customWidth="1"/>
    <col min="66" max="86" width="7.00390625" style="256" customWidth="1"/>
    <col min="87" max="106" width="5.140625" style="256" customWidth="1"/>
    <col min="107" max="16384" width="8.28125" style="256" customWidth="1"/>
  </cols>
  <sheetData>
    <row r="1" spans="1:12" ht="15" customHeight="1">
      <c r="A1" s="199" t="s">
        <v>266</v>
      </c>
      <c r="B1" s="200"/>
      <c r="C1" s="199"/>
      <c r="D1" s="200"/>
      <c r="E1" s="200"/>
      <c r="F1" s="200"/>
      <c r="G1" s="200"/>
      <c r="H1" s="200"/>
      <c r="I1" s="200"/>
      <c r="J1" s="200"/>
      <c r="K1" s="200"/>
      <c r="L1" s="200"/>
    </row>
    <row r="2" spans="1:12" ht="15" customHeight="1">
      <c r="A2" s="199"/>
      <c r="B2" s="200"/>
      <c r="C2" s="199"/>
      <c r="D2" s="200"/>
      <c r="E2" s="200"/>
      <c r="F2" s="200"/>
      <c r="G2" s="200"/>
      <c r="H2" s="200"/>
      <c r="I2" s="200"/>
      <c r="J2" s="200"/>
      <c r="K2" s="200"/>
      <c r="L2" s="200"/>
    </row>
    <row r="3" spans="1:12" s="53" customFormat="1" ht="15" customHeight="1">
      <c r="A3" s="202" t="s">
        <v>269</v>
      </c>
      <c r="C3" s="203"/>
      <c r="I3" s="531" t="s">
        <v>262</v>
      </c>
      <c r="J3" s="531"/>
      <c r="K3" s="531"/>
      <c r="L3" s="531"/>
    </row>
    <row r="4" spans="1:24" s="53" customFormat="1" ht="15" customHeight="1">
      <c r="A4" s="204" t="s">
        <v>221</v>
      </c>
      <c r="B4" s="205" t="s">
        <v>222</v>
      </c>
      <c r="C4" s="205" t="s">
        <v>223</v>
      </c>
      <c r="D4" s="206" t="s">
        <v>224</v>
      </c>
      <c r="E4" s="204" t="s">
        <v>221</v>
      </c>
      <c r="F4" s="205" t="s">
        <v>222</v>
      </c>
      <c r="G4" s="205" t="s">
        <v>223</v>
      </c>
      <c r="H4" s="206" t="s">
        <v>224</v>
      </c>
      <c r="I4" s="204" t="s">
        <v>221</v>
      </c>
      <c r="J4" s="205" t="s">
        <v>222</v>
      </c>
      <c r="K4" s="205" t="s">
        <v>223</v>
      </c>
      <c r="L4" s="206" t="s">
        <v>224</v>
      </c>
      <c r="N4" s="207"/>
      <c r="O4" s="207"/>
      <c r="P4" s="207"/>
      <c r="Q4" s="107"/>
      <c r="R4" s="107"/>
      <c r="S4" s="107"/>
      <c r="T4" s="207"/>
      <c r="U4" s="207"/>
      <c r="V4" s="207"/>
      <c r="W4" s="207"/>
      <c r="X4" s="207"/>
    </row>
    <row r="5" spans="1:24" s="53" customFormat="1" ht="15" customHeight="1">
      <c r="A5" s="208" t="s">
        <v>198</v>
      </c>
      <c r="B5" s="209">
        <v>72250</v>
      </c>
      <c r="C5" s="210">
        <v>33319</v>
      </c>
      <c r="D5" s="211">
        <v>38931</v>
      </c>
      <c r="E5" s="212"/>
      <c r="F5" s="236"/>
      <c r="G5" s="238"/>
      <c r="H5" s="239"/>
      <c r="I5" s="212"/>
      <c r="J5" s="236"/>
      <c r="K5" s="238"/>
      <c r="L5" s="239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</row>
    <row r="6" spans="1:12" s="53" customFormat="1" ht="15" customHeight="1">
      <c r="A6" s="212"/>
      <c r="B6" s="213"/>
      <c r="C6" s="214"/>
      <c r="D6" s="216"/>
      <c r="E6" s="212"/>
      <c r="F6" s="213"/>
      <c r="G6" s="214"/>
      <c r="H6" s="216"/>
      <c r="I6" s="212"/>
      <c r="J6" s="213"/>
      <c r="K6" s="214"/>
      <c r="L6" s="216"/>
    </row>
    <row r="7" spans="1:24" s="53" customFormat="1" ht="15" customHeight="1">
      <c r="A7" s="217" t="s">
        <v>199</v>
      </c>
      <c r="B7" s="218">
        <v>2560</v>
      </c>
      <c r="C7" s="218">
        <v>1348</v>
      </c>
      <c r="D7" s="219">
        <v>1212</v>
      </c>
      <c r="E7" s="217" t="s">
        <v>200</v>
      </c>
      <c r="F7" s="218">
        <v>3770</v>
      </c>
      <c r="G7" s="218">
        <v>1845</v>
      </c>
      <c r="H7" s="219">
        <v>1925</v>
      </c>
      <c r="I7" s="217" t="s">
        <v>201</v>
      </c>
      <c r="J7" s="218">
        <v>5441</v>
      </c>
      <c r="K7" s="218">
        <v>2388</v>
      </c>
      <c r="L7" s="219">
        <v>3053</v>
      </c>
      <c r="N7" s="207"/>
      <c r="O7" s="207"/>
      <c r="P7" s="207"/>
      <c r="R7" s="207"/>
      <c r="S7" s="207"/>
      <c r="T7" s="207"/>
      <c r="V7" s="207"/>
      <c r="W7" s="207"/>
      <c r="X7" s="207"/>
    </row>
    <row r="8" spans="1:12" s="53" customFormat="1" ht="15" customHeight="1">
      <c r="A8" s="220">
        <v>0</v>
      </c>
      <c r="B8" s="221">
        <v>461</v>
      </c>
      <c r="C8" s="222">
        <v>235</v>
      </c>
      <c r="D8" s="223">
        <v>226</v>
      </c>
      <c r="E8" s="220">
        <v>35</v>
      </c>
      <c r="F8" s="221">
        <v>697</v>
      </c>
      <c r="G8" s="222">
        <v>338</v>
      </c>
      <c r="H8" s="223">
        <v>359</v>
      </c>
      <c r="I8" s="220">
        <v>70</v>
      </c>
      <c r="J8" s="221">
        <v>990</v>
      </c>
      <c r="K8" s="222">
        <v>454</v>
      </c>
      <c r="L8" s="223">
        <v>536</v>
      </c>
    </row>
    <row r="9" spans="1:12" s="53" customFormat="1" ht="15" customHeight="1">
      <c r="A9" s="224">
        <v>1</v>
      </c>
      <c r="B9" s="225">
        <v>521</v>
      </c>
      <c r="C9" s="226">
        <v>293</v>
      </c>
      <c r="D9" s="227">
        <v>228</v>
      </c>
      <c r="E9" s="224">
        <v>36</v>
      </c>
      <c r="F9" s="225">
        <v>719</v>
      </c>
      <c r="G9" s="226">
        <v>354</v>
      </c>
      <c r="H9" s="227">
        <v>365</v>
      </c>
      <c r="I9" s="224">
        <v>71</v>
      </c>
      <c r="J9" s="225">
        <v>1097</v>
      </c>
      <c r="K9" s="226">
        <v>479</v>
      </c>
      <c r="L9" s="227">
        <v>618</v>
      </c>
    </row>
    <row r="10" spans="1:12" s="53" customFormat="1" ht="15" customHeight="1">
      <c r="A10" s="224">
        <v>2</v>
      </c>
      <c r="B10" s="225">
        <v>483</v>
      </c>
      <c r="C10" s="226">
        <v>258</v>
      </c>
      <c r="D10" s="227">
        <v>225</v>
      </c>
      <c r="E10" s="224">
        <v>37</v>
      </c>
      <c r="F10" s="225">
        <v>797</v>
      </c>
      <c r="G10" s="226">
        <v>390</v>
      </c>
      <c r="H10" s="227">
        <v>407</v>
      </c>
      <c r="I10" s="224">
        <v>72</v>
      </c>
      <c r="J10" s="225">
        <v>1090</v>
      </c>
      <c r="K10" s="226">
        <v>464</v>
      </c>
      <c r="L10" s="227">
        <v>626</v>
      </c>
    </row>
    <row r="11" spans="1:12" s="53" customFormat="1" ht="15" customHeight="1">
      <c r="A11" s="224">
        <v>3</v>
      </c>
      <c r="B11" s="225">
        <v>567</v>
      </c>
      <c r="C11" s="226">
        <v>284</v>
      </c>
      <c r="D11" s="227">
        <v>283</v>
      </c>
      <c r="E11" s="224">
        <v>38</v>
      </c>
      <c r="F11" s="225">
        <v>779</v>
      </c>
      <c r="G11" s="226">
        <v>401</v>
      </c>
      <c r="H11" s="227">
        <v>378</v>
      </c>
      <c r="I11" s="224">
        <v>73</v>
      </c>
      <c r="J11" s="225">
        <v>1122</v>
      </c>
      <c r="K11" s="226">
        <v>489</v>
      </c>
      <c r="L11" s="227">
        <v>633</v>
      </c>
    </row>
    <row r="12" spans="1:12" s="53" customFormat="1" ht="15" customHeight="1">
      <c r="A12" s="228">
        <v>4</v>
      </c>
      <c r="B12" s="229">
        <v>528</v>
      </c>
      <c r="C12" s="230">
        <v>278</v>
      </c>
      <c r="D12" s="231">
        <v>250</v>
      </c>
      <c r="E12" s="228">
        <v>39</v>
      </c>
      <c r="F12" s="229">
        <v>778</v>
      </c>
      <c r="G12" s="230">
        <v>362</v>
      </c>
      <c r="H12" s="231">
        <v>416</v>
      </c>
      <c r="I12" s="228">
        <v>74</v>
      </c>
      <c r="J12" s="229">
        <v>1142</v>
      </c>
      <c r="K12" s="230">
        <v>502</v>
      </c>
      <c r="L12" s="231">
        <v>640</v>
      </c>
    </row>
    <row r="13" spans="1:24" s="53" customFormat="1" ht="15" customHeight="1">
      <c r="A13" s="217" t="s">
        <v>202</v>
      </c>
      <c r="B13" s="218">
        <v>2653</v>
      </c>
      <c r="C13" s="218">
        <v>1320</v>
      </c>
      <c r="D13" s="219">
        <v>1333</v>
      </c>
      <c r="E13" s="217" t="s">
        <v>203</v>
      </c>
      <c r="F13" s="218">
        <v>4179</v>
      </c>
      <c r="G13" s="218">
        <v>2098</v>
      </c>
      <c r="H13" s="219">
        <v>2081</v>
      </c>
      <c r="I13" s="217" t="s">
        <v>204</v>
      </c>
      <c r="J13" s="218">
        <v>4974</v>
      </c>
      <c r="K13" s="218">
        <v>2059</v>
      </c>
      <c r="L13" s="219">
        <v>2915</v>
      </c>
      <c r="N13" s="207"/>
      <c r="O13" s="207"/>
      <c r="P13" s="207"/>
      <c r="R13" s="207"/>
      <c r="S13" s="207"/>
      <c r="T13" s="207"/>
      <c r="V13" s="207"/>
      <c r="W13" s="207"/>
      <c r="X13" s="207"/>
    </row>
    <row r="14" spans="1:12" s="53" customFormat="1" ht="15" customHeight="1">
      <c r="A14" s="220">
        <v>5</v>
      </c>
      <c r="B14" s="221">
        <v>477</v>
      </c>
      <c r="C14" s="222">
        <v>232</v>
      </c>
      <c r="D14" s="223">
        <v>245</v>
      </c>
      <c r="E14" s="220">
        <v>40</v>
      </c>
      <c r="F14" s="221">
        <v>825</v>
      </c>
      <c r="G14" s="222">
        <v>429</v>
      </c>
      <c r="H14" s="223">
        <v>396</v>
      </c>
      <c r="I14" s="220">
        <v>75</v>
      </c>
      <c r="J14" s="221">
        <v>1007</v>
      </c>
      <c r="K14" s="222">
        <v>433</v>
      </c>
      <c r="L14" s="223">
        <v>574</v>
      </c>
    </row>
    <row r="15" spans="1:12" s="53" customFormat="1" ht="15" customHeight="1">
      <c r="A15" s="224">
        <v>6</v>
      </c>
      <c r="B15" s="225">
        <v>535</v>
      </c>
      <c r="C15" s="226">
        <v>274</v>
      </c>
      <c r="D15" s="227">
        <v>261</v>
      </c>
      <c r="E15" s="224">
        <v>41</v>
      </c>
      <c r="F15" s="225">
        <v>809</v>
      </c>
      <c r="G15" s="226">
        <v>382</v>
      </c>
      <c r="H15" s="227">
        <v>427</v>
      </c>
      <c r="I15" s="224">
        <v>76</v>
      </c>
      <c r="J15" s="225">
        <v>963</v>
      </c>
      <c r="K15" s="226">
        <v>427</v>
      </c>
      <c r="L15" s="227">
        <v>536</v>
      </c>
    </row>
    <row r="16" spans="1:12" s="53" customFormat="1" ht="15" customHeight="1">
      <c r="A16" s="224">
        <v>7</v>
      </c>
      <c r="B16" s="225">
        <v>510</v>
      </c>
      <c r="C16" s="226">
        <v>268</v>
      </c>
      <c r="D16" s="227">
        <v>242</v>
      </c>
      <c r="E16" s="224">
        <v>42</v>
      </c>
      <c r="F16" s="225">
        <v>899</v>
      </c>
      <c r="G16" s="226">
        <v>461</v>
      </c>
      <c r="H16" s="227">
        <v>438</v>
      </c>
      <c r="I16" s="224">
        <v>77</v>
      </c>
      <c r="J16" s="225">
        <v>981</v>
      </c>
      <c r="K16" s="226">
        <v>365</v>
      </c>
      <c r="L16" s="227">
        <v>616</v>
      </c>
    </row>
    <row r="17" spans="1:12" s="53" customFormat="1" ht="15" customHeight="1">
      <c r="A17" s="224">
        <v>8</v>
      </c>
      <c r="B17" s="225">
        <v>566</v>
      </c>
      <c r="C17" s="226">
        <v>269</v>
      </c>
      <c r="D17" s="227">
        <v>297</v>
      </c>
      <c r="E17" s="224">
        <v>43</v>
      </c>
      <c r="F17" s="225">
        <v>820</v>
      </c>
      <c r="G17" s="226">
        <v>411</v>
      </c>
      <c r="H17" s="227">
        <v>409</v>
      </c>
      <c r="I17" s="224">
        <v>78</v>
      </c>
      <c r="J17" s="225">
        <v>1055</v>
      </c>
      <c r="K17" s="226">
        <v>441</v>
      </c>
      <c r="L17" s="227">
        <v>614</v>
      </c>
    </row>
    <row r="18" spans="1:12" s="53" customFormat="1" ht="15" customHeight="1">
      <c r="A18" s="228">
        <v>9</v>
      </c>
      <c r="B18" s="229">
        <v>565</v>
      </c>
      <c r="C18" s="230">
        <v>277</v>
      </c>
      <c r="D18" s="231">
        <v>288</v>
      </c>
      <c r="E18" s="228">
        <v>44</v>
      </c>
      <c r="F18" s="229">
        <v>826</v>
      </c>
      <c r="G18" s="230">
        <v>415</v>
      </c>
      <c r="H18" s="231">
        <v>411</v>
      </c>
      <c r="I18" s="228">
        <v>79</v>
      </c>
      <c r="J18" s="229">
        <v>968</v>
      </c>
      <c r="K18" s="230">
        <v>393</v>
      </c>
      <c r="L18" s="231">
        <v>575</v>
      </c>
    </row>
    <row r="19" spans="1:24" s="53" customFormat="1" ht="15" customHeight="1">
      <c r="A19" s="217" t="s">
        <v>205</v>
      </c>
      <c r="B19" s="218">
        <v>2949</v>
      </c>
      <c r="C19" s="218">
        <v>1464</v>
      </c>
      <c r="D19" s="219">
        <v>1485</v>
      </c>
      <c r="E19" s="217" t="s">
        <v>206</v>
      </c>
      <c r="F19" s="218">
        <v>3739</v>
      </c>
      <c r="G19" s="218">
        <v>1755</v>
      </c>
      <c r="H19" s="219">
        <v>1984</v>
      </c>
      <c r="I19" s="217" t="s">
        <v>207</v>
      </c>
      <c r="J19" s="218">
        <v>4556</v>
      </c>
      <c r="K19" s="218">
        <v>1734</v>
      </c>
      <c r="L19" s="219">
        <v>2822</v>
      </c>
      <c r="N19" s="207"/>
      <c r="O19" s="207"/>
      <c r="P19" s="207"/>
      <c r="R19" s="207"/>
      <c r="S19" s="207"/>
      <c r="T19" s="207"/>
      <c r="V19" s="207"/>
      <c r="W19" s="207"/>
      <c r="X19" s="207"/>
    </row>
    <row r="20" spans="1:12" s="53" customFormat="1" ht="15" customHeight="1">
      <c r="A20" s="220">
        <v>10</v>
      </c>
      <c r="B20" s="221">
        <v>550</v>
      </c>
      <c r="C20" s="222">
        <v>268</v>
      </c>
      <c r="D20" s="223">
        <v>282</v>
      </c>
      <c r="E20" s="220">
        <v>45</v>
      </c>
      <c r="F20" s="221">
        <v>828</v>
      </c>
      <c r="G20" s="222">
        <v>390</v>
      </c>
      <c r="H20" s="223">
        <v>438</v>
      </c>
      <c r="I20" s="220">
        <v>80</v>
      </c>
      <c r="J20" s="221">
        <v>1050</v>
      </c>
      <c r="K20" s="222">
        <v>404</v>
      </c>
      <c r="L20" s="223">
        <v>646</v>
      </c>
    </row>
    <row r="21" spans="1:12" s="53" customFormat="1" ht="15" customHeight="1">
      <c r="A21" s="224">
        <v>11</v>
      </c>
      <c r="B21" s="225">
        <v>593</v>
      </c>
      <c r="C21" s="226">
        <v>291</v>
      </c>
      <c r="D21" s="227">
        <v>302</v>
      </c>
      <c r="E21" s="224">
        <v>46</v>
      </c>
      <c r="F21" s="225">
        <v>777</v>
      </c>
      <c r="G21" s="226">
        <v>371</v>
      </c>
      <c r="H21" s="227">
        <v>406</v>
      </c>
      <c r="I21" s="224">
        <v>81</v>
      </c>
      <c r="J21" s="225">
        <v>919</v>
      </c>
      <c r="K21" s="226">
        <v>339</v>
      </c>
      <c r="L21" s="227">
        <v>580</v>
      </c>
    </row>
    <row r="22" spans="1:12" s="53" customFormat="1" ht="15" customHeight="1">
      <c r="A22" s="224">
        <v>12</v>
      </c>
      <c r="B22" s="225">
        <v>557</v>
      </c>
      <c r="C22" s="226">
        <v>268</v>
      </c>
      <c r="D22" s="227">
        <v>289</v>
      </c>
      <c r="E22" s="224">
        <v>47</v>
      </c>
      <c r="F22" s="225">
        <v>754</v>
      </c>
      <c r="G22" s="226">
        <v>354</v>
      </c>
      <c r="H22" s="227">
        <v>400</v>
      </c>
      <c r="I22" s="224">
        <v>82</v>
      </c>
      <c r="J22" s="225">
        <v>895</v>
      </c>
      <c r="K22" s="226">
        <v>367</v>
      </c>
      <c r="L22" s="227">
        <v>528</v>
      </c>
    </row>
    <row r="23" spans="1:12" s="53" customFormat="1" ht="15" customHeight="1">
      <c r="A23" s="224">
        <v>13</v>
      </c>
      <c r="B23" s="225">
        <v>631</v>
      </c>
      <c r="C23" s="226">
        <v>328</v>
      </c>
      <c r="D23" s="227">
        <v>303</v>
      </c>
      <c r="E23" s="224">
        <v>48</v>
      </c>
      <c r="F23" s="225">
        <v>809</v>
      </c>
      <c r="G23" s="226">
        <v>384</v>
      </c>
      <c r="H23" s="227">
        <v>425</v>
      </c>
      <c r="I23" s="224">
        <v>83</v>
      </c>
      <c r="J23" s="225">
        <v>846</v>
      </c>
      <c r="K23" s="226">
        <v>311</v>
      </c>
      <c r="L23" s="227">
        <v>535</v>
      </c>
    </row>
    <row r="24" spans="1:12" s="53" customFormat="1" ht="15" customHeight="1">
      <c r="A24" s="228">
        <v>14</v>
      </c>
      <c r="B24" s="229">
        <v>618</v>
      </c>
      <c r="C24" s="230">
        <v>309</v>
      </c>
      <c r="D24" s="231">
        <v>309</v>
      </c>
      <c r="E24" s="228">
        <v>49</v>
      </c>
      <c r="F24" s="229">
        <v>571</v>
      </c>
      <c r="G24" s="230">
        <v>256</v>
      </c>
      <c r="H24" s="231">
        <v>315</v>
      </c>
      <c r="I24" s="228">
        <v>84</v>
      </c>
      <c r="J24" s="229">
        <v>846</v>
      </c>
      <c r="K24" s="230">
        <v>313</v>
      </c>
      <c r="L24" s="231">
        <v>533</v>
      </c>
    </row>
    <row r="25" spans="1:24" s="53" customFormat="1" ht="15" customHeight="1">
      <c r="A25" s="217" t="s">
        <v>208</v>
      </c>
      <c r="B25" s="218">
        <v>3062</v>
      </c>
      <c r="C25" s="218">
        <v>1525</v>
      </c>
      <c r="D25" s="219">
        <v>1537</v>
      </c>
      <c r="E25" s="217" t="s">
        <v>209</v>
      </c>
      <c r="F25" s="218">
        <v>4285</v>
      </c>
      <c r="G25" s="218">
        <v>2072</v>
      </c>
      <c r="H25" s="219">
        <v>2213</v>
      </c>
      <c r="I25" s="217" t="s">
        <v>210</v>
      </c>
      <c r="J25" s="218">
        <v>3099</v>
      </c>
      <c r="K25" s="218">
        <v>976</v>
      </c>
      <c r="L25" s="219">
        <v>2123</v>
      </c>
      <c r="N25" s="207"/>
      <c r="O25" s="207"/>
      <c r="P25" s="207"/>
      <c r="R25" s="207"/>
      <c r="S25" s="207"/>
      <c r="T25" s="207"/>
      <c r="V25" s="207"/>
      <c r="W25" s="207"/>
      <c r="X25" s="207"/>
    </row>
    <row r="26" spans="1:12" s="53" customFormat="1" ht="15" customHeight="1">
      <c r="A26" s="220">
        <v>15</v>
      </c>
      <c r="B26" s="221">
        <v>620</v>
      </c>
      <c r="C26" s="222">
        <v>332</v>
      </c>
      <c r="D26" s="223">
        <v>288</v>
      </c>
      <c r="E26" s="220">
        <v>50</v>
      </c>
      <c r="F26" s="221">
        <v>921</v>
      </c>
      <c r="G26" s="222">
        <v>474</v>
      </c>
      <c r="H26" s="223">
        <v>447</v>
      </c>
      <c r="I26" s="220">
        <v>85</v>
      </c>
      <c r="J26" s="221">
        <v>758</v>
      </c>
      <c r="K26" s="222">
        <v>258</v>
      </c>
      <c r="L26" s="223">
        <v>500</v>
      </c>
    </row>
    <row r="27" spans="1:12" s="53" customFormat="1" ht="15" customHeight="1">
      <c r="A27" s="224">
        <v>16</v>
      </c>
      <c r="B27" s="225">
        <v>592</v>
      </c>
      <c r="C27" s="226">
        <v>287</v>
      </c>
      <c r="D27" s="227">
        <v>305</v>
      </c>
      <c r="E27" s="224">
        <v>51</v>
      </c>
      <c r="F27" s="225">
        <v>831</v>
      </c>
      <c r="G27" s="226">
        <v>401</v>
      </c>
      <c r="H27" s="227">
        <v>430</v>
      </c>
      <c r="I27" s="224">
        <v>86</v>
      </c>
      <c r="J27" s="225">
        <v>693</v>
      </c>
      <c r="K27" s="226">
        <v>247</v>
      </c>
      <c r="L27" s="227">
        <v>446</v>
      </c>
    </row>
    <row r="28" spans="1:12" s="53" customFormat="1" ht="15" customHeight="1">
      <c r="A28" s="224">
        <v>17</v>
      </c>
      <c r="B28" s="225">
        <v>679</v>
      </c>
      <c r="C28" s="226">
        <v>357</v>
      </c>
      <c r="D28" s="227">
        <v>322</v>
      </c>
      <c r="E28" s="224">
        <v>52</v>
      </c>
      <c r="F28" s="225">
        <v>850</v>
      </c>
      <c r="G28" s="226">
        <v>404</v>
      </c>
      <c r="H28" s="227">
        <v>446</v>
      </c>
      <c r="I28" s="224">
        <v>87</v>
      </c>
      <c r="J28" s="225">
        <v>590</v>
      </c>
      <c r="K28" s="226">
        <v>172</v>
      </c>
      <c r="L28" s="227">
        <v>418</v>
      </c>
    </row>
    <row r="29" spans="1:12" s="53" customFormat="1" ht="15" customHeight="1">
      <c r="A29" s="224">
        <v>18</v>
      </c>
      <c r="B29" s="225">
        <v>591</v>
      </c>
      <c r="C29" s="226">
        <v>284</v>
      </c>
      <c r="D29" s="227">
        <v>307</v>
      </c>
      <c r="E29" s="224">
        <v>53</v>
      </c>
      <c r="F29" s="225">
        <v>858</v>
      </c>
      <c r="G29" s="226">
        <v>405</v>
      </c>
      <c r="H29" s="227">
        <v>453</v>
      </c>
      <c r="I29" s="224">
        <v>88</v>
      </c>
      <c r="J29" s="225">
        <v>564</v>
      </c>
      <c r="K29" s="226">
        <v>158</v>
      </c>
      <c r="L29" s="227">
        <v>406</v>
      </c>
    </row>
    <row r="30" spans="1:12" s="53" customFormat="1" ht="15" customHeight="1">
      <c r="A30" s="228">
        <v>19</v>
      </c>
      <c r="B30" s="229">
        <v>580</v>
      </c>
      <c r="C30" s="230">
        <v>265</v>
      </c>
      <c r="D30" s="231">
        <v>315</v>
      </c>
      <c r="E30" s="228">
        <v>54</v>
      </c>
      <c r="F30" s="229">
        <v>825</v>
      </c>
      <c r="G30" s="230">
        <v>388</v>
      </c>
      <c r="H30" s="231">
        <v>437</v>
      </c>
      <c r="I30" s="228">
        <v>89</v>
      </c>
      <c r="J30" s="229">
        <v>494</v>
      </c>
      <c r="K30" s="230">
        <v>141</v>
      </c>
      <c r="L30" s="231">
        <v>353</v>
      </c>
    </row>
    <row r="31" spans="1:24" s="53" customFormat="1" ht="15" customHeight="1">
      <c r="A31" s="217" t="s">
        <v>211</v>
      </c>
      <c r="B31" s="218">
        <v>2219</v>
      </c>
      <c r="C31" s="218">
        <v>1185</v>
      </c>
      <c r="D31" s="219">
        <v>1034</v>
      </c>
      <c r="E31" s="217" t="s">
        <v>212</v>
      </c>
      <c r="F31" s="218">
        <v>4993</v>
      </c>
      <c r="G31" s="218">
        <v>2381</v>
      </c>
      <c r="H31" s="219">
        <v>2612</v>
      </c>
      <c r="I31" s="217" t="s">
        <v>213</v>
      </c>
      <c r="J31" s="218">
        <v>1319</v>
      </c>
      <c r="K31" s="218">
        <v>309</v>
      </c>
      <c r="L31" s="219">
        <v>1010</v>
      </c>
      <c r="N31" s="207"/>
      <c r="O31" s="207"/>
      <c r="P31" s="207"/>
      <c r="R31" s="207"/>
      <c r="S31" s="207"/>
      <c r="T31" s="207"/>
      <c r="V31" s="207"/>
      <c r="W31" s="207"/>
      <c r="X31" s="207"/>
    </row>
    <row r="32" spans="1:12" s="53" customFormat="1" ht="15" customHeight="1">
      <c r="A32" s="220">
        <v>20</v>
      </c>
      <c r="B32" s="221">
        <v>596</v>
      </c>
      <c r="C32" s="222">
        <v>311</v>
      </c>
      <c r="D32" s="223">
        <v>285</v>
      </c>
      <c r="E32" s="220">
        <v>55</v>
      </c>
      <c r="F32" s="221">
        <v>950</v>
      </c>
      <c r="G32" s="222">
        <v>451</v>
      </c>
      <c r="H32" s="223">
        <v>499</v>
      </c>
      <c r="I32" s="220">
        <v>90</v>
      </c>
      <c r="J32" s="221">
        <v>376</v>
      </c>
      <c r="K32" s="222">
        <v>104</v>
      </c>
      <c r="L32" s="223">
        <v>272</v>
      </c>
    </row>
    <row r="33" spans="1:12" s="53" customFormat="1" ht="15" customHeight="1">
      <c r="A33" s="224">
        <v>21</v>
      </c>
      <c r="B33" s="225">
        <v>582</v>
      </c>
      <c r="C33" s="226">
        <v>299</v>
      </c>
      <c r="D33" s="227">
        <v>283</v>
      </c>
      <c r="E33" s="224">
        <v>56</v>
      </c>
      <c r="F33" s="225">
        <v>962</v>
      </c>
      <c r="G33" s="226">
        <v>433</v>
      </c>
      <c r="H33" s="227">
        <v>529</v>
      </c>
      <c r="I33" s="224">
        <v>91</v>
      </c>
      <c r="J33" s="225">
        <v>316</v>
      </c>
      <c r="K33" s="226">
        <v>81</v>
      </c>
      <c r="L33" s="227">
        <v>235</v>
      </c>
    </row>
    <row r="34" spans="1:12" s="53" customFormat="1" ht="15" customHeight="1">
      <c r="A34" s="224">
        <v>22</v>
      </c>
      <c r="B34" s="225">
        <v>572</v>
      </c>
      <c r="C34" s="226">
        <v>293</v>
      </c>
      <c r="D34" s="227">
        <v>279</v>
      </c>
      <c r="E34" s="224">
        <v>57</v>
      </c>
      <c r="F34" s="225">
        <v>927</v>
      </c>
      <c r="G34" s="226">
        <v>435</v>
      </c>
      <c r="H34" s="227">
        <v>492</v>
      </c>
      <c r="I34" s="224">
        <v>92</v>
      </c>
      <c r="J34" s="225">
        <v>278</v>
      </c>
      <c r="K34" s="226">
        <v>53</v>
      </c>
      <c r="L34" s="227">
        <v>225</v>
      </c>
    </row>
    <row r="35" spans="1:12" s="53" customFormat="1" ht="15" customHeight="1">
      <c r="A35" s="224">
        <v>23</v>
      </c>
      <c r="B35" s="225">
        <v>312</v>
      </c>
      <c r="C35" s="226">
        <v>179</v>
      </c>
      <c r="D35" s="227">
        <v>133</v>
      </c>
      <c r="E35" s="224">
        <v>58</v>
      </c>
      <c r="F35" s="225">
        <v>1022</v>
      </c>
      <c r="G35" s="226">
        <v>505</v>
      </c>
      <c r="H35" s="227">
        <v>517</v>
      </c>
      <c r="I35" s="224">
        <v>93</v>
      </c>
      <c r="J35" s="225">
        <v>199</v>
      </c>
      <c r="K35" s="226">
        <v>36</v>
      </c>
      <c r="L35" s="227">
        <v>163</v>
      </c>
    </row>
    <row r="36" spans="1:12" s="53" customFormat="1" ht="15" customHeight="1">
      <c r="A36" s="228">
        <v>24</v>
      </c>
      <c r="B36" s="229">
        <v>157</v>
      </c>
      <c r="C36" s="230">
        <v>103</v>
      </c>
      <c r="D36" s="231">
        <v>54</v>
      </c>
      <c r="E36" s="228">
        <v>59</v>
      </c>
      <c r="F36" s="229">
        <v>1132</v>
      </c>
      <c r="G36" s="230">
        <v>557</v>
      </c>
      <c r="H36" s="231">
        <v>575</v>
      </c>
      <c r="I36" s="228">
        <v>94</v>
      </c>
      <c r="J36" s="229">
        <v>150</v>
      </c>
      <c r="K36" s="230">
        <v>35</v>
      </c>
      <c r="L36" s="231">
        <v>115</v>
      </c>
    </row>
    <row r="37" spans="1:24" s="53" customFormat="1" ht="15" customHeight="1">
      <c r="A37" s="217" t="s">
        <v>214</v>
      </c>
      <c r="B37" s="218">
        <v>1829</v>
      </c>
      <c r="C37" s="218">
        <v>963</v>
      </c>
      <c r="D37" s="219">
        <v>866</v>
      </c>
      <c r="E37" s="217" t="s">
        <v>215</v>
      </c>
      <c r="F37" s="218">
        <v>6107</v>
      </c>
      <c r="G37" s="218">
        <v>2918</v>
      </c>
      <c r="H37" s="219">
        <v>3189</v>
      </c>
      <c r="I37" s="217" t="s">
        <v>216</v>
      </c>
      <c r="J37" s="218">
        <v>377</v>
      </c>
      <c r="K37" s="218">
        <v>57</v>
      </c>
      <c r="L37" s="219">
        <v>320</v>
      </c>
      <c r="N37" s="207"/>
      <c r="O37" s="207"/>
      <c r="P37" s="207"/>
      <c r="R37" s="207"/>
      <c r="S37" s="207"/>
      <c r="T37" s="207"/>
      <c r="V37" s="207"/>
      <c r="W37" s="207"/>
      <c r="X37" s="207"/>
    </row>
    <row r="38" spans="1:12" s="53" customFormat="1" ht="15" customHeight="1">
      <c r="A38" s="220">
        <v>25</v>
      </c>
      <c r="B38" s="221">
        <v>207</v>
      </c>
      <c r="C38" s="222">
        <v>130</v>
      </c>
      <c r="D38" s="223">
        <v>77</v>
      </c>
      <c r="E38" s="220">
        <v>60</v>
      </c>
      <c r="F38" s="221">
        <v>1167</v>
      </c>
      <c r="G38" s="222">
        <v>576</v>
      </c>
      <c r="H38" s="223">
        <v>591</v>
      </c>
      <c r="I38" s="220">
        <v>95</v>
      </c>
      <c r="J38" s="221">
        <v>124</v>
      </c>
      <c r="K38" s="222">
        <v>21</v>
      </c>
      <c r="L38" s="223">
        <v>103</v>
      </c>
    </row>
    <row r="39" spans="1:12" s="53" customFormat="1" ht="15" customHeight="1">
      <c r="A39" s="224">
        <v>26</v>
      </c>
      <c r="B39" s="225">
        <v>246</v>
      </c>
      <c r="C39" s="226">
        <v>130</v>
      </c>
      <c r="D39" s="227">
        <v>116</v>
      </c>
      <c r="E39" s="224">
        <v>61</v>
      </c>
      <c r="F39" s="225">
        <v>1151</v>
      </c>
      <c r="G39" s="226">
        <v>553</v>
      </c>
      <c r="H39" s="227">
        <v>598</v>
      </c>
      <c r="I39" s="224">
        <v>96</v>
      </c>
      <c r="J39" s="225">
        <v>75</v>
      </c>
      <c r="K39" s="226">
        <v>10</v>
      </c>
      <c r="L39" s="227">
        <v>65</v>
      </c>
    </row>
    <row r="40" spans="1:12" s="53" customFormat="1" ht="15" customHeight="1">
      <c r="A40" s="224">
        <v>27</v>
      </c>
      <c r="B40" s="225">
        <v>391</v>
      </c>
      <c r="C40" s="226">
        <v>204</v>
      </c>
      <c r="D40" s="227">
        <v>187</v>
      </c>
      <c r="E40" s="224">
        <v>62</v>
      </c>
      <c r="F40" s="225">
        <v>1182</v>
      </c>
      <c r="G40" s="226">
        <v>544</v>
      </c>
      <c r="H40" s="227">
        <v>638</v>
      </c>
      <c r="I40" s="224">
        <v>97</v>
      </c>
      <c r="J40" s="225">
        <v>84</v>
      </c>
      <c r="K40" s="226">
        <v>13</v>
      </c>
      <c r="L40" s="227">
        <v>71</v>
      </c>
    </row>
    <row r="41" spans="1:12" s="53" customFormat="1" ht="15" customHeight="1">
      <c r="A41" s="224">
        <v>28</v>
      </c>
      <c r="B41" s="225">
        <v>485</v>
      </c>
      <c r="C41" s="226">
        <v>230</v>
      </c>
      <c r="D41" s="227">
        <v>255</v>
      </c>
      <c r="E41" s="224">
        <v>63</v>
      </c>
      <c r="F41" s="225">
        <v>1269</v>
      </c>
      <c r="G41" s="226">
        <v>614</v>
      </c>
      <c r="H41" s="227">
        <v>655</v>
      </c>
      <c r="I41" s="224">
        <v>98</v>
      </c>
      <c r="J41" s="225">
        <v>45</v>
      </c>
      <c r="K41" s="226">
        <v>4</v>
      </c>
      <c r="L41" s="227">
        <v>41</v>
      </c>
    </row>
    <row r="42" spans="1:12" s="53" customFormat="1" ht="15" customHeight="1">
      <c r="A42" s="228">
        <v>29</v>
      </c>
      <c r="B42" s="229">
        <v>500</v>
      </c>
      <c r="C42" s="230">
        <v>269</v>
      </c>
      <c r="D42" s="231">
        <v>231</v>
      </c>
      <c r="E42" s="228">
        <v>64</v>
      </c>
      <c r="F42" s="229">
        <v>1338</v>
      </c>
      <c r="G42" s="230">
        <v>631</v>
      </c>
      <c r="H42" s="231">
        <v>707</v>
      </c>
      <c r="I42" s="228">
        <v>99</v>
      </c>
      <c r="J42" s="229">
        <v>49</v>
      </c>
      <c r="K42" s="230">
        <v>9</v>
      </c>
      <c r="L42" s="231">
        <v>40</v>
      </c>
    </row>
    <row r="43" spans="1:24" s="53" customFormat="1" ht="15" customHeight="1">
      <c r="A43" s="217" t="s">
        <v>217</v>
      </c>
      <c r="B43" s="218">
        <v>3036</v>
      </c>
      <c r="C43" s="218">
        <v>1559</v>
      </c>
      <c r="D43" s="219">
        <v>1477</v>
      </c>
      <c r="E43" s="217" t="s">
        <v>218</v>
      </c>
      <c r="F43" s="218">
        <v>6764</v>
      </c>
      <c r="G43" s="218">
        <v>3162</v>
      </c>
      <c r="H43" s="219">
        <v>3602</v>
      </c>
      <c r="I43" s="220" t="s">
        <v>219</v>
      </c>
      <c r="J43" s="221">
        <v>55</v>
      </c>
      <c r="K43" s="221">
        <v>8</v>
      </c>
      <c r="L43" s="319">
        <v>47</v>
      </c>
      <c r="N43" s="207"/>
      <c r="O43" s="207"/>
      <c r="P43" s="207"/>
      <c r="R43" s="207"/>
      <c r="S43" s="207"/>
      <c r="T43" s="207"/>
      <c r="V43" s="207"/>
      <c r="W43" s="207"/>
      <c r="X43" s="207"/>
    </row>
    <row r="44" spans="1:24" s="53" customFormat="1" ht="15" customHeight="1">
      <c r="A44" s="220">
        <v>30</v>
      </c>
      <c r="B44" s="221">
        <v>558</v>
      </c>
      <c r="C44" s="222">
        <v>290</v>
      </c>
      <c r="D44" s="223">
        <v>268</v>
      </c>
      <c r="E44" s="220">
        <v>65</v>
      </c>
      <c r="F44" s="221">
        <v>1391</v>
      </c>
      <c r="G44" s="222">
        <v>674</v>
      </c>
      <c r="H44" s="223">
        <v>717</v>
      </c>
      <c r="I44" s="224" t="s">
        <v>263</v>
      </c>
      <c r="J44" s="225">
        <v>284</v>
      </c>
      <c r="K44" s="225">
        <v>193</v>
      </c>
      <c r="L44" s="320">
        <v>91</v>
      </c>
      <c r="V44" s="207"/>
      <c r="W44" s="207"/>
      <c r="X44" s="207"/>
    </row>
    <row r="45" spans="1:12" s="53" customFormat="1" ht="15" customHeight="1">
      <c r="A45" s="224">
        <v>31</v>
      </c>
      <c r="B45" s="225">
        <v>580</v>
      </c>
      <c r="C45" s="226">
        <v>297</v>
      </c>
      <c r="D45" s="227">
        <v>283</v>
      </c>
      <c r="E45" s="224">
        <v>66</v>
      </c>
      <c r="F45" s="225">
        <v>1514</v>
      </c>
      <c r="G45" s="226">
        <v>716</v>
      </c>
      <c r="H45" s="227">
        <v>798</v>
      </c>
      <c r="I45" s="235"/>
      <c r="J45" s="213"/>
      <c r="K45" s="213"/>
      <c r="L45" s="216"/>
    </row>
    <row r="46" spans="1:12" s="53" customFormat="1" ht="15" customHeight="1">
      <c r="A46" s="224">
        <v>32</v>
      </c>
      <c r="B46" s="225">
        <v>620</v>
      </c>
      <c r="C46" s="226">
        <v>331</v>
      </c>
      <c r="D46" s="227">
        <v>289</v>
      </c>
      <c r="E46" s="224">
        <v>67</v>
      </c>
      <c r="F46" s="225">
        <v>1525</v>
      </c>
      <c r="G46" s="226">
        <v>687</v>
      </c>
      <c r="H46" s="227">
        <v>838</v>
      </c>
      <c r="I46" s="235"/>
      <c r="J46" s="213"/>
      <c r="K46" s="214"/>
      <c r="L46" s="215"/>
    </row>
    <row r="47" spans="1:12" s="53" customFormat="1" ht="15" customHeight="1">
      <c r="A47" s="224">
        <v>33</v>
      </c>
      <c r="B47" s="225">
        <v>618</v>
      </c>
      <c r="C47" s="226">
        <v>302</v>
      </c>
      <c r="D47" s="227">
        <v>316</v>
      </c>
      <c r="E47" s="224">
        <v>68</v>
      </c>
      <c r="F47" s="225">
        <v>1444</v>
      </c>
      <c r="G47" s="226">
        <v>670</v>
      </c>
      <c r="H47" s="227">
        <v>774</v>
      </c>
      <c r="I47" s="235"/>
      <c r="J47" s="213"/>
      <c r="K47" s="214"/>
      <c r="L47" s="215"/>
    </row>
    <row r="48" spans="1:12" s="53" customFormat="1" ht="15" customHeight="1">
      <c r="A48" s="228">
        <v>34</v>
      </c>
      <c r="B48" s="229">
        <v>660</v>
      </c>
      <c r="C48" s="230">
        <v>339</v>
      </c>
      <c r="D48" s="231">
        <v>321</v>
      </c>
      <c r="E48" s="228">
        <v>69</v>
      </c>
      <c r="F48" s="229">
        <v>890</v>
      </c>
      <c r="G48" s="230">
        <v>415</v>
      </c>
      <c r="H48" s="231">
        <v>475</v>
      </c>
      <c r="I48" s="240"/>
      <c r="J48" s="321"/>
      <c r="K48" s="322"/>
      <c r="L48" s="323"/>
    </row>
    <row r="49" spans="1:12" s="53" customFormat="1" ht="15" customHeight="1">
      <c r="A49" s="447"/>
      <c r="B49" s="448"/>
      <c r="C49" s="449"/>
      <c r="D49" s="449"/>
      <c r="E49" s="447"/>
      <c r="F49" s="448"/>
      <c r="G49" s="449"/>
      <c r="H49" s="449"/>
      <c r="I49" s="447"/>
      <c r="J49" s="448"/>
      <c r="K49" s="449"/>
      <c r="L49" s="449"/>
    </row>
    <row r="50" spans="1:12" s="53" customFormat="1" ht="15" customHeight="1">
      <c r="A50" s="447" t="s">
        <v>220</v>
      </c>
      <c r="B50" s="448"/>
      <c r="C50" s="449"/>
      <c r="D50" s="449"/>
      <c r="E50" s="447"/>
      <c r="F50" s="448"/>
      <c r="G50" s="449"/>
      <c r="H50" s="449"/>
      <c r="I50" s="447"/>
      <c r="J50" s="448"/>
      <c r="K50" s="449"/>
      <c r="L50" s="449"/>
    </row>
    <row r="51" spans="1:24" s="53" customFormat="1" ht="15" customHeight="1">
      <c r="A51" s="204" t="s">
        <v>221</v>
      </c>
      <c r="B51" s="324" t="s">
        <v>222</v>
      </c>
      <c r="C51" s="324" t="s">
        <v>223</v>
      </c>
      <c r="D51" s="325" t="s">
        <v>224</v>
      </c>
      <c r="E51" s="204" t="s">
        <v>221</v>
      </c>
      <c r="F51" s="324" t="s">
        <v>222</v>
      </c>
      <c r="G51" s="324" t="s">
        <v>223</v>
      </c>
      <c r="H51" s="325" t="s">
        <v>224</v>
      </c>
      <c r="I51" s="204" t="s">
        <v>221</v>
      </c>
      <c r="J51" s="324" t="s">
        <v>222</v>
      </c>
      <c r="K51" s="324" t="s">
        <v>223</v>
      </c>
      <c r="L51" s="325" t="s">
        <v>224</v>
      </c>
      <c r="N51" s="207"/>
      <c r="O51" s="207"/>
      <c r="P51" s="207"/>
      <c r="R51" s="207"/>
      <c r="S51" s="207"/>
      <c r="T51" s="207"/>
      <c r="V51" s="207"/>
      <c r="W51" s="207"/>
      <c r="X51" s="207"/>
    </row>
    <row r="52" spans="1:12" s="53" customFormat="1" ht="15" customHeight="1">
      <c r="A52" s="232" t="s">
        <v>225</v>
      </c>
      <c r="B52" s="233">
        <v>8162</v>
      </c>
      <c r="C52" s="326">
        <v>4132</v>
      </c>
      <c r="D52" s="327">
        <v>4030</v>
      </c>
      <c r="E52" s="232" t="s">
        <v>226</v>
      </c>
      <c r="F52" s="233">
        <v>37219</v>
      </c>
      <c r="G52" s="326">
        <v>18301</v>
      </c>
      <c r="H52" s="327">
        <v>18918</v>
      </c>
      <c r="I52" s="232" t="s">
        <v>227</v>
      </c>
      <c r="J52" s="233">
        <v>26585</v>
      </c>
      <c r="K52" s="326">
        <v>10693</v>
      </c>
      <c r="L52" s="327">
        <v>15892</v>
      </c>
    </row>
    <row r="53" spans="1:12" s="53" customFormat="1" ht="15" customHeight="1">
      <c r="A53" s="240" t="s">
        <v>228</v>
      </c>
      <c r="B53" s="253">
        <f>B52/(B5-J44)</f>
        <v>0.11341466803768446</v>
      </c>
      <c r="C53" s="253">
        <f>C52/(C5-K44)</f>
        <v>0.12473585703073115</v>
      </c>
      <c r="D53" s="254">
        <f>D52/(D5-L44)</f>
        <v>0.10375901132852729</v>
      </c>
      <c r="E53" s="240" t="s">
        <v>228</v>
      </c>
      <c r="F53" s="253">
        <f>F52/(B5-J44)</f>
        <v>0.5171747769780174</v>
      </c>
      <c r="G53" s="253">
        <f>G52/(C5-K44)</f>
        <v>0.5524663406387732</v>
      </c>
      <c r="H53" s="254">
        <f>H52/(D5-L44)</f>
        <v>0.48707518022657054</v>
      </c>
      <c r="I53" s="240" t="s">
        <v>228</v>
      </c>
      <c r="J53" s="253">
        <f>J52/(B5-J44)</f>
        <v>0.36941055498429815</v>
      </c>
      <c r="K53" s="253">
        <f>K52/(C5-K44)</f>
        <v>0.3227978023304957</v>
      </c>
      <c r="L53" s="254">
        <f>L52/(D5-L44)</f>
        <v>0.4091658084449022</v>
      </c>
    </row>
    <row r="54" spans="1:4" s="53" customFormat="1" ht="15" customHeight="1">
      <c r="A54" s="86" t="s">
        <v>327</v>
      </c>
      <c r="C54" s="203"/>
      <c r="D54" s="203"/>
    </row>
  </sheetData>
  <sheetProtection/>
  <mergeCells count="1">
    <mergeCell ref="I3:L3"/>
  </mergeCells>
  <printOptions/>
  <pageMargins left="0.8661417322834646" right="0.7874015748031497" top="0.7874015748031497" bottom="0.5905511811023623" header="0.5905511811023623" footer="0.2755905511811024"/>
  <pageSetup horizontalDpi="600" verticalDpi="600" orientation="portrait" paperSize="9" scale="98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X54"/>
  <sheetViews>
    <sheetView view="pageBreakPreview" zoomScaleSheetLayoutView="100" zoomScalePageLayoutView="0" workbookViewId="0" topLeftCell="A37">
      <selection activeCell="A1" sqref="A1:A16384"/>
    </sheetView>
  </sheetViews>
  <sheetFormatPr defaultColWidth="8.28125" defaultRowHeight="15"/>
  <cols>
    <col min="1" max="1" width="9.8515625" style="256" customWidth="1"/>
    <col min="2" max="2" width="6.421875" style="256" customWidth="1"/>
    <col min="3" max="4" width="6.140625" style="256" customWidth="1"/>
    <col min="5" max="5" width="9.8515625" style="256" customWidth="1"/>
    <col min="6" max="6" width="6.421875" style="256" customWidth="1"/>
    <col min="7" max="8" width="6.140625" style="256" customWidth="1"/>
    <col min="9" max="9" width="9.8515625" style="256" customWidth="1"/>
    <col min="10" max="10" width="6.421875" style="256" customWidth="1"/>
    <col min="11" max="13" width="6.140625" style="256" customWidth="1"/>
    <col min="14" max="14" width="9.8515625" style="256" customWidth="1"/>
    <col min="15" max="65" width="6.140625" style="256" customWidth="1"/>
    <col min="66" max="86" width="7.00390625" style="256" customWidth="1"/>
    <col min="87" max="106" width="5.140625" style="256" customWidth="1"/>
    <col min="107" max="16384" width="8.28125" style="256" customWidth="1"/>
  </cols>
  <sheetData>
    <row r="1" spans="1:12" ht="15" customHeight="1">
      <c r="A1" s="199" t="s">
        <v>266</v>
      </c>
      <c r="B1" s="200"/>
      <c r="C1" s="199"/>
      <c r="D1" s="200"/>
      <c r="E1" s="200"/>
      <c r="F1" s="200"/>
      <c r="G1" s="200"/>
      <c r="H1" s="200"/>
      <c r="I1" s="200"/>
      <c r="J1" s="200"/>
      <c r="K1" s="200"/>
      <c r="L1" s="200"/>
    </row>
    <row r="2" spans="1:12" ht="15" customHeight="1">
      <c r="A2" s="199"/>
      <c r="B2" s="200"/>
      <c r="C2" s="199"/>
      <c r="D2" s="200"/>
      <c r="E2" s="200"/>
      <c r="F2" s="200"/>
      <c r="G2" s="200"/>
      <c r="H2" s="200"/>
      <c r="I2" s="200"/>
      <c r="J2" s="200"/>
      <c r="K2" s="200"/>
      <c r="L2" s="200"/>
    </row>
    <row r="3" spans="1:12" s="53" customFormat="1" ht="15" customHeight="1">
      <c r="A3" s="202" t="s">
        <v>270</v>
      </c>
      <c r="C3" s="203"/>
      <c r="I3" s="531" t="s">
        <v>262</v>
      </c>
      <c r="J3" s="531"/>
      <c r="K3" s="531"/>
      <c r="L3" s="531"/>
    </row>
    <row r="4" spans="1:24" s="53" customFormat="1" ht="15" customHeight="1">
      <c r="A4" s="204" t="s">
        <v>221</v>
      </c>
      <c r="B4" s="205" t="s">
        <v>222</v>
      </c>
      <c r="C4" s="205" t="s">
        <v>223</v>
      </c>
      <c r="D4" s="206" t="s">
        <v>224</v>
      </c>
      <c r="E4" s="204" t="s">
        <v>221</v>
      </c>
      <c r="F4" s="205" t="s">
        <v>222</v>
      </c>
      <c r="G4" s="205" t="s">
        <v>223</v>
      </c>
      <c r="H4" s="206" t="s">
        <v>224</v>
      </c>
      <c r="I4" s="204" t="s">
        <v>221</v>
      </c>
      <c r="J4" s="205" t="s">
        <v>222</v>
      </c>
      <c r="K4" s="205" t="s">
        <v>223</v>
      </c>
      <c r="L4" s="206" t="s">
        <v>224</v>
      </c>
      <c r="N4" s="207"/>
      <c r="O4" s="207"/>
      <c r="P4" s="207"/>
      <c r="Q4" s="107"/>
      <c r="R4" s="107"/>
      <c r="S4" s="107"/>
      <c r="T4" s="207"/>
      <c r="U4" s="207"/>
      <c r="V4" s="207"/>
      <c r="W4" s="207"/>
      <c r="X4" s="207"/>
    </row>
    <row r="5" spans="1:24" s="53" customFormat="1" ht="15" customHeight="1">
      <c r="A5" s="208" t="s">
        <v>198</v>
      </c>
      <c r="B5" s="209">
        <v>38726</v>
      </c>
      <c r="C5" s="210">
        <v>18234</v>
      </c>
      <c r="D5" s="211">
        <v>20492</v>
      </c>
      <c r="E5" s="212"/>
      <c r="F5" s="236"/>
      <c r="G5" s="238"/>
      <c r="H5" s="239"/>
      <c r="I5" s="212"/>
      <c r="J5" s="236"/>
      <c r="K5" s="238"/>
      <c r="L5" s="239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</row>
    <row r="6" spans="1:12" s="53" customFormat="1" ht="15" customHeight="1">
      <c r="A6" s="212"/>
      <c r="B6" s="213"/>
      <c r="C6" s="214"/>
      <c r="D6" s="216"/>
      <c r="E6" s="212"/>
      <c r="F6" s="213"/>
      <c r="G6" s="214"/>
      <c r="H6" s="216"/>
      <c r="I6" s="212"/>
      <c r="J6" s="213"/>
      <c r="K6" s="214"/>
      <c r="L6" s="216"/>
    </row>
    <row r="7" spans="1:24" s="53" customFormat="1" ht="15" customHeight="1">
      <c r="A7" s="217" t="s">
        <v>199</v>
      </c>
      <c r="B7" s="218">
        <v>1254</v>
      </c>
      <c r="C7" s="218">
        <v>665</v>
      </c>
      <c r="D7" s="219">
        <v>589</v>
      </c>
      <c r="E7" s="217" t="s">
        <v>200</v>
      </c>
      <c r="F7" s="218">
        <v>2006</v>
      </c>
      <c r="G7" s="218">
        <v>1021</v>
      </c>
      <c r="H7" s="219">
        <v>985</v>
      </c>
      <c r="I7" s="217" t="s">
        <v>201</v>
      </c>
      <c r="J7" s="218">
        <v>2975</v>
      </c>
      <c r="K7" s="218">
        <v>1349</v>
      </c>
      <c r="L7" s="219">
        <v>1626</v>
      </c>
      <c r="N7" s="207"/>
      <c r="O7" s="207"/>
      <c r="P7" s="207"/>
      <c r="R7" s="207"/>
      <c r="S7" s="207"/>
      <c r="T7" s="207"/>
      <c r="V7" s="207"/>
      <c r="W7" s="207"/>
      <c r="X7" s="207"/>
    </row>
    <row r="8" spans="1:12" s="53" customFormat="1" ht="15" customHeight="1">
      <c r="A8" s="220">
        <v>0</v>
      </c>
      <c r="B8" s="221">
        <v>186</v>
      </c>
      <c r="C8" s="222">
        <v>105</v>
      </c>
      <c r="D8" s="223">
        <v>81</v>
      </c>
      <c r="E8" s="220">
        <v>35</v>
      </c>
      <c r="F8" s="221">
        <v>334</v>
      </c>
      <c r="G8" s="222">
        <v>176</v>
      </c>
      <c r="H8" s="223">
        <v>158</v>
      </c>
      <c r="I8" s="220">
        <v>70</v>
      </c>
      <c r="J8" s="221">
        <v>529</v>
      </c>
      <c r="K8" s="222">
        <v>227</v>
      </c>
      <c r="L8" s="223">
        <v>302</v>
      </c>
    </row>
    <row r="9" spans="1:12" s="53" customFormat="1" ht="15" customHeight="1">
      <c r="A9" s="224">
        <v>1</v>
      </c>
      <c r="B9" s="225">
        <v>249</v>
      </c>
      <c r="C9" s="226">
        <v>136</v>
      </c>
      <c r="D9" s="227">
        <v>113</v>
      </c>
      <c r="E9" s="224">
        <v>36</v>
      </c>
      <c r="F9" s="225">
        <v>384</v>
      </c>
      <c r="G9" s="226">
        <v>197</v>
      </c>
      <c r="H9" s="227">
        <v>187</v>
      </c>
      <c r="I9" s="224">
        <v>71</v>
      </c>
      <c r="J9" s="225">
        <v>632</v>
      </c>
      <c r="K9" s="226">
        <v>294</v>
      </c>
      <c r="L9" s="227">
        <v>338</v>
      </c>
    </row>
    <row r="10" spans="1:12" s="53" customFormat="1" ht="15" customHeight="1">
      <c r="A10" s="224">
        <v>2</v>
      </c>
      <c r="B10" s="225">
        <v>257</v>
      </c>
      <c r="C10" s="226">
        <v>143</v>
      </c>
      <c r="D10" s="227">
        <v>114</v>
      </c>
      <c r="E10" s="224">
        <v>37</v>
      </c>
      <c r="F10" s="225">
        <v>390</v>
      </c>
      <c r="G10" s="226">
        <v>206</v>
      </c>
      <c r="H10" s="227">
        <v>184</v>
      </c>
      <c r="I10" s="224">
        <v>72</v>
      </c>
      <c r="J10" s="225">
        <v>573</v>
      </c>
      <c r="K10" s="226">
        <v>260</v>
      </c>
      <c r="L10" s="227">
        <v>313</v>
      </c>
    </row>
    <row r="11" spans="1:12" s="53" customFormat="1" ht="15" customHeight="1">
      <c r="A11" s="224">
        <v>3</v>
      </c>
      <c r="B11" s="225">
        <v>259</v>
      </c>
      <c r="C11" s="226">
        <v>128</v>
      </c>
      <c r="D11" s="227">
        <v>131</v>
      </c>
      <c r="E11" s="224">
        <v>38</v>
      </c>
      <c r="F11" s="225">
        <v>415</v>
      </c>
      <c r="G11" s="226">
        <v>215</v>
      </c>
      <c r="H11" s="227">
        <v>200</v>
      </c>
      <c r="I11" s="224">
        <v>73</v>
      </c>
      <c r="J11" s="225">
        <v>609</v>
      </c>
      <c r="K11" s="226">
        <v>278</v>
      </c>
      <c r="L11" s="227">
        <v>331</v>
      </c>
    </row>
    <row r="12" spans="1:12" s="53" customFormat="1" ht="15" customHeight="1">
      <c r="A12" s="228">
        <v>4</v>
      </c>
      <c r="B12" s="229">
        <v>303</v>
      </c>
      <c r="C12" s="230">
        <v>153</v>
      </c>
      <c r="D12" s="231">
        <v>150</v>
      </c>
      <c r="E12" s="228">
        <v>39</v>
      </c>
      <c r="F12" s="229">
        <v>483</v>
      </c>
      <c r="G12" s="230">
        <v>227</v>
      </c>
      <c r="H12" s="231">
        <v>256</v>
      </c>
      <c r="I12" s="228">
        <v>74</v>
      </c>
      <c r="J12" s="229">
        <v>632</v>
      </c>
      <c r="K12" s="230">
        <v>290</v>
      </c>
      <c r="L12" s="231">
        <v>342</v>
      </c>
    </row>
    <row r="13" spans="1:24" s="53" customFormat="1" ht="15" customHeight="1">
      <c r="A13" s="217" t="s">
        <v>202</v>
      </c>
      <c r="B13" s="218">
        <v>1444</v>
      </c>
      <c r="C13" s="218">
        <v>764</v>
      </c>
      <c r="D13" s="219">
        <v>680</v>
      </c>
      <c r="E13" s="217" t="s">
        <v>203</v>
      </c>
      <c r="F13" s="218">
        <v>2249</v>
      </c>
      <c r="G13" s="218">
        <v>1151</v>
      </c>
      <c r="H13" s="219">
        <v>1098</v>
      </c>
      <c r="I13" s="217" t="s">
        <v>204</v>
      </c>
      <c r="J13" s="218">
        <v>2664</v>
      </c>
      <c r="K13" s="218">
        <v>1111</v>
      </c>
      <c r="L13" s="219">
        <v>1553</v>
      </c>
      <c r="N13" s="207"/>
      <c r="O13" s="207"/>
      <c r="P13" s="207"/>
      <c r="R13" s="207"/>
      <c r="S13" s="207"/>
      <c r="T13" s="207"/>
      <c r="V13" s="207"/>
      <c r="W13" s="207"/>
      <c r="X13" s="207"/>
    </row>
    <row r="14" spans="1:12" s="53" customFormat="1" ht="15" customHeight="1">
      <c r="A14" s="220">
        <v>5</v>
      </c>
      <c r="B14" s="221">
        <v>295</v>
      </c>
      <c r="C14" s="222">
        <v>155</v>
      </c>
      <c r="D14" s="223">
        <v>140</v>
      </c>
      <c r="E14" s="220">
        <v>40</v>
      </c>
      <c r="F14" s="221">
        <v>439</v>
      </c>
      <c r="G14" s="222">
        <v>225</v>
      </c>
      <c r="H14" s="223">
        <v>214</v>
      </c>
      <c r="I14" s="220">
        <v>75</v>
      </c>
      <c r="J14" s="221">
        <v>552</v>
      </c>
      <c r="K14" s="222">
        <v>234</v>
      </c>
      <c r="L14" s="223">
        <v>318</v>
      </c>
    </row>
    <row r="15" spans="1:12" s="53" customFormat="1" ht="15" customHeight="1">
      <c r="A15" s="224">
        <v>6</v>
      </c>
      <c r="B15" s="225">
        <v>264</v>
      </c>
      <c r="C15" s="226">
        <v>130</v>
      </c>
      <c r="D15" s="227">
        <v>134</v>
      </c>
      <c r="E15" s="224">
        <v>41</v>
      </c>
      <c r="F15" s="225">
        <v>450</v>
      </c>
      <c r="G15" s="226">
        <v>231</v>
      </c>
      <c r="H15" s="227">
        <v>219</v>
      </c>
      <c r="I15" s="224">
        <v>76</v>
      </c>
      <c r="J15" s="225">
        <v>480</v>
      </c>
      <c r="K15" s="226">
        <v>204</v>
      </c>
      <c r="L15" s="227">
        <v>276</v>
      </c>
    </row>
    <row r="16" spans="1:12" s="53" customFormat="1" ht="15" customHeight="1">
      <c r="A16" s="224">
        <v>7</v>
      </c>
      <c r="B16" s="225">
        <v>307</v>
      </c>
      <c r="C16" s="226">
        <v>164</v>
      </c>
      <c r="D16" s="227">
        <v>143</v>
      </c>
      <c r="E16" s="224">
        <v>42</v>
      </c>
      <c r="F16" s="225">
        <v>465</v>
      </c>
      <c r="G16" s="226">
        <v>240</v>
      </c>
      <c r="H16" s="227">
        <v>225</v>
      </c>
      <c r="I16" s="224">
        <v>77</v>
      </c>
      <c r="J16" s="225">
        <v>515</v>
      </c>
      <c r="K16" s="226">
        <v>216</v>
      </c>
      <c r="L16" s="227">
        <v>299</v>
      </c>
    </row>
    <row r="17" spans="1:12" s="53" customFormat="1" ht="15" customHeight="1">
      <c r="A17" s="224">
        <v>8</v>
      </c>
      <c r="B17" s="225">
        <v>298</v>
      </c>
      <c r="C17" s="226">
        <v>162</v>
      </c>
      <c r="D17" s="227">
        <v>136</v>
      </c>
      <c r="E17" s="224">
        <v>43</v>
      </c>
      <c r="F17" s="225">
        <v>438</v>
      </c>
      <c r="G17" s="226">
        <v>216</v>
      </c>
      <c r="H17" s="227">
        <v>222</v>
      </c>
      <c r="I17" s="224">
        <v>78</v>
      </c>
      <c r="J17" s="225">
        <v>571</v>
      </c>
      <c r="K17" s="226">
        <v>238</v>
      </c>
      <c r="L17" s="227">
        <v>333</v>
      </c>
    </row>
    <row r="18" spans="1:12" s="53" customFormat="1" ht="15" customHeight="1">
      <c r="A18" s="228">
        <v>9</v>
      </c>
      <c r="B18" s="229">
        <v>280</v>
      </c>
      <c r="C18" s="230">
        <v>153</v>
      </c>
      <c r="D18" s="231">
        <v>127</v>
      </c>
      <c r="E18" s="228">
        <v>44</v>
      </c>
      <c r="F18" s="229">
        <v>457</v>
      </c>
      <c r="G18" s="230">
        <v>239</v>
      </c>
      <c r="H18" s="231">
        <v>218</v>
      </c>
      <c r="I18" s="228">
        <v>79</v>
      </c>
      <c r="J18" s="229">
        <v>546</v>
      </c>
      <c r="K18" s="230">
        <v>219</v>
      </c>
      <c r="L18" s="231">
        <v>327</v>
      </c>
    </row>
    <row r="19" spans="1:24" s="53" customFormat="1" ht="15" customHeight="1">
      <c r="A19" s="217" t="s">
        <v>205</v>
      </c>
      <c r="B19" s="218">
        <v>1672</v>
      </c>
      <c r="C19" s="218">
        <v>879</v>
      </c>
      <c r="D19" s="219">
        <v>793</v>
      </c>
      <c r="E19" s="217" t="s">
        <v>206</v>
      </c>
      <c r="F19" s="218">
        <v>1965</v>
      </c>
      <c r="G19" s="218">
        <v>975</v>
      </c>
      <c r="H19" s="219">
        <v>990</v>
      </c>
      <c r="I19" s="217" t="s">
        <v>207</v>
      </c>
      <c r="J19" s="218">
        <v>2464</v>
      </c>
      <c r="K19" s="218">
        <v>959</v>
      </c>
      <c r="L19" s="219">
        <v>1505</v>
      </c>
      <c r="N19" s="207"/>
      <c r="O19" s="207"/>
      <c r="P19" s="207"/>
      <c r="R19" s="207"/>
      <c r="S19" s="207"/>
      <c r="T19" s="207"/>
      <c r="V19" s="207"/>
      <c r="W19" s="207"/>
      <c r="X19" s="207"/>
    </row>
    <row r="20" spans="1:12" s="53" customFormat="1" ht="15" customHeight="1">
      <c r="A20" s="220">
        <v>10</v>
      </c>
      <c r="B20" s="221">
        <v>302</v>
      </c>
      <c r="C20" s="222">
        <v>149</v>
      </c>
      <c r="D20" s="223">
        <v>153</v>
      </c>
      <c r="E20" s="220">
        <v>45</v>
      </c>
      <c r="F20" s="221">
        <v>394</v>
      </c>
      <c r="G20" s="222">
        <v>187</v>
      </c>
      <c r="H20" s="223">
        <v>207</v>
      </c>
      <c r="I20" s="220">
        <v>80</v>
      </c>
      <c r="J20" s="221">
        <v>526</v>
      </c>
      <c r="K20" s="222">
        <v>222</v>
      </c>
      <c r="L20" s="223">
        <v>304</v>
      </c>
    </row>
    <row r="21" spans="1:12" s="53" customFormat="1" ht="15" customHeight="1">
      <c r="A21" s="224">
        <v>11</v>
      </c>
      <c r="B21" s="225">
        <v>304</v>
      </c>
      <c r="C21" s="226">
        <v>166</v>
      </c>
      <c r="D21" s="227">
        <v>138</v>
      </c>
      <c r="E21" s="224">
        <v>46</v>
      </c>
      <c r="F21" s="225">
        <v>446</v>
      </c>
      <c r="G21" s="226">
        <v>226</v>
      </c>
      <c r="H21" s="227">
        <v>220</v>
      </c>
      <c r="I21" s="224">
        <v>81</v>
      </c>
      <c r="J21" s="225">
        <v>476</v>
      </c>
      <c r="K21" s="226">
        <v>170</v>
      </c>
      <c r="L21" s="227">
        <v>306</v>
      </c>
    </row>
    <row r="22" spans="1:12" s="53" customFormat="1" ht="15" customHeight="1">
      <c r="A22" s="224">
        <v>12</v>
      </c>
      <c r="B22" s="225">
        <v>332</v>
      </c>
      <c r="C22" s="226">
        <v>173</v>
      </c>
      <c r="D22" s="227">
        <v>159</v>
      </c>
      <c r="E22" s="224">
        <v>47</v>
      </c>
      <c r="F22" s="225">
        <v>395</v>
      </c>
      <c r="G22" s="226">
        <v>194</v>
      </c>
      <c r="H22" s="227">
        <v>201</v>
      </c>
      <c r="I22" s="224">
        <v>82</v>
      </c>
      <c r="J22" s="225">
        <v>529</v>
      </c>
      <c r="K22" s="226">
        <v>217</v>
      </c>
      <c r="L22" s="227">
        <v>312</v>
      </c>
    </row>
    <row r="23" spans="1:12" s="53" customFormat="1" ht="15" customHeight="1">
      <c r="A23" s="224">
        <v>13</v>
      </c>
      <c r="B23" s="225">
        <v>342</v>
      </c>
      <c r="C23" s="226">
        <v>180</v>
      </c>
      <c r="D23" s="227">
        <v>162</v>
      </c>
      <c r="E23" s="224">
        <v>48</v>
      </c>
      <c r="F23" s="225">
        <v>390</v>
      </c>
      <c r="G23" s="226">
        <v>194</v>
      </c>
      <c r="H23" s="227">
        <v>196</v>
      </c>
      <c r="I23" s="224">
        <v>83</v>
      </c>
      <c r="J23" s="225">
        <v>480</v>
      </c>
      <c r="K23" s="226">
        <v>171</v>
      </c>
      <c r="L23" s="227">
        <v>309</v>
      </c>
    </row>
    <row r="24" spans="1:12" s="53" customFormat="1" ht="15" customHeight="1">
      <c r="A24" s="228">
        <v>14</v>
      </c>
      <c r="B24" s="229">
        <v>392</v>
      </c>
      <c r="C24" s="230">
        <v>211</v>
      </c>
      <c r="D24" s="231">
        <v>181</v>
      </c>
      <c r="E24" s="228">
        <v>49</v>
      </c>
      <c r="F24" s="229">
        <v>340</v>
      </c>
      <c r="G24" s="230">
        <v>174</v>
      </c>
      <c r="H24" s="231">
        <v>166</v>
      </c>
      <c r="I24" s="228">
        <v>84</v>
      </c>
      <c r="J24" s="229">
        <v>453</v>
      </c>
      <c r="K24" s="230">
        <v>179</v>
      </c>
      <c r="L24" s="231">
        <v>274</v>
      </c>
    </row>
    <row r="25" spans="1:24" s="53" customFormat="1" ht="15" customHeight="1">
      <c r="A25" s="217" t="s">
        <v>208</v>
      </c>
      <c r="B25" s="218">
        <v>1671</v>
      </c>
      <c r="C25" s="218">
        <v>879</v>
      </c>
      <c r="D25" s="219">
        <v>792</v>
      </c>
      <c r="E25" s="217" t="s">
        <v>209</v>
      </c>
      <c r="F25" s="218">
        <v>2182</v>
      </c>
      <c r="G25" s="218">
        <v>1042</v>
      </c>
      <c r="H25" s="219">
        <v>1140</v>
      </c>
      <c r="I25" s="217" t="s">
        <v>210</v>
      </c>
      <c r="J25" s="218">
        <v>1713</v>
      </c>
      <c r="K25" s="218">
        <v>562</v>
      </c>
      <c r="L25" s="219">
        <v>1151</v>
      </c>
      <c r="N25" s="207"/>
      <c r="O25" s="207"/>
      <c r="P25" s="207"/>
      <c r="R25" s="207"/>
      <c r="S25" s="207"/>
      <c r="T25" s="207"/>
      <c r="V25" s="207"/>
      <c r="W25" s="207"/>
      <c r="X25" s="207"/>
    </row>
    <row r="26" spans="1:12" s="53" customFormat="1" ht="15" customHeight="1">
      <c r="A26" s="220">
        <v>15</v>
      </c>
      <c r="B26" s="221">
        <v>339</v>
      </c>
      <c r="C26" s="222">
        <v>179</v>
      </c>
      <c r="D26" s="223">
        <v>160</v>
      </c>
      <c r="E26" s="220">
        <v>50</v>
      </c>
      <c r="F26" s="221">
        <v>415</v>
      </c>
      <c r="G26" s="222">
        <v>187</v>
      </c>
      <c r="H26" s="223">
        <v>228</v>
      </c>
      <c r="I26" s="220">
        <v>85</v>
      </c>
      <c r="J26" s="221">
        <v>397</v>
      </c>
      <c r="K26" s="222">
        <v>143</v>
      </c>
      <c r="L26" s="223">
        <v>254</v>
      </c>
    </row>
    <row r="27" spans="1:12" s="53" customFormat="1" ht="15" customHeight="1">
      <c r="A27" s="224">
        <v>16</v>
      </c>
      <c r="B27" s="225">
        <v>378</v>
      </c>
      <c r="C27" s="226">
        <v>208</v>
      </c>
      <c r="D27" s="227">
        <v>170</v>
      </c>
      <c r="E27" s="224">
        <v>51</v>
      </c>
      <c r="F27" s="225">
        <v>426</v>
      </c>
      <c r="G27" s="226">
        <v>213</v>
      </c>
      <c r="H27" s="227">
        <v>213</v>
      </c>
      <c r="I27" s="224">
        <v>86</v>
      </c>
      <c r="J27" s="225">
        <v>382</v>
      </c>
      <c r="K27" s="226">
        <v>132</v>
      </c>
      <c r="L27" s="227">
        <v>250</v>
      </c>
    </row>
    <row r="28" spans="1:12" s="53" customFormat="1" ht="15" customHeight="1">
      <c r="A28" s="224">
        <v>17</v>
      </c>
      <c r="B28" s="225">
        <v>342</v>
      </c>
      <c r="C28" s="226">
        <v>188</v>
      </c>
      <c r="D28" s="227">
        <v>154</v>
      </c>
      <c r="E28" s="224">
        <v>52</v>
      </c>
      <c r="F28" s="225">
        <v>441</v>
      </c>
      <c r="G28" s="226">
        <v>222</v>
      </c>
      <c r="H28" s="227">
        <v>219</v>
      </c>
      <c r="I28" s="224">
        <v>87</v>
      </c>
      <c r="J28" s="225">
        <v>356</v>
      </c>
      <c r="K28" s="226">
        <v>121</v>
      </c>
      <c r="L28" s="227">
        <v>235</v>
      </c>
    </row>
    <row r="29" spans="1:12" s="53" customFormat="1" ht="15" customHeight="1">
      <c r="A29" s="224">
        <v>18</v>
      </c>
      <c r="B29" s="225">
        <v>300</v>
      </c>
      <c r="C29" s="226">
        <v>148</v>
      </c>
      <c r="D29" s="227">
        <v>152</v>
      </c>
      <c r="E29" s="224">
        <v>53</v>
      </c>
      <c r="F29" s="225">
        <v>433</v>
      </c>
      <c r="G29" s="226">
        <v>186</v>
      </c>
      <c r="H29" s="227">
        <v>247</v>
      </c>
      <c r="I29" s="224">
        <v>88</v>
      </c>
      <c r="J29" s="225">
        <v>300</v>
      </c>
      <c r="K29" s="226">
        <v>93</v>
      </c>
      <c r="L29" s="227">
        <v>207</v>
      </c>
    </row>
    <row r="30" spans="1:12" s="53" customFormat="1" ht="15" customHeight="1">
      <c r="A30" s="228">
        <v>19</v>
      </c>
      <c r="B30" s="229">
        <v>312</v>
      </c>
      <c r="C30" s="230">
        <v>156</v>
      </c>
      <c r="D30" s="231">
        <v>156</v>
      </c>
      <c r="E30" s="228">
        <v>54</v>
      </c>
      <c r="F30" s="229">
        <v>467</v>
      </c>
      <c r="G30" s="230">
        <v>234</v>
      </c>
      <c r="H30" s="231">
        <v>233</v>
      </c>
      <c r="I30" s="228">
        <v>89</v>
      </c>
      <c r="J30" s="229">
        <v>278</v>
      </c>
      <c r="K30" s="230">
        <v>73</v>
      </c>
      <c r="L30" s="231">
        <v>205</v>
      </c>
    </row>
    <row r="31" spans="1:24" s="53" customFormat="1" ht="15" customHeight="1">
      <c r="A31" s="217" t="s">
        <v>211</v>
      </c>
      <c r="B31" s="218">
        <v>1248</v>
      </c>
      <c r="C31" s="218">
        <v>630</v>
      </c>
      <c r="D31" s="219">
        <v>618</v>
      </c>
      <c r="E31" s="217" t="s">
        <v>212</v>
      </c>
      <c r="F31" s="218">
        <v>2609</v>
      </c>
      <c r="G31" s="218">
        <v>1258</v>
      </c>
      <c r="H31" s="219">
        <v>1351</v>
      </c>
      <c r="I31" s="217" t="s">
        <v>213</v>
      </c>
      <c r="J31" s="218">
        <v>706</v>
      </c>
      <c r="K31" s="218">
        <v>183</v>
      </c>
      <c r="L31" s="219">
        <v>523</v>
      </c>
      <c r="N31" s="207"/>
      <c r="O31" s="207"/>
      <c r="P31" s="207"/>
      <c r="R31" s="207"/>
      <c r="S31" s="207"/>
      <c r="T31" s="207"/>
      <c r="V31" s="207"/>
      <c r="W31" s="207"/>
      <c r="X31" s="207"/>
    </row>
    <row r="32" spans="1:12" s="53" customFormat="1" ht="15" customHeight="1">
      <c r="A32" s="220">
        <v>20</v>
      </c>
      <c r="B32" s="221">
        <v>306</v>
      </c>
      <c r="C32" s="222">
        <v>147</v>
      </c>
      <c r="D32" s="223">
        <v>159</v>
      </c>
      <c r="E32" s="220">
        <v>55</v>
      </c>
      <c r="F32" s="221">
        <v>485</v>
      </c>
      <c r="G32" s="222">
        <v>238</v>
      </c>
      <c r="H32" s="223">
        <v>247</v>
      </c>
      <c r="I32" s="220">
        <v>90</v>
      </c>
      <c r="J32" s="221">
        <v>223</v>
      </c>
      <c r="K32" s="222">
        <v>61</v>
      </c>
      <c r="L32" s="223">
        <v>162</v>
      </c>
    </row>
    <row r="33" spans="1:12" s="53" customFormat="1" ht="15" customHeight="1">
      <c r="A33" s="224">
        <v>21</v>
      </c>
      <c r="B33" s="225">
        <v>286</v>
      </c>
      <c r="C33" s="226">
        <v>124</v>
      </c>
      <c r="D33" s="227">
        <v>162</v>
      </c>
      <c r="E33" s="224">
        <v>56</v>
      </c>
      <c r="F33" s="225">
        <v>490</v>
      </c>
      <c r="G33" s="226">
        <v>231</v>
      </c>
      <c r="H33" s="227">
        <v>259</v>
      </c>
      <c r="I33" s="224">
        <v>91</v>
      </c>
      <c r="J33" s="225">
        <v>157</v>
      </c>
      <c r="K33" s="226">
        <v>45</v>
      </c>
      <c r="L33" s="227">
        <v>112</v>
      </c>
    </row>
    <row r="34" spans="1:12" s="53" customFormat="1" ht="15" customHeight="1">
      <c r="A34" s="224">
        <v>22</v>
      </c>
      <c r="B34" s="225">
        <v>277</v>
      </c>
      <c r="C34" s="226">
        <v>129</v>
      </c>
      <c r="D34" s="227">
        <v>148</v>
      </c>
      <c r="E34" s="224">
        <v>57</v>
      </c>
      <c r="F34" s="225">
        <v>530</v>
      </c>
      <c r="G34" s="226">
        <v>257</v>
      </c>
      <c r="H34" s="227">
        <v>273</v>
      </c>
      <c r="I34" s="224">
        <v>92</v>
      </c>
      <c r="J34" s="225">
        <v>140</v>
      </c>
      <c r="K34" s="226">
        <v>37</v>
      </c>
      <c r="L34" s="227">
        <v>103</v>
      </c>
    </row>
    <row r="35" spans="1:12" s="53" customFormat="1" ht="15" customHeight="1">
      <c r="A35" s="224">
        <v>23</v>
      </c>
      <c r="B35" s="225">
        <v>230</v>
      </c>
      <c r="C35" s="226">
        <v>125</v>
      </c>
      <c r="D35" s="227">
        <v>105</v>
      </c>
      <c r="E35" s="224">
        <v>58</v>
      </c>
      <c r="F35" s="225">
        <v>491</v>
      </c>
      <c r="G35" s="226">
        <v>244</v>
      </c>
      <c r="H35" s="227">
        <v>247</v>
      </c>
      <c r="I35" s="224">
        <v>93</v>
      </c>
      <c r="J35" s="225">
        <v>98</v>
      </c>
      <c r="K35" s="226">
        <v>23</v>
      </c>
      <c r="L35" s="227">
        <v>75</v>
      </c>
    </row>
    <row r="36" spans="1:12" s="53" customFormat="1" ht="15" customHeight="1">
      <c r="A36" s="228">
        <v>24</v>
      </c>
      <c r="B36" s="229">
        <v>149</v>
      </c>
      <c r="C36" s="230">
        <v>105</v>
      </c>
      <c r="D36" s="231">
        <v>44</v>
      </c>
      <c r="E36" s="228">
        <v>59</v>
      </c>
      <c r="F36" s="229">
        <v>613</v>
      </c>
      <c r="G36" s="230">
        <v>288</v>
      </c>
      <c r="H36" s="231">
        <v>325</v>
      </c>
      <c r="I36" s="228">
        <v>94</v>
      </c>
      <c r="J36" s="229">
        <v>88</v>
      </c>
      <c r="K36" s="230">
        <v>17</v>
      </c>
      <c r="L36" s="231">
        <v>71</v>
      </c>
    </row>
    <row r="37" spans="1:24" s="53" customFormat="1" ht="15" customHeight="1">
      <c r="A37" s="217" t="s">
        <v>214</v>
      </c>
      <c r="B37" s="218">
        <v>1017</v>
      </c>
      <c r="C37" s="218">
        <v>526</v>
      </c>
      <c r="D37" s="219">
        <v>491</v>
      </c>
      <c r="E37" s="217" t="s">
        <v>215</v>
      </c>
      <c r="F37" s="218">
        <v>3173</v>
      </c>
      <c r="G37" s="218">
        <v>1535</v>
      </c>
      <c r="H37" s="219">
        <v>1638</v>
      </c>
      <c r="I37" s="217" t="s">
        <v>216</v>
      </c>
      <c r="J37" s="218">
        <v>238</v>
      </c>
      <c r="K37" s="218">
        <v>41</v>
      </c>
      <c r="L37" s="219">
        <v>197</v>
      </c>
      <c r="N37" s="207"/>
      <c r="O37" s="207"/>
      <c r="P37" s="207"/>
      <c r="R37" s="207"/>
      <c r="S37" s="207"/>
      <c r="T37" s="207"/>
      <c r="V37" s="207"/>
      <c r="W37" s="207"/>
      <c r="X37" s="207"/>
    </row>
    <row r="38" spans="1:12" s="53" customFormat="1" ht="15" customHeight="1">
      <c r="A38" s="220">
        <v>25</v>
      </c>
      <c r="B38" s="221">
        <v>163</v>
      </c>
      <c r="C38" s="222">
        <v>98</v>
      </c>
      <c r="D38" s="223">
        <v>65</v>
      </c>
      <c r="E38" s="220">
        <v>60</v>
      </c>
      <c r="F38" s="221">
        <v>603</v>
      </c>
      <c r="G38" s="222">
        <v>279</v>
      </c>
      <c r="H38" s="223">
        <v>324</v>
      </c>
      <c r="I38" s="220">
        <v>95</v>
      </c>
      <c r="J38" s="221">
        <v>70</v>
      </c>
      <c r="K38" s="222">
        <v>11</v>
      </c>
      <c r="L38" s="223">
        <v>59</v>
      </c>
    </row>
    <row r="39" spans="1:12" s="53" customFormat="1" ht="15" customHeight="1">
      <c r="A39" s="224">
        <v>26</v>
      </c>
      <c r="B39" s="225">
        <v>164</v>
      </c>
      <c r="C39" s="226">
        <v>79</v>
      </c>
      <c r="D39" s="227">
        <v>85</v>
      </c>
      <c r="E39" s="224">
        <v>61</v>
      </c>
      <c r="F39" s="225">
        <v>571</v>
      </c>
      <c r="G39" s="226">
        <v>282</v>
      </c>
      <c r="H39" s="227">
        <v>289</v>
      </c>
      <c r="I39" s="224">
        <v>96</v>
      </c>
      <c r="J39" s="225">
        <v>55</v>
      </c>
      <c r="K39" s="226">
        <v>10</v>
      </c>
      <c r="L39" s="227">
        <v>45</v>
      </c>
    </row>
    <row r="40" spans="1:12" s="53" customFormat="1" ht="15" customHeight="1">
      <c r="A40" s="224">
        <v>27</v>
      </c>
      <c r="B40" s="225">
        <v>186</v>
      </c>
      <c r="C40" s="226">
        <v>90</v>
      </c>
      <c r="D40" s="227">
        <v>96</v>
      </c>
      <c r="E40" s="224">
        <v>62</v>
      </c>
      <c r="F40" s="225">
        <v>607</v>
      </c>
      <c r="G40" s="226">
        <v>291</v>
      </c>
      <c r="H40" s="227">
        <v>316</v>
      </c>
      <c r="I40" s="224">
        <v>97</v>
      </c>
      <c r="J40" s="225">
        <v>59</v>
      </c>
      <c r="K40" s="226">
        <v>16</v>
      </c>
      <c r="L40" s="227">
        <v>43</v>
      </c>
    </row>
    <row r="41" spans="1:12" s="53" customFormat="1" ht="15" customHeight="1">
      <c r="A41" s="224">
        <v>28</v>
      </c>
      <c r="B41" s="225">
        <v>230</v>
      </c>
      <c r="C41" s="226">
        <v>115</v>
      </c>
      <c r="D41" s="227">
        <v>115</v>
      </c>
      <c r="E41" s="224">
        <v>63</v>
      </c>
      <c r="F41" s="225">
        <v>643</v>
      </c>
      <c r="G41" s="226">
        <v>315</v>
      </c>
      <c r="H41" s="227">
        <v>328</v>
      </c>
      <c r="I41" s="224">
        <v>98</v>
      </c>
      <c r="J41" s="225">
        <v>34</v>
      </c>
      <c r="K41" s="226">
        <v>5</v>
      </c>
      <c r="L41" s="227">
        <v>29</v>
      </c>
    </row>
    <row r="42" spans="1:12" s="53" customFormat="1" ht="15" customHeight="1">
      <c r="A42" s="228">
        <v>29</v>
      </c>
      <c r="B42" s="229">
        <v>274</v>
      </c>
      <c r="C42" s="230">
        <v>144</v>
      </c>
      <c r="D42" s="231">
        <v>130</v>
      </c>
      <c r="E42" s="228">
        <v>64</v>
      </c>
      <c r="F42" s="229">
        <v>749</v>
      </c>
      <c r="G42" s="230">
        <v>368</v>
      </c>
      <c r="H42" s="231">
        <v>381</v>
      </c>
      <c r="I42" s="228">
        <v>99</v>
      </c>
      <c r="J42" s="229">
        <v>20</v>
      </c>
      <c r="K42" s="230">
        <v>-1</v>
      </c>
      <c r="L42" s="231">
        <v>21</v>
      </c>
    </row>
    <row r="43" spans="1:24" s="53" customFormat="1" ht="15" customHeight="1">
      <c r="A43" s="217" t="s">
        <v>217</v>
      </c>
      <c r="B43" s="218">
        <v>1556</v>
      </c>
      <c r="C43" s="218">
        <v>796</v>
      </c>
      <c r="D43" s="219">
        <v>760</v>
      </c>
      <c r="E43" s="217" t="s">
        <v>218</v>
      </c>
      <c r="F43" s="218">
        <v>3884</v>
      </c>
      <c r="G43" s="218">
        <v>1893</v>
      </c>
      <c r="H43" s="219">
        <v>1991</v>
      </c>
      <c r="I43" s="220" t="s">
        <v>219</v>
      </c>
      <c r="J43" s="221">
        <v>20</v>
      </c>
      <c r="K43" s="221">
        <v>0</v>
      </c>
      <c r="L43" s="319">
        <v>20</v>
      </c>
      <c r="N43" s="207"/>
      <c r="O43" s="207"/>
      <c r="P43" s="207"/>
      <c r="R43" s="207"/>
      <c r="S43" s="207"/>
      <c r="T43" s="207"/>
      <c r="V43" s="207"/>
      <c r="W43" s="207"/>
      <c r="X43" s="207"/>
    </row>
    <row r="44" spans="1:24" s="53" customFormat="1" ht="15" customHeight="1">
      <c r="A44" s="220">
        <v>30</v>
      </c>
      <c r="B44" s="221">
        <v>274</v>
      </c>
      <c r="C44" s="222">
        <v>140</v>
      </c>
      <c r="D44" s="223">
        <v>134</v>
      </c>
      <c r="E44" s="220">
        <v>65</v>
      </c>
      <c r="F44" s="221">
        <v>802</v>
      </c>
      <c r="G44" s="222">
        <v>403</v>
      </c>
      <c r="H44" s="223">
        <v>399</v>
      </c>
      <c r="I44" s="224" t="s">
        <v>263</v>
      </c>
      <c r="J44" s="225">
        <v>16</v>
      </c>
      <c r="K44" s="225">
        <v>15</v>
      </c>
      <c r="L44" s="320">
        <v>1</v>
      </c>
      <c r="V44" s="207"/>
      <c r="W44" s="207"/>
      <c r="X44" s="207"/>
    </row>
    <row r="45" spans="1:12" s="53" customFormat="1" ht="15" customHeight="1">
      <c r="A45" s="224">
        <v>31</v>
      </c>
      <c r="B45" s="225">
        <v>322</v>
      </c>
      <c r="C45" s="226">
        <v>161</v>
      </c>
      <c r="D45" s="227">
        <v>161</v>
      </c>
      <c r="E45" s="224">
        <v>66</v>
      </c>
      <c r="F45" s="225">
        <v>872</v>
      </c>
      <c r="G45" s="226">
        <v>429</v>
      </c>
      <c r="H45" s="227">
        <v>443</v>
      </c>
      <c r="I45" s="235"/>
      <c r="J45" s="213"/>
      <c r="K45" s="213"/>
      <c r="L45" s="216"/>
    </row>
    <row r="46" spans="1:12" s="53" customFormat="1" ht="15" customHeight="1">
      <c r="A46" s="224">
        <v>32</v>
      </c>
      <c r="B46" s="225">
        <v>316</v>
      </c>
      <c r="C46" s="226">
        <v>169</v>
      </c>
      <c r="D46" s="227">
        <v>147</v>
      </c>
      <c r="E46" s="224">
        <v>67</v>
      </c>
      <c r="F46" s="225">
        <v>876</v>
      </c>
      <c r="G46" s="226">
        <v>439</v>
      </c>
      <c r="H46" s="227">
        <v>437</v>
      </c>
      <c r="I46" s="235"/>
      <c r="J46" s="213"/>
      <c r="K46" s="214"/>
      <c r="L46" s="215"/>
    </row>
    <row r="47" spans="1:12" s="53" customFormat="1" ht="15" customHeight="1">
      <c r="A47" s="224">
        <v>33</v>
      </c>
      <c r="B47" s="225">
        <v>311</v>
      </c>
      <c r="C47" s="226">
        <v>165</v>
      </c>
      <c r="D47" s="227">
        <v>146</v>
      </c>
      <c r="E47" s="224">
        <v>68</v>
      </c>
      <c r="F47" s="225">
        <v>847</v>
      </c>
      <c r="G47" s="226">
        <v>398</v>
      </c>
      <c r="H47" s="227">
        <v>449</v>
      </c>
      <c r="I47" s="235"/>
      <c r="J47" s="213"/>
      <c r="K47" s="214"/>
      <c r="L47" s="215"/>
    </row>
    <row r="48" spans="1:12" s="53" customFormat="1" ht="15" customHeight="1">
      <c r="A48" s="228">
        <v>34</v>
      </c>
      <c r="B48" s="229">
        <v>333</v>
      </c>
      <c r="C48" s="230">
        <v>161</v>
      </c>
      <c r="D48" s="231">
        <v>172</v>
      </c>
      <c r="E48" s="228">
        <v>69</v>
      </c>
      <c r="F48" s="229">
        <v>487</v>
      </c>
      <c r="G48" s="230">
        <v>224</v>
      </c>
      <c r="H48" s="231">
        <v>263</v>
      </c>
      <c r="I48" s="240"/>
      <c r="J48" s="321"/>
      <c r="K48" s="322"/>
      <c r="L48" s="323"/>
    </row>
    <row r="49" spans="1:12" s="53" customFormat="1" ht="15" customHeight="1">
      <c r="A49" s="447"/>
      <c r="B49" s="448"/>
      <c r="C49" s="449"/>
      <c r="D49" s="449"/>
      <c r="E49" s="447"/>
      <c r="F49" s="448"/>
      <c r="G49" s="449"/>
      <c r="H49" s="449"/>
      <c r="I49" s="447"/>
      <c r="J49" s="448"/>
      <c r="K49" s="449"/>
      <c r="L49" s="449"/>
    </row>
    <row r="50" spans="1:12" s="53" customFormat="1" ht="15" customHeight="1">
      <c r="A50" s="447" t="s">
        <v>220</v>
      </c>
      <c r="B50" s="448"/>
      <c r="C50" s="449"/>
      <c r="D50" s="449"/>
      <c r="E50" s="447"/>
      <c r="F50" s="448"/>
      <c r="G50" s="449"/>
      <c r="H50" s="449"/>
      <c r="I50" s="447"/>
      <c r="J50" s="448"/>
      <c r="K50" s="449"/>
      <c r="L50" s="449"/>
    </row>
    <row r="51" spans="1:24" s="53" customFormat="1" ht="15" customHeight="1">
      <c r="A51" s="204" t="s">
        <v>221</v>
      </c>
      <c r="B51" s="324" t="s">
        <v>222</v>
      </c>
      <c r="C51" s="324" t="s">
        <v>223</v>
      </c>
      <c r="D51" s="325" t="s">
        <v>224</v>
      </c>
      <c r="E51" s="204" t="s">
        <v>221</v>
      </c>
      <c r="F51" s="324" t="s">
        <v>222</v>
      </c>
      <c r="G51" s="324" t="s">
        <v>223</v>
      </c>
      <c r="H51" s="325" t="s">
        <v>224</v>
      </c>
      <c r="I51" s="204" t="s">
        <v>221</v>
      </c>
      <c r="J51" s="324" t="s">
        <v>222</v>
      </c>
      <c r="K51" s="324" t="s">
        <v>223</v>
      </c>
      <c r="L51" s="325" t="s">
        <v>224</v>
      </c>
      <c r="N51" s="207"/>
      <c r="O51" s="207"/>
      <c r="P51" s="207"/>
      <c r="R51" s="207"/>
      <c r="S51" s="207"/>
      <c r="T51" s="207"/>
      <c r="V51" s="207"/>
      <c r="W51" s="207"/>
      <c r="X51" s="207"/>
    </row>
    <row r="52" spans="1:12" s="53" customFormat="1" ht="15" customHeight="1">
      <c r="A52" s="232" t="s">
        <v>225</v>
      </c>
      <c r="B52" s="233">
        <v>4370</v>
      </c>
      <c r="C52" s="326">
        <v>2308</v>
      </c>
      <c r="D52" s="327">
        <v>2062</v>
      </c>
      <c r="E52" s="232" t="s">
        <v>226</v>
      </c>
      <c r="F52" s="233">
        <v>19676</v>
      </c>
      <c r="G52" s="326">
        <v>9813</v>
      </c>
      <c r="H52" s="327">
        <v>9863</v>
      </c>
      <c r="I52" s="232" t="s">
        <v>227</v>
      </c>
      <c r="J52" s="233">
        <v>14664</v>
      </c>
      <c r="K52" s="326">
        <v>6098</v>
      </c>
      <c r="L52" s="327">
        <v>8566</v>
      </c>
    </row>
    <row r="53" spans="1:12" s="53" customFormat="1" ht="15" customHeight="1">
      <c r="A53" s="240" t="s">
        <v>228</v>
      </c>
      <c r="B53" s="253">
        <f>B52/(B5-J44)</f>
        <v>0.11289072591061741</v>
      </c>
      <c r="C53" s="253">
        <f>C52/(C5-K44)</f>
        <v>0.1266809374828476</v>
      </c>
      <c r="D53" s="254">
        <f>D52/(D5-L44)</f>
        <v>0.10062954467815138</v>
      </c>
      <c r="E53" s="240" t="s">
        <v>228</v>
      </c>
      <c r="F53" s="253">
        <f>F52/(B5-J44)</f>
        <v>0.5082924308964092</v>
      </c>
      <c r="G53" s="253">
        <f>G52/(C5-K44)</f>
        <v>0.53861353532027</v>
      </c>
      <c r="H53" s="254">
        <f>H52/(D5-L44)</f>
        <v>0.48133326826411593</v>
      </c>
      <c r="I53" s="240" t="s">
        <v>228</v>
      </c>
      <c r="J53" s="253">
        <f>J52/(B5-J44)</f>
        <v>0.3788168431929734</v>
      </c>
      <c r="K53" s="253">
        <f>K52/(C5-K44)</f>
        <v>0.3347055271968824</v>
      </c>
      <c r="L53" s="254">
        <f>L52/(D5-L44)</f>
        <v>0.4180371870577327</v>
      </c>
    </row>
    <row r="54" spans="1:4" s="53" customFormat="1" ht="15" customHeight="1">
      <c r="A54" s="86" t="s">
        <v>327</v>
      </c>
      <c r="C54" s="203"/>
      <c r="D54" s="203"/>
    </row>
  </sheetData>
  <sheetProtection/>
  <mergeCells count="1">
    <mergeCell ref="I3:L3"/>
  </mergeCells>
  <printOptions/>
  <pageMargins left="0.8661417322834646" right="0.7874015748031497" top="0.7874015748031497" bottom="0.5905511811023623" header="0.5905511811023623" footer="0.2755905511811024"/>
  <pageSetup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25"/>
  <sheetViews>
    <sheetView view="pageBreakPreview" zoomScaleSheetLayoutView="100" zoomScalePageLayoutView="0" workbookViewId="0" topLeftCell="A1">
      <pane xSplit="1" ySplit="4" topLeftCell="B5" activePane="bottomRight" state="frozen"/>
      <selection pane="topLeft" activeCell="A1" sqref="A1:A16384"/>
      <selection pane="topRight" activeCell="A1" sqref="A1:A16384"/>
      <selection pane="bottomLeft" activeCell="A1" sqref="A1:A16384"/>
      <selection pane="bottomRight" activeCell="A1" sqref="A1:A16384"/>
    </sheetView>
  </sheetViews>
  <sheetFormatPr defaultColWidth="9.140625" defaultRowHeight="24.75" customHeight="1"/>
  <cols>
    <col min="1" max="1" width="6.8515625" style="365" customWidth="1"/>
    <col min="2" max="2" width="3.421875" style="328" customWidth="1"/>
    <col min="3" max="4" width="2.8515625" style="328" customWidth="1"/>
    <col min="5" max="5" width="3.421875" style="328" customWidth="1"/>
    <col min="6" max="7" width="2.8515625" style="328" customWidth="1"/>
    <col min="8" max="8" width="3.421875" style="328" customWidth="1"/>
    <col min="9" max="10" width="2.8515625" style="328" customWidth="1"/>
    <col min="11" max="11" width="3.421875" style="328" customWidth="1"/>
    <col min="12" max="13" width="2.8515625" style="328" customWidth="1"/>
    <col min="14" max="14" width="3.421875" style="328" customWidth="1"/>
    <col min="15" max="16" width="2.8515625" style="328" customWidth="1"/>
    <col min="17" max="17" width="3.421875" style="328" customWidth="1"/>
    <col min="18" max="19" width="2.8515625" style="328" customWidth="1"/>
    <col min="20" max="20" width="3.421875" style="328" customWidth="1"/>
    <col min="21" max="22" width="2.8515625" style="328" customWidth="1"/>
    <col min="23" max="23" width="3.421875" style="328" customWidth="1"/>
    <col min="24" max="25" width="2.8515625" style="328" customWidth="1"/>
    <col min="26" max="26" width="3.421875" style="328" customWidth="1"/>
    <col min="27" max="28" width="2.8515625" style="328" customWidth="1"/>
    <col min="29" max="29" width="3.421875" style="328" customWidth="1"/>
    <col min="30" max="31" width="2.8515625" style="328" customWidth="1"/>
    <col min="32" max="32" width="3.421875" style="328" customWidth="1"/>
    <col min="33" max="34" width="2.8515625" style="328" customWidth="1"/>
    <col min="35" max="35" width="3.421875" style="328" customWidth="1"/>
    <col min="36" max="37" width="2.8515625" style="328" customWidth="1"/>
    <col min="38" max="40" width="4.00390625" style="328" customWidth="1"/>
    <col min="41" max="16384" width="9.00390625" style="328" customWidth="1"/>
  </cols>
  <sheetData>
    <row r="1" spans="1:16" s="36" customFormat="1" ht="15" customHeight="1">
      <c r="A1" s="258" t="s">
        <v>284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</row>
    <row r="2" spans="1:40" s="36" customFormat="1" ht="15" customHeight="1" thickBot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AI2" s="84"/>
      <c r="AJ2" s="84"/>
      <c r="AK2" s="84"/>
      <c r="AL2" s="84"/>
      <c r="AM2" s="84"/>
      <c r="AN2" s="85" t="s">
        <v>48</v>
      </c>
    </row>
    <row r="3" spans="1:40" s="329" customFormat="1" ht="23.25" customHeight="1">
      <c r="A3" s="465"/>
      <c r="B3" s="462">
        <v>39356</v>
      </c>
      <c r="C3" s="462"/>
      <c r="D3" s="462"/>
      <c r="E3" s="462">
        <v>39387</v>
      </c>
      <c r="F3" s="462"/>
      <c r="G3" s="462"/>
      <c r="H3" s="462">
        <v>39417</v>
      </c>
      <c r="I3" s="462"/>
      <c r="J3" s="462"/>
      <c r="K3" s="462">
        <v>39448</v>
      </c>
      <c r="L3" s="462"/>
      <c r="M3" s="462"/>
      <c r="N3" s="462">
        <v>39479</v>
      </c>
      <c r="O3" s="462"/>
      <c r="P3" s="462"/>
      <c r="Q3" s="462">
        <v>39508</v>
      </c>
      <c r="R3" s="462"/>
      <c r="S3" s="462"/>
      <c r="T3" s="462">
        <v>39539</v>
      </c>
      <c r="U3" s="462"/>
      <c r="V3" s="462"/>
      <c r="W3" s="462">
        <v>39569</v>
      </c>
      <c r="X3" s="462"/>
      <c r="Y3" s="462"/>
      <c r="Z3" s="462">
        <v>39600</v>
      </c>
      <c r="AA3" s="462"/>
      <c r="AB3" s="462"/>
      <c r="AC3" s="462">
        <v>39630</v>
      </c>
      <c r="AD3" s="462"/>
      <c r="AE3" s="462"/>
      <c r="AF3" s="462">
        <v>39661</v>
      </c>
      <c r="AG3" s="462"/>
      <c r="AH3" s="462"/>
      <c r="AI3" s="462">
        <v>39692</v>
      </c>
      <c r="AJ3" s="462"/>
      <c r="AK3" s="462"/>
      <c r="AL3" s="463" t="s">
        <v>109</v>
      </c>
      <c r="AM3" s="463"/>
      <c r="AN3" s="464"/>
    </row>
    <row r="4" spans="1:40" s="329" customFormat="1" ht="23.25" customHeight="1">
      <c r="A4" s="466"/>
      <c r="B4" s="330" t="s">
        <v>112</v>
      </c>
      <c r="C4" s="331" t="s">
        <v>113</v>
      </c>
      <c r="D4" s="332" t="s">
        <v>114</v>
      </c>
      <c r="E4" s="330" t="s">
        <v>112</v>
      </c>
      <c r="F4" s="331" t="s">
        <v>113</v>
      </c>
      <c r="G4" s="332" t="s">
        <v>114</v>
      </c>
      <c r="H4" s="330" t="s">
        <v>112</v>
      </c>
      <c r="I4" s="331" t="s">
        <v>113</v>
      </c>
      <c r="J4" s="332" t="s">
        <v>114</v>
      </c>
      <c r="K4" s="330" t="s">
        <v>112</v>
      </c>
      <c r="L4" s="331" t="s">
        <v>113</v>
      </c>
      <c r="M4" s="332" t="s">
        <v>114</v>
      </c>
      <c r="N4" s="330" t="s">
        <v>112</v>
      </c>
      <c r="O4" s="331" t="s">
        <v>113</v>
      </c>
      <c r="P4" s="332" t="s">
        <v>114</v>
      </c>
      <c r="Q4" s="330" t="s">
        <v>112</v>
      </c>
      <c r="R4" s="331" t="s">
        <v>113</v>
      </c>
      <c r="S4" s="332" t="s">
        <v>114</v>
      </c>
      <c r="T4" s="330" t="s">
        <v>112</v>
      </c>
      <c r="U4" s="331" t="s">
        <v>113</v>
      </c>
      <c r="V4" s="332" t="s">
        <v>114</v>
      </c>
      <c r="W4" s="330" t="s">
        <v>112</v>
      </c>
      <c r="X4" s="331" t="s">
        <v>113</v>
      </c>
      <c r="Y4" s="332" t="s">
        <v>114</v>
      </c>
      <c r="Z4" s="330" t="s">
        <v>112</v>
      </c>
      <c r="AA4" s="331" t="s">
        <v>113</v>
      </c>
      <c r="AB4" s="332" t="s">
        <v>114</v>
      </c>
      <c r="AC4" s="330" t="s">
        <v>112</v>
      </c>
      <c r="AD4" s="331" t="s">
        <v>113</v>
      </c>
      <c r="AE4" s="332" t="s">
        <v>114</v>
      </c>
      <c r="AF4" s="330" t="s">
        <v>112</v>
      </c>
      <c r="AG4" s="331" t="s">
        <v>113</v>
      </c>
      <c r="AH4" s="332" t="s">
        <v>114</v>
      </c>
      <c r="AI4" s="330" t="s">
        <v>112</v>
      </c>
      <c r="AJ4" s="331" t="s">
        <v>113</v>
      </c>
      <c r="AK4" s="332" t="s">
        <v>114</v>
      </c>
      <c r="AL4" s="333" t="s">
        <v>112</v>
      </c>
      <c r="AM4" s="334" t="s">
        <v>113</v>
      </c>
      <c r="AN4" s="335" t="s">
        <v>114</v>
      </c>
    </row>
    <row r="5" spans="1:44" s="329" customFormat="1" ht="23.25" customHeight="1" thickBot="1">
      <c r="A5" s="358" t="s">
        <v>285</v>
      </c>
      <c r="B5" s="359">
        <v>1119</v>
      </c>
      <c r="C5" s="360">
        <v>546</v>
      </c>
      <c r="D5" s="361">
        <v>573</v>
      </c>
      <c r="E5" s="359">
        <v>1126</v>
      </c>
      <c r="F5" s="360">
        <v>532</v>
      </c>
      <c r="G5" s="361">
        <v>594</v>
      </c>
      <c r="H5" s="359">
        <v>1381</v>
      </c>
      <c r="I5" s="360">
        <v>674</v>
      </c>
      <c r="J5" s="361">
        <v>707</v>
      </c>
      <c r="K5" s="359">
        <v>1531</v>
      </c>
      <c r="L5" s="360">
        <v>780</v>
      </c>
      <c r="M5" s="361">
        <v>751</v>
      </c>
      <c r="N5" s="359">
        <v>1291</v>
      </c>
      <c r="O5" s="360">
        <v>627</v>
      </c>
      <c r="P5" s="361">
        <v>664</v>
      </c>
      <c r="Q5" s="359">
        <v>1250</v>
      </c>
      <c r="R5" s="360">
        <v>623</v>
      </c>
      <c r="S5" s="361">
        <v>627</v>
      </c>
      <c r="T5" s="359">
        <v>1139</v>
      </c>
      <c r="U5" s="360">
        <v>567</v>
      </c>
      <c r="V5" s="361">
        <v>572</v>
      </c>
      <c r="W5" s="359">
        <v>1104</v>
      </c>
      <c r="X5" s="360">
        <v>528</v>
      </c>
      <c r="Y5" s="361">
        <v>576</v>
      </c>
      <c r="Z5" s="359">
        <v>1105</v>
      </c>
      <c r="AA5" s="360">
        <v>543</v>
      </c>
      <c r="AB5" s="361">
        <v>562</v>
      </c>
      <c r="AC5" s="359">
        <v>1091</v>
      </c>
      <c r="AD5" s="360">
        <v>581</v>
      </c>
      <c r="AE5" s="361">
        <v>510</v>
      </c>
      <c r="AF5" s="359">
        <v>1039</v>
      </c>
      <c r="AG5" s="360">
        <v>533</v>
      </c>
      <c r="AH5" s="361">
        <v>506</v>
      </c>
      <c r="AI5" s="359">
        <v>1071</v>
      </c>
      <c r="AJ5" s="360">
        <v>552</v>
      </c>
      <c r="AK5" s="361">
        <v>519</v>
      </c>
      <c r="AL5" s="359">
        <v>14247</v>
      </c>
      <c r="AM5" s="360">
        <v>7086</v>
      </c>
      <c r="AN5" s="362">
        <v>7161</v>
      </c>
      <c r="AP5" s="341"/>
      <c r="AQ5" s="341"/>
      <c r="AR5" s="341"/>
    </row>
    <row r="6" spans="1:44" s="329" customFormat="1" ht="23.25" customHeight="1" thickTop="1">
      <c r="A6" s="363" t="s">
        <v>13</v>
      </c>
      <c r="B6" s="343">
        <v>290</v>
      </c>
      <c r="C6" s="344">
        <v>141</v>
      </c>
      <c r="D6" s="345">
        <v>149</v>
      </c>
      <c r="E6" s="343">
        <v>306</v>
      </c>
      <c r="F6" s="344">
        <v>159</v>
      </c>
      <c r="G6" s="345">
        <v>147</v>
      </c>
      <c r="H6" s="343">
        <v>415</v>
      </c>
      <c r="I6" s="344">
        <v>210</v>
      </c>
      <c r="J6" s="345">
        <v>205</v>
      </c>
      <c r="K6" s="343">
        <v>442</v>
      </c>
      <c r="L6" s="344">
        <v>237</v>
      </c>
      <c r="M6" s="345">
        <v>205</v>
      </c>
      <c r="N6" s="343">
        <v>367</v>
      </c>
      <c r="O6" s="344">
        <v>176</v>
      </c>
      <c r="P6" s="345">
        <v>191</v>
      </c>
      <c r="Q6" s="343">
        <v>381</v>
      </c>
      <c r="R6" s="344">
        <v>187</v>
      </c>
      <c r="S6" s="345">
        <v>194</v>
      </c>
      <c r="T6" s="343">
        <v>328</v>
      </c>
      <c r="U6" s="344">
        <v>181</v>
      </c>
      <c r="V6" s="345">
        <v>147</v>
      </c>
      <c r="W6" s="343">
        <v>363</v>
      </c>
      <c r="X6" s="344">
        <v>182</v>
      </c>
      <c r="Y6" s="345">
        <v>181</v>
      </c>
      <c r="Z6" s="343">
        <v>340</v>
      </c>
      <c r="AA6" s="344">
        <v>174</v>
      </c>
      <c r="AB6" s="345">
        <v>166</v>
      </c>
      <c r="AC6" s="343">
        <v>327</v>
      </c>
      <c r="AD6" s="344">
        <v>174</v>
      </c>
      <c r="AE6" s="345">
        <v>153</v>
      </c>
      <c r="AF6" s="343">
        <v>328</v>
      </c>
      <c r="AG6" s="344">
        <v>167</v>
      </c>
      <c r="AH6" s="345">
        <v>161</v>
      </c>
      <c r="AI6" s="343">
        <v>281</v>
      </c>
      <c r="AJ6" s="344">
        <v>151</v>
      </c>
      <c r="AK6" s="345">
        <v>130</v>
      </c>
      <c r="AL6" s="346">
        <v>4168</v>
      </c>
      <c r="AM6" s="347">
        <v>2139</v>
      </c>
      <c r="AN6" s="348">
        <v>2029</v>
      </c>
      <c r="AP6" s="341"/>
      <c r="AQ6" s="341"/>
      <c r="AR6" s="341"/>
    </row>
    <row r="7" spans="1:44" s="329" customFormat="1" ht="23.25" customHeight="1">
      <c r="A7" s="363" t="s">
        <v>14</v>
      </c>
      <c r="B7" s="343">
        <v>115</v>
      </c>
      <c r="C7" s="344">
        <v>52</v>
      </c>
      <c r="D7" s="345">
        <v>63</v>
      </c>
      <c r="E7" s="343">
        <v>131</v>
      </c>
      <c r="F7" s="344">
        <v>63</v>
      </c>
      <c r="G7" s="345">
        <v>68</v>
      </c>
      <c r="H7" s="343">
        <v>148</v>
      </c>
      <c r="I7" s="344">
        <v>80</v>
      </c>
      <c r="J7" s="345">
        <v>68</v>
      </c>
      <c r="K7" s="343">
        <v>148</v>
      </c>
      <c r="L7" s="344">
        <v>69</v>
      </c>
      <c r="M7" s="345">
        <v>79</v>
      </c>
      <c r="N7" s="343">
        <v>139</v>
      </c>
      <c r="O7" s="344">
        <v>70</v>
      </c>
      <c r="P7" s="345">
        <v>69</v>
      </c>
      <c r="Q7" s="343">
        <v>124</v>
      </c>
      <c r="R7" s="344">
        <v>56</v>
      </c>
      <c r="S7" s="345">
        <v>68</v>
      </c>
      <c r="T7" s="343">
        <v>131</v>
      </c>
      <c r="U7" s="344">
        <v>67</v>
      </c>
      <c r="V7" s="345">
        <v>64</v>
      </c>
      <c r="W7" s="343">
        <v>103</v>
      </c>
      <c r="X7" s="344">
        <v>44</v>
      </c>
      <c r="Y7" s="345">
        <v>59</v>
      </c>
      <c r="Z7" s="343">
        <v>97</v>
      </c>
      <c r="AA7" s="344">
        <v>46</v>
      </c>
      <c r="AB7" s="345">
        <v>51</v>
      </c>
      <c r="AC7" s="343">
        <v>109</v>
      </c>
      <c r="AD7" s="344">
        <v>57</v>
      </c>
      <c r="AE7" s="345">
        <v>52</v>
      </c>
      <c r="AF7" s="343">
        <v>97</v>
      </c>
      <c r="AG7" s="344">
        <v>51</v>
      </c>
      <c r="AH7" s="345">
        <v>46</v>
      </c>
      <c r="AI7" s="343">
        <v>118</v>
      </c>
      <c r="AJ7" s="344">
        <v>50</v>
      </c>
      <c r="AK7" s="345">
        <v>68</v>
      </c>
      <c r="AL7" s="346">
        <v>1460</v>
      </c>
      <c r="AM7" s="347">
        <v>705</v>
      </c>
      <c r="AN7" s="348">
        <v>755</v>
      </c>
      <c r="AP7" s="341"/>
      <c r="AQ7" s="341"/>
      <c r="AR7" s="341"/>
    </row>
    <row r="8" spans="1:44" s="329" customFormat="1" ht="23.25" customHeight="1">
      <c r="A8" s="363" t="s">
        <v>16</v>
      </c>
      <c r="B8" s="343">
        <v>85</v>
      </c>
      <c r="C8" s="344">
        <v>41</v>
      </c>
      <c r="D8" s="345">
        <v>44</v>
      </c>
      <c r="E8" s="343">
        <v>76</v>
      </c>
      <c r="F8" s="344">
        <v>25</v>
      </c>
      <c r="G8" s="345">
        <v>51</v>
      </c>
      <c r="H8" s="343">
        <v>96</v>
      </c>
      <c r="I8" s="344">
        <v>48</v>
      </c>
      <c r="J8" s="345">
        <v>48</v>
      </c>
      <c r="K8" s="343">
        <v>129</v>
      </c>
      <c r="L8" s="344">
        <v>63</v>
      </c>
      <c r="M8" s="345">
        <v>66</v>
      </c>
      <c r="N8" s="343">
        <v>89</v>
      </c>
      <c r="O8" s="344">
        <v>52</v>
      </c>
      <c r="P8" s="345">
        <v>37</v>
      </c>
      <c r="Q8" s="343">
        <v>93</v>
      </c>
      <c r="R8" s="344">
        <v>49</v>
      </c>
      <c r="S8" s="345">
        <v>44</v>
      </c>
      <c r="T8" s="343">
        <v>80</v>
      </c>
      <c r="U8" s="344">
        <v>31</v>
      </c>
      <c r="V8" s="345">
        <v>49</v>
      </c>
      <c r="W8" s="343">
        <v>92</v>
      </c>
      <c r="X8" s="344">
        <v>47</v>
      </c>
      <c r="Y8" s="345">
        <v>45</v>
      </c>
      <c r="Z8" s="343">
        <v>80</v>
      </c>
      <c r="AA8" s="344">
        <v>39</v>
      </c>
      <c r="AB8" s="345">
        <v>41</v>
      </c>
      <c r="AC8" s="343">
        <v>82</v>
      </c>
      <c r="AD8" s="344">
        <v>47</v>
      </c>
      <c r="AE8" s="345">
        <v>35</v>
      </c>
      <c r="AF8" s="343">
        <v>71</v>
      </c>
      <c r="AG8" s="344">
        <v>38</v>
      </c>
      <c r="AH8" s="345">
        <v>33</v>
      </c>
      <c r="AI8" s="343">
        <v>78</v>
      </c>
      <c r="AJ8" s="344">
        <v>38</v>
      </c>
      <c r="AK8" s="345">
        <v>40</v>
      </c>
      <c r="AL8" s="346">
        <v>1051</v>
      </c>
      <c r="AM8" s="347">
        <v>518</v>
      </c>
      <c r="AN8" s="348">
        <v>533</v>
      </c>
      <c r="AP8" s="341"/>
      <c r="AQ8" s="341"/>
      <c r="AR8" s="341"/>
    </row>
    <row r="9" spans="1:44" s="329" customFormat="1" ht="23.25" customHeight="1">
      <c r="A9" s="363" t="s">
        <v>19</v>
      </c>
      <c r="B9" s="343">
        <v>66</v>
      </c>
      <c r="C9" s="344">
        <v>32</v>
      </c>
      <c r="D9" s="345">
        <v>34</v>
      </c>
      <c r="E9" s="343">
        <v>72</v>
      </c>
      <c r="F9" s="344">
        <v>35</v>
      </c>
      <c r="G9" s="345">
        <v>37</v>
      </c>
      <c r="H9" s="343">
        <v>99</v>
      </c>
      <c r="I9" s="344">
        <v>49</v>
      </c>
      <c r="J9" s="345">
        <v>50</v>
      </c>
      <c r="K9" s="343">
        <v>106</v>
      </c>
      <c r="L9" s="344">
        <v>49</v>
      </c>
      <c r="M9" s="345">
        <v>57</v>
      </c>
      <c r="N9" s="343">
        <v>97</v>
      </c>
      <c r="O9" s="344">
        <v>45</v>
      </c>
      <c r="P9" s="345">
        <v>52</v>
      </c>
      <c r="Q9" s="343">
        <v>88</v>
      </c>
      <c r="R9" s="344">
        <v>42</v>
      </c>
      <c r="S9" s="345">
        <v>46</v>
      </c>
      <c r="T9" s="343">
        <v>97</v>
      </c>
      <c r="U9" s="344">
        <v>46</v>
      </c>
      <c r="V9" s="345">
        <v>51</v>
      </c>
      <c r="W9" s="343">
        <v>72</v>
      </c>
      <c r="X9" s="344">
        <v>39</v>
      </c>
      <c r="Y9" s="345">
        <v>33</v>
      </c>
      <c r="Z9" s="343">
        <v>76</v>
      </c>
      <c r="AA9" s="344">
        <v>37</v>
      </c>
      <c r="AB9" s="345">
        <v>39</v>
      </c>
      <c r="AC9" s="343">
        <v>83</v>
      </c>
      <c r="AD9" s="344">
        <v>50</v>
      </c>
      <c r="AE9" s="345">
        <v>33</v>
      </c>
      <c r="AF9" s="343">
        <v>65</v>
      </c>
      <c r="AG9" s="344">
        <v>33</v>
      </c>
      <c r="AH9" s="345">
        <v>32</v>
      </c>
      <c r="AI9" s="343">
        <v>83</v>
      </c>
      <c r="AJ9" s="344">
        <v>54</v>
      </c>
      <c r="AK9" s="345">
        <v>29</v>
      </c>
      <c r="AL9" s="346">
        <v>1004</v>
      </c>
      <c r="AM9" s="347">
        <v>511</v>
      </c>
      <c r="AN9" s="348">
        <v>493</v>
      </c>
      <c r="AP9" s="341"/>
      <c r="AQ9" s="341"/>
      <c r="AR9" s="341"/>
    </row>
    <row r="10" spans="1:44" s="329" customFormat="1" ht="23.25" customHeight="1">
      <c r="A10" s="363" t="s">
        <v>20</v>
      </c>
      <c r="B10" s="343">
        <v>105</v>
      </c>
      <c r="C10" s="344">
        <v>56</v>
      </c>
      <c r="D10" s="345">
        <v>49</v>
      </c>
      <c r="E10" s="343">
        <v>93</v>
      </c>
      <c r="F10" s="344">
        <v>46</v>
      </c>
      <c r="G10" s="345">
        <v>47</v>
      </c>
      <c r="H10" s="343">
        <v>125</v>
      </c>
      <c r="I10" s="344">
        <v>57</v>
      </c>
      <c r="J10" s="345">
        <v>68</v>
      </c>
      <c r="K10" s="343">
        <v>115</v>
      </c>
      <c r="L10" s="344">
        <v>57</v>
      </c>
      <c r="M10" s="345">
        <v>58</v>
      </c>
      <c r="N10" s="343">
        <v>102</v>
      </c>
      <c r="O10" s="344">
        <v>40</v>
      </c>
      <c r="P10" s="345">
        <v>62</v>
      </c>
      <c r="Q10" s="343">
        <v>94</v>
      </c>
      <c r="R10" s="344">
        <v>44</v>
      </c>
      <c r="S10" s="345">
        <v>50</v>
      </c>
      <c r="T10" s="343">
        <v>79</v>
      </c>
      <c r="U10" s="344">
        <v>32</v>
      </c>
      <c r="V10" s="345">
        <v>47</v>
      </c>
      <c r="W10" s="343">
        <v>87</v>
      </c>
      <c r="X10" s="344">
        <v>37</v>
      </c>
      <c r="Y10" s="345">
        <v>50</v>
      </c>
      <c r="Z10" s="343">
        <v>78</v>
      </c>
      <c r="AA10" s="344">
        <v>45</v>
      </c>
      <c r="AB10" s="345">
        <v>33</v>
      </c>
      <c r="AC10" s="343">
        <v>95</v>
      </c>
      <c r="AD10" s="344">
        <v>47</v>
      </c>
      <c r="AE10" s="345">
        <v>48</v>
      </c>
      <c r="AF10" s="343">
        <v>81</v>
      </c>
      <c r="AG10" s="344">
        <v>38</v>
      </c>
      <c r="AH10" s="345">
        <v>43</v>
      </c>
      <c r="AI10" s="343">
        <v>86</v>
      </c>
      <c r="AJ10" s="344">
        <v>47</v>
      </c>
      <c r="AK10" s="345">
        <v>39</v>
      </c>
      <c r="AL10" s="346">
        <v>1140</v>
      </c>
      <c r="AM10" s="347">
        <v>546</v>
      </c>
      <c r="AN10" s="348">
        <v>594</v>
      </c>
      <c r="AP10" s="341"/>
      <c r="AQ10" s="341"/>
      <c r="AR10" s="341"/>
    </row>
    <row r="11" spans="1:44" s="329" customFormat="1" ht="23.25" customHeight="1">
      <c r="A11" s="363" t="s">
        <v>22</v>
      </c>
      <c r="B11" s="343">
        <v>43</v>
      </c>
      <c r="C11" s="344">
        <v>24</v>
      </c>
      <c r="D11" s="345">
        <v>19</v>
      </c>
      <c r="E11" s="343">
        <v>51</v>
      </c>
      <c r="F11" s="344">
        <v>24</v>
      </c>
      <c r="G11" s="345">
        <v>27</v>
      </c>
      <c r="H11" s="343">
        <v>46</v>
      </c>
      <c r="I11" s="344">
        <v>20</v>
      </c>
      <c r="J11" s="345">
        <v>26</v>
      </c>
      <c r="K11" s="343">
        <v>78</v>
      </c>
      <c r="L11" s="344">
        <v>43</v>
      </c>
      <c r="M11" s="345">
        <v>35</v>
      </c>
      <c r="N11" s="343">
        <v>64</v>
      </c>
      <c r="O11" s="344">
        <v>22</v>
      </c>
      <c r="P11" s="345">
        <v>42</v>
      </c>
      <c r="Q11" s="343">
        <v>51</v>
      </c>
      <c r="R11" s="344">
        <v>23</v>
      </c>
      <c r="S11" s="345">
        <v>28</v>
      </c>
      <c r="T11" s="343">
        <v>41</v>
      </c>
      <c r="U11" s="344">
        <v>18</v>
      </c>
      <c r="V11" s="345">
        <v>23</v>
      </c>
      <c r="W11" s="343">
        <v>37</v>
      </c>
      <c r="X11" s="344">
        <v>17</v>
      </c>
      <c r="Y11" s="345">
        <v>20</v>
      </c>
      <c r="Z11" s="343">
        <v>51</v>
      </c>
      <c r="AA11" s="344">
        <v>20</v>
      </c>
      <c r="AB11" s="345">
        <v>31</v>
      </c>
      <c r="AC11" s="343">
        <v>43</v>
      </c>
      <c r="AD11" s="344">
        <v>24</v>
      </c>
      <c r="AE11" s="345">
        <v>19</v>
      </c>
      <c r="AF11" s="343">
        <v>45</v>
      </c>
      <c r="AG11" s="344">
        <v>21</v>
      </c>
      <c r="AH11" s="345">
        <v>24</v>
      </c>
      <c r="AI11" s="343">
        <v>41</v>
      </c>
      <c r="AJ11" s="344">
        <v>21</v>
      </c>
      <c r="AK11" s="345">
        <v>20</v>
      </c>
      <c r="AL11" s="346">
        <v>591</v>
      </c>
      <c r="AM11" s="347">
        <v>277</v>
      </c>
      <c r="AN11" s="348">
        <v>314</v>
      </c>
      <c r="AP11" s="341"/>
      <c r="AQ11" s="341"/>
      <c r="AR11" s="341"/>
    </row>
    <row r="12" spans="1:44" s="329" customFormat="1" ht="23.25" customHeight="1">
      <c r="A12" s="363" t="s">
        <v>24</v>
      </c>
      <c r="B12" s="343">
        <v>28</v>
      </c>
      <c r="C12" s="344">
        <v>14</v>
      </c>
      <c r="D12" s="345">
        <v>14</v>
      </c>
      <c r="E12" s="343">
        <v>29</v>
      </c>
      <c r="F12" s="344">
        <v>13</v>
      </c>
      <c r="G12" s="345">
        <v>16</v>
      </c>
      <c r="H12" s="343">
        <v>22</v>
      </c>
      <c r="I12" s="344">
        <v>14</v>
      </c>
      <c r="J12" s="345">
        <v>8</v>
      </c>
      <c r="K12" s="343">
        <v>23</v>
      </c>
      <c r="L12" s="344">
        <v>19</v>
      </c>
      <c r="M12" s="345">
        <v>4</v>
      </c>
      <c r="N12" s="343">
        <v>32</v>
      </c>
      <c r="O12" s="344">
        <v>17</v>
      </c>
      <c r="P12" s="345">
        <v>15</v>
      </c>
      <c r="Q12" s="343">
        <v>20</v>
      </c>
      <c r="R12" s="344">
        <v>10</v>
      </c>
      <c r="S12" s="345">
        <v>10</v>
      </c>
      <c r="T12" s="343">
        <v>20</v>
      </c>
      <c r="U12" s="344">
        <v>15</v>
      </c>
      <c r="V12" s="345">
        <v>5</v>
      </c>
      <c r="W12" s="343">
        <v>20</v>
      </c>
      <c r="X12" s="344">
        <v>11</v>
      </c>
      <c r="Y12" s="345">
        <v>9</v>
      </c>
      <c r="Z12" s="343">
        <v>22</v>
      </c>
      <c r="AA12" s="344">
        <v>7</v>
      </c>
      <c r="AB12" s="345">
        <v>15</v>
      </c>
      <c r="AC12" s="343">
        <v>21</v>
      </c>
      <c r="AD12" s="344">
        <v>13</v>
      </c>
      <c r="AE12" s="345">
        <v>8</v>
      </c>
      <c r="AF12" s="343">
        <v>22</v>
      </c>
      <c r="AG12" s="344">
        <v>11</v>
      </c>
      <c r="AH12" s="345">
        <v>11</v>
      </c>
      <c r="AI12" s="343">
        <v>22</v>
      </c>
      <c r="AJ12" s="344">
        <v>13</v>
      </c>
      <c r="AK12" s="345">
        <v>9</v>
      </c>
      <c r="AL12" s="346">
        <v>281</v>
      </c>
      <c r="AM12" s="347">
        <v>157</v>
      </c>
      <c r="AN12" s="348">
        <v>124</v>
      </c>
      <c r="AP12" s="341"/>
      <c r="AQ12" s="341"/>
      <c r="AR12" s="341"/>
    </row>
    <row r="13" spans="1:44" s="329" customFormat="1" ht="23.25" customHeight="1">
      <c r="A13" s="363" t="s">
        <v>27</v>
      </c>
      <c r="B13" s="343">
        <v>29</v>
      </c>
      <c r="C13" s="344">
        <v>15</v>
      </c>
      <c r="D13" s="345">
        <v>14</v>
      </c>
      <c r="E13" s="343">
        <v>49</v>
      </c>
      <c r="F13" s="344">
        <v>25</v>
      </c>
      <c r="G13" s="345">
        <v>24</v>
      </c>
      <c r="H13" s="343">
        <v>41</v>
      </c>
      <c r="I13" s="344">
        <v>20</v>
      </c>
      <c r="J13" s="345">
        <v>21</v>
      </c>
      <c r="K13" s="343">
        <v>38</v>
      </c>
      <c r="L13" s="344">
        <v>20</v>
      </c>
      <c r="M13" s="345">
        <v>18</v>
      </c>
      <c r="N13" s="343">
        <v>43</v>
      </c>
      <c r="O13" s="344">
        <v>23</v>
      </c>
      <c r="P13" s="345">
        <v>20</v>
      </c>
      <c r="Q13" s="343">
        <v>50</v>
      </c>
      <c r="R13" s="344">
        <v>28</v>
      </c>
      <c r="S13" s="345">
        <v>22</v>
      </c>
      <c r="T13" s="343">
        <v>38</v>
      </c>
      <c r="U13" s="344">
        <v>18</v>
      </c>
      <c r="V13" s="345">
        <v>20</v>
      </c>
      <c r="W13" s="343">
        <v>28</v>
      </c>
      <c r="X13" s="344">
        <v>14</v>
      </c>
      <c r="Y13" s="345">
        <v>14</v>
      </c>
      <c r="Z13" s="343">
        <v>37</v>
      </c>
      <c r="AA13" s="344">
        <v>16</v>
      </c>
      <c r="AB13" s="345">
        <v>21</v>
      </c>
      <c r="AC13" s="343">
        <v>26</v>
      </c>
      <c r="AD13" s="344">
        <v>12</v>
      </c>
      <c r="AE13" s="345">
        <v>14</v>
      </c>
      <c r="AF13" s="343">
        <v>32</v>
      </c>
      <c r="AG13" s="344">
        <v>17</v>
      </c>
      <c r="AH13" s="345">
        <v>15</v>
      </c>
      <c r="AI13" s="343">
        <v>42</v>
      </c>
      <c r="AJ13" s="344">
        <v>10</v>
      </c>
      <c r="AK13" s="345">
        <v>32</v>
      </c>
      <c r="AL13" s="346">
        <v>453</v>
      </c>
      <c r="AM13" s="347">
        <v>218</v>
      </c>
      <c r="AN13" s="348">
        <v>235</v>
      </c>
      <c r="AP13" s="341"/>
      <c r="AQ13" s="341"/>
      <c r="AR13" s="341"/>
    </row>
    <row r="14" spans="1:44" s="329" customFormat="1" ht="23.25" customHeight="1">
      <c r="A14" s="363" t="s">
        <v>29</v>
      </c>
      <c r="B14" s="343">
        <v>29</v>
      </c>
      <c r="C14" s="344">
        <v>15</v>
      </c>
      <c r="D14" s="345">
        <v>14</v>
      </c>
      <c r="E14" s="343">
        <v>19</v>
      </c>
      <c r="F14" s="344">
        <v>10</v>
      </c>
      <c r="G14" s="345">
        <v>9</v>
      </c>
      <c r="H14" s="343">
        <v>33</v>
      </c>
      <c r="I14" s="344">
        <v>21</v>
      </c>
      <c r="J14" s="345">
        <v>12</v>
      </c>
      <c r="K14" s="343">
        <v>44</v>
      </c>
      <c r="L14" s="344">
        <v>18</v>
      </c>
      <c r="M14" s="345">
        <v>26</v>
      </c>
      <c r="N14" s="343">
        <v>38</v>
      </c>
      <c r="O14" s="344">
        <v>21</v>
      </c>
      <c r="P14" s="345">
        <v>17</v>
      </c>
      <c r="Q14" s="343">
        <v>29</v>
      </c>
      <c r="R14" s="344">
        <v>17</v>
      </c>
      <c r="S14" s="345">
        <v>12</v>
      </c>
      <c r="T14" s="343">
        <v>28</v>
      </c>
      <c r="U14" s="344">
        <v>15</v>
      </c>
      <c r="V14" s="345">
        <v>13</v>
      </c>
      <c r="W14" s="343">
        <v>32</v>
      </c>
      <c r="X14" s="344">
        <v>12</v>
      </c>
      <c r="Y14" s="345">
        <v>20</v>
      </c>
      <c r="Z14" s="343">
        <v>30</v>
      </c>
      <c r="AA14" s="344">
        <v>15</v>
      </c>
      <c r="AB14" s="345">
        <v>15</v>
      </c>
      <c r="AC14" s="343">
        <v>34</v>
      </c>
      <c r="AD14" s="344">
        <v>18</v>
      </c>
      <c r="AE14" s="345">
        <v>16</v>
      </c>
      <c r="AF14" s="343">
        <v>33</v>
      </c>
      <c r="AG14" s="344">
        <v>17</v>
      </c>
      <c r="AH14" s="345">
        <v>16</v>
      </c>
      <c r="AI14" s="343">
        <v>28</v>
      </c>
      <c r="AJ14" s="344">
        <v>12</v>
      </c>
      <c r="AK14" s="345">
        <v>16</v>
      </c>
      <c r="AL14" s="346">
        <v>377</v>
      </c>
      <c r="AM14" s="347">
        <v>191</v>
      </c>
      <c r="AN14" s="348">
        <v>186</v>
      </c>
      <c r="AP14" s="341"/>
      <c r="AQ14" s="341"/>
      <c r="AR14" s="341"/>
    </row>
    <row r="15" spans="1:44" s="329" customFormat="1" ht="23.25" customHeight="1">
      <c r="A15" s="363" t="s">
        <v>30</v>
      </c>
      <c r="B15" s="343">
        <v>46</v>
      </c>
      <c r="C15" s="344">
        <v>21</v>
      </c>
      <c r="D15" s="345">
        <v>25</v>
      </c>
      <c r="E15" s="343">
        <v>36</v>
      </c>
      <c r="F15" s="344">
        <v>23</v>
      </c>
      <c r="G15" s="345">
        <v>13</v>
      </c>
      <c r="H15" s="343">
        <v>39</v>
      </c>
      <c r="I15" s="344">
        <v>14</v>
      </c>
      <c r="J15" s="345">
        <v>25</v>
      </c>
      <c r="K15" s="343">
        <v>55</v>
      </c>
      <c r="L15" s="344">
        <v>22</v>
      </c>
      <c r="M15" s="345">
        <v>33</v>
      </c>
      <c r="N15" s="343">
        <v>44</v>
      </c>
      <c r="O15" s="344">
        <v>24</v>
      </c>
      <c r="P15" s="345">
        <v>20</v>
      </c>
      <c r="Q15" s="343">
        <v>34</v>
      </c>
      <c r="R15" s="344">
        <v>17</v>
      </c>
      <c r="S15" s="345">
        <v>17</v>
      </c>
      <c r="T15" s="343">
        <v>44</v>
      </c>
      <c r="U15" s="344">
        <v>20</v>
      </c>
      <c r="V15" s="345">
        <v>24</v>
      </c>
      <c r="W15" s="343">
        <v>40</v>
      </c>
      <c r="X15" s="344">
        <v>18</v>
      </c>
      <c r="Y15" s="345">
        <v>22</v>
      </c>
      <c r="Z15" s="343">
        <v>29</v>
      </c>
      <c r="AA15" s="344">
        <v>11</v>
      </c>
      <c r="AB15" s="345">
        <v>18</v>
      </c>
      <c r="AC15" s="343">
        <v>37</v>
      </c>
      <c r="AD15" s="344">
        <v>23</v>
      </c>
      <c r="AE15" s="345">
        <v>14</v>
      </c>
      <c r="AF15" s="343">
        <v>32</v>
      </c>
      <c r="AG15" s="344">
        <v>18</v>
      </c>
      <c r="AH15" s="345">
        <v>14</v>
      </c>
      <c r="AI15" s="343">
        <v>46</v>
      </c>
      <c r="AJ15" s="344">
        <v>29</v>
      </c>
      <c r="AK15" s="345">
        <v>17</v>
      </c>
      <c r="AL15" s="346">
        <v>482</v>
      </c>
      <c r="AM15" s="347">
        <v>240</v>
      </c>
      <c r="AN15" s="348">
        <v>242</v>
      </c>
      <c r="AP15" s="341"/>
      <c r="AQ15" s="341"/>
      <c r="AR15" s="341"/>
    </row>
    <row r="16" spans="1:44" s="329" customFormat="1" ht="23.25" customHeight="1">
      <c r="A16" s="363" t="s">
        <v>31</v>
      </c>
      <c r="B16" s="343">
        <v>83</v>
      </c>
      <c r="C16" s="344">
        <v>39</v>
      </c>
      <c r="D16" s="345">
        <v>44</v>
      </c>
      <c r="E16" s="343">
        <v>76</v>
      </c>
      <c r="F16" s="344">
        <v>36</v>
      </c>
      <c r="G16" s="345">
        <v>40</v>
      </c>
      <c r="H16" s="343">
        <v>85</v>
      </c>
      <c r="I16" s="344">
        <v>43</v>
      </c>
      <c r="J16" s="345">
        <v>42</v>
      </c>
      <c r="K16" s="343">
        <v>99</v>
      </c>
      <c r="L16" s="344">
        <v>56</v>
      </c>
      <c r="M16" s="345">
        <v>43</v>
      </c>
      <c r="N16" s="343">
        <v>71</v>
      </c>
      <c r="O16" s="344">
        <v>36</v>
      </c>
      <c r="P16" s="345">
        <v>35</v>
      </c>
      <c r="Q16" s="343">
        <v>86</v>
      </c>
      <c r="R16" s="344">
        <v>47</v>
      </c>
      <c r="S16" s="345">
        <v>39</v>
      </c>
      <c r="T16" s="343">
        <v>63</v>
      </c>
      <c r="U16" s="344">
        <v>29</v>
      </c>
      <c r="V16" s="345">
        <v>34</v>
      </c>
      <c r="W16" s="343">
        <v>54</v>
      </c>
      <c r="X16" s="344">
        <v>25</v>
      </c>
      <c r="Y16" s="345">
        <v>29</v>
      </c>
      <c r="Z16" s="343">
        <v>70</v>
      </c>
      <c r="AA16" s="344">
        <v>35</v>
      </c>
      <c r="AB16" s="345">
        <v>35</v>
      </c>
      <c r="AC16" s="343">
        <v>56</v>
      </c>
      <c r="AD16" s="344">
        <v>25</v>
      </c>
      <c r="AE16" s="345">
        <v>31</v>
      </c>
      <c r="AF16" s="343">
        <v>53</v>
      </c>
      <c r="AG16" s="344">
        <v>22</v>
      </c>
      <c r="AH16" s="345">
        <v>31</v>
      </c>
      <c r="AI16" s="343">
        <v>64</v>
      </c>
      <c r="AJ16" s="344">
        <v>31</v>
      </c>
      <c r="AK16" s="345">
        <v>33</v>
      </c>
      <c r="AL16" s="346">
        <v>860</v>
      </c>
      <c r="AM16" s="347">
        <v>424</v>
      </c>
      <c r="AN16" s="348">
        <v>436</v>
      </c>
      <c r="AP16" s="341"/>
      <c r="AQ16" s="341"/>
      <c r="AR16" s="341"/>
    </row>
    <row r="17" spans="1:44" s="329" customFormat="1" ht="23.25" customHeight="1">
      <c r="A17" s="363" t="s">
        <v>32</v>
      </c>
      <c r="B17" s="343">
        <v>56</v>
      </c>
      <c r="C17" s="344">
        <v>21</v>
      </c>
      <c r="D17" s="345">
        <v>35</v>
      </c>
      <c r="E17" s="343">
        <v>64</v>
      </c>
      <c r="F17" s="344">
        <v>24</v>
      </c>
      <c r="G17" s="345">
        <v>40</v>
      </c>
      <c r="H17" s="343">
        <v>60</v>
      </c>
      <c r="I17" s="344">
        <v>24</v>
      </c>
      <c r="J17" s="345">
        <v>36</v>
      </c>
      <c r="K17" s="343">
        <v>76</v>
      </c>
      <c r="L17" s="344">
        <v>37</v>
      </c>
      <c r="M17" s="345">
        <v>39</v>
      </c>
      <c r="N17" s="343">
        <v>62</v>
      </c>
      <c r="O17" s="344">
        <v>33</v>
      </c>
      <c r="P17" s="345">
        <v>29</v>
      </c>
      <c r="Q17" s="343">
        <v>69</v>
      </c>
      <c r="R17" s="344">
        <v>34</v>
      </c>
      <c r="S17" s="345">
        <v>35</v>
      </c>
      <c r="T17" s="343">
        <v>46</v>
      </c>
      <c r="U17" s="344">
        <v>20</v>
      </c>
      <c r="V17" s="345">
        <v>26</v>
      </c>
      <c r="W17" s="343">
        <v>43</v>
      </c>
      <c r="X17" s="344">
        <v>21</v>
      </c>
      <c r="Y17" s="345">
        <v>22</v>
      </c>
      <c r="Z17" s="343">
        <v>60</v>
      </c>
      <c r="AA17" s="344">
        <v>30</v>
      </c>
      <c r="AB17" s="345">
        <v>30</v>
      </c>
      <c r="AC17" s="343">
        <v>55</v>
      </c>
      <c r="AD17" s="344">
        <v>30</v>
      </c>
      <c r="AE17" s="345">
        <v>25</v>
      </c>
      <c r="AF17" s="343">
        <v>54</v>
      </c>
      <c r="AG17" s="344">
        <v>31</v>
      </c>
      <c r="AH17" s="345">
        <v>23</v>
      </c>
      <c r="AI17" s="343">
        <v>42</v>
      </c>
      <c r="AJ17" s="344">
        <v>26</v>
      </c>
      <c r="AK17" s="345">
        <v>16</v>
      </c>
      <c r="AL17" s="346">
        <v>687</v>
      </c>
      <c r="AM17" s="347">
        <v>331</v>
      </c>
      <c r="AN17" s="348">
        <v>356</v>
      </c>
      <c r="AP17" s="341"/>
      <c r="AQ17" s="341"/>
      <c r="AR17" s="341"/>
    </row>
    <row r="18" spans="1:44" s="329" customFormat="1" ht="23.25" customHeight="1">
      <c r="A18" s="363" t="s">
        <v>33</v>
      </c>
      <c r="B18" s="343">
        <v>36</v>
      </c>
      <c r="C18" s="344">
        <v>21</v>
      </c>
      <c r="D18" s="345">
        <v>15</v>
      </c>
      <c r="E18" s="343">
        <v>30</v>
      </c>
      <c r="F18" s="344">
        <v>9</v>
      </c>
      <c r="G18" s="345">
        <v>21</v>
      </c>
      <c r="H18" s="343">
        <v>52</v>
      </c>
      <c r="I18" s="344">
        <v>28</v>
      </c>
      <c r="J18" s="345">
        <v>24</v>
      </c>
      <c r="K18" s="343">
        <v>52</v>
      </c>
      <c r="L18" s="344">
        <v>35</v>
      </c>
      <c r="M18" s="345">
        <v>17</v>
      </c>
      <c r="N18" s="343">
        <v>37</v>
      </c>
      <c r="O18" s="344">
        <v>18</v>
      </c>
      <c r="P18" s="345">
        <v>19</v>
      </c>
      <c r="Q18" s="343">
        <v>34</v>
      </c>
      <c r="R18" s="344">
        <v>14</v>
      </c>
      <c r="S18" s="345">
        <v>20</v>
      </c>
      <c r="T18" s="343">
        <v>33</v>
      </c>
      <c r="U18" s="344">
        <v>18</v>
      </c>
      <c r="V18" s="345">
        <v>15</v>
      </c>
      <c r="W18" s="343">
        <v>36</v>
      </c>
      <c r="X18" s="344">
        <v>15</v>
      </c>
      <c r="Y18" s="345">
        <v>21</v>
      </c>
      <c r="Z18" s="343">
        <v>23</v>
      </c>
      <c r="AA18" s="344">
        <v>7</v>
      </c>
      <c r="AB18" s="345">
        <v>16</v>
      </c>
      <c r="AC18" s="343">
        <v>29</v>
      </c>
      <c r="AD18" s="344">
        <v>16</v>
      </c>
      <c r="AE18" s="345">
        <v>13</v>
      </c>
      <c r="AF18" s="343">
        <v>32</v>
      </c>
      <c r="AG18" s="344">
        <v>14</v>
      </c>
      <c r="AH18" s="345">
        <v>18</v>
      </c>
      <c r="AI18" s="343">
        <v>37</v>
      </c>
      <c r="AJ18" s="344">
        <v>15</v>
      </c>
      <c r="AK18" s="345">
        <v>22</v>
      </c>
      <c r="AL18" s="346">
        <v>431</v>
      </c>
      <c r="AM18" s="347">
        <v>210</v>
      </c>
      <c r="AN18" s="348">
        <v>221</v>
      </c>
      <c r="AP18" s="341"/>
      <c r="AQ18" s="341"/>
      <c r="AR18" s="341"/>
    </row>
    <row r="19" spans="1:44" s="329" customFormat="1" ht="23.25" customHeight="1">
      <c r="A19" s="363" t="s">
        <v>34</v>
      </c>
      <c r="B19" s="343">
        <v>53</v>
      </c>
      <c r="C19" s="344">
        <v>25</v>
      </c>
      <c r="D19" s="345">
        <v>28</v>
      </c>
      <c r="E19" s="343">
        <v>39</v>
      </c>
      <c r="F19" s="344">
        <v>19</v>
      </c>
      <c r="G19" s="345">
        <v>20</v>
      </c>
      <c r="H19" s="343">
        <v>45</v>
      </c>
      <c r="I19" s="344">
        <v>14</v>
      </c>
      <c r="J19" s="345">
        <v>31</v>
      </c>
      <c r="K19" s="343">
        <v>52</v>
      </c>
      <c r="L19" s="344">
        <v>24</v>
      </c>
      <c r="M19" s="345">
        <v>28</v>
      </c>
      <c r="N19" s="343">
        <v>41</v>
      </c>
      <c r="O19" s="344">
        <v>14</v>
      </c>
      <c r="P19" s="345">
        <v>27</v>
      </c>
      <c r="Q19" s="343">
        <v>42</v>
      </c>
      <c r="R19" s="344">
        <v>27</v>
      </c>
      <c r="S19" s="345">
        <v>15</v>
      </c>
      <c r="T19" s="343">
        <v>53</v>
      </c>
      <c r="U19" s="344">
        <v>25</v>
      </c>
      <c r="V19" s="345">
        <v>28</v>
      </c>
      <c r="W19" s="343">
        <v>49</v>
      </c>
      <c r="X19" s="344">
        <v>26</v>
      </c>
      <c r="Y19" s="345">
        <v>23</v>
      </c>
      <c r="Z19" s="343">
        <v>46</v>
      </c>
      <c r="AA19" s="344">
        <v>22</v>
      </c>
      <c r="AB19" s="345">
        <v>24</v>
      </c>
      <c r="AC19" s="343">
        <v>45</v>
      </c>
      <c r="AD19" s="344">
        <v>19</v>
      </c>
      <c r="AE19" s="345">
        <v>26</v>
      </c>
      <c r="AF19" s="343">
        <v>50</v>
      </c>
      <c r="AG19" s="344">
        <v>29</v>
      </c>
      <c r="AH19" s="345">
        <v>21</v>
      </c>
      <c r="AI19" s="343">
        <v>48</v>
      </c>
      <c r="AJ19" s="344">
        <v>26</v>
      </c>
      <c r="AK19" s="345">
        <v>22</v>
      </c>
      <c r="AL19" s="346">
        <v>563</v>
      </c>
      <c r="AM19" s="347">
        <v>270</v>
      </c>
      <c r="AN19" s="348">
        <v>293</v>
      </c>
      <c r="AP19" s="341"/>
      <c r="AQ19" s="341"/>
      <c r="AR19" s="341"/>
    </row>
    <row r="20" spans="1:44" s="329" customFormat="1" ht="23.25" customHeight="1">
      <c r="A20" s="363" t="s">
        <v>35</v>
      </c>
      <c r="B20" s="343">
        <v>3</v>
      </c>
      <c r="C20" s="344">
        <v>2</v>
      </c>
      <c r="D20" s="345">
        <v>1</v>
      </c>
      <c r="E20" s="343">
        <v>0</v>
      </c>
      <c r="F20" s="344">
        <v>0</v>
      </c>
      <c r="G20" s="345">
        <v>0</v>
      </c>
      <c r="H20" s="343">
        <v>2</v>
      </c>
      <c r="I20" s="344">
        <v>1</v>
      </c>
      <c r="J20" s="345">
        <v>1</v>
      </c>
      <c r="K20" s="343">
        <v>3</v>
      </c>
      <c r="L20" s="344">
        <v>0</v>
      </c>
      <c r="M20" s="345">
        <v>3</v>
      </c>
      <c r="N20" s="343">
        <v>0</v>
      </c>
      <c r="O20" s="344">
        <v>0</v>
      </c>
      <c r="P20" s="345">
        <v>0</v>
      </c>
      <c r="Q20" s="343">
        <v>2</v>
      </c>
      <c r="R20" s="344">
        <v>0</v>
      </c>
      <c r="S20" s="345">
        <v>2</v>
      </c>
      <c r="T20" s="343">
        <v>1</v>
      </c>
      <c r="U20" s="344">
        <v>1</v>
      </c>
      <c r="V20" s="345">
        <v>0</v>
      </c>
      <c r="W20" s="343">
        <v>1</v>
      </c>
      <c r="X20" s="344">
        <v>1</v>
      </c>
      <c r="Y20" s="345">
        <v>0</v>
      </c>
      <c r="Z20" s="343">
        <v>2</v>
      </c>
      <c r="AA20" s="344">
        <v>2</v>
      </c>
      <c r="AB20" s="345">
        <v>0</v>
      </c>
      <c r="AC20" s="343">
        <v>3</v>
      </c>
      <c r="AD20" s="344">
        <v>1</v>
      </c>
      <c r="AE20" s="345">
        <v>2</v>
      </c>
      <c r="AF20" s="343">
        <v>2</v>
      </c>
      <c r="AG20" s="344">
        <v>1</v>
      </c>
      <c r="AH20" s="345">
        <v>1</v>
      </c>
      <c r="AI20" s="343">
        <v>1</v>
      </c>
      <c r="AJ20" s="344">
        <v>1</v>
      </c>
      <c r="AK20" s="345">
        <v>0</v>
      </c>
      <c r="AL20" s="346">
        <v>20</v>
      </c>
      <c r="AM20" s="347">
        <v>10</v>
      </c>
      <c r="AN20" s="348">
        <v>10</v>
      </c>
      <c r="AP20" s="341"/>
      <c r="AQ20" s="341"/>
      <c r="AR20" s="341"/>
    </row>
    <row r="21" spans="1:44" s="329" customFormat="1" ht="23.25" customHeight="1">
      <c r="A21" s="363" t="s">
        <v>38</v>
      </c>
      <c r="B21" s="343">
        <v>22</v>
      </c>
      <c r="C21" s="344">
        <v>10</v>
      </c>
      <c r="D21" s="345">
        <v>12</v>
      </c>
      <c r="E21" s="343">
        <v>23</v>
      </c>
      <c r="F21" s="344">
        <v>10</v>
      </c>
      <c r="G21" s="345">
        <v>13</v>
      </c>
      <c r="H21" s="343">
        <v>31</v>
      </c>
      <c r="I21" s="344">
        <v>15</v>
      </c>
      <c r="J21" s="345">
        <v>16</v>
      </c>
      <c r="K21" s="343">
        <v>31</v>
      </c>
      <c r="L21" s="344">
        <v>12</v>
      </c>
      <c r="M21" s="345">
        <v>19</v>
      </c>
      <c r="N21" s="343">
        <v>28</v>
      </c>
      <c r="O21" s="344">
        <v>18</v>
      </c>
      <c r="P21" s="345">
        <v>10</v>
      </c>
      <c r="Q21" s="343">
        <v>23</v>
      </c>
      <c r="R21" s="344">
        <v>11</v>
      </c>
      <c r="S21" s="345">
        <v>12</v>
      </c>
      <c r="T21" s="343">
        <v>19</v>
      </c>
      <c r="U21" s="344">
        <v>12</v>
      </c>
      <c r="V21" s="345">
        <v>7</v>
      </c>
      <c r="W21" s="343">
        <v>23</v>
      </c>
      <c r="X21" s="344">
        <v>11</v>
      </c>
      <c r="Y21" s="345">
        <v>12</v>
      </c>
      <c r="Z21" s="343">
        <v>31</v>
      </c>
      <c r="AA21" s="344">
        <v>19</v>
      </c>
      <c r="AB21" s="345">
        <v>12</v>
      </c>
      <c r="AC21" s="343">
        <v>20</v>
      </c>
      <c r="AD21" s="344">
        <v>6</v>
      </c>
      <c r="AE21" s="345">
        <v>14</v>
      </c>
      <c r="AF21" s="343">
        <v>25</v>
      </c>
      <c r="AG21" s="344">
        <v>15</v>
      </c>
      <c r="AH21" s="345">
        <v>10</v>
      </c>
      <c r="AI21" s="343">
        <v>23</v>
      </c>
      <c r="AJ21" s="344">
        <v>13</v>
      </c>
      <c r="AK21" s="345">
        <v>10</v>
      </c>
      <c r="AL21" s="346">
        <v>299</v>
      </c>
      <c r="AM21" s="347">
        <v>152</v>
      </c>
      <c r="AN21" s="348">
        <v>147</v>
      </c>
      <c r="AP21" s="341"/>
      <c r="AQ21" s="341"/>
      <c r="AR21" s="341"/>
    </row>
    <row r="22" spans="1:44" s="329" customFormat="1" ht="23.25" customHeight="1">
      <c r="A22" s="363" t="s">
        <v>39</v>
      </c>
      <c r="B22" s="343">
        <v>14</v>
      </c>
      <c r="C22" s="344">
        <v>9</v>
      </c>
      <c r="D22" s="345">
        <v>5</v>
      </c>
      <c r="E22" s="343">
        <v>13</v>
      </c>
      <c r="F22" s="344">
        <v>4</v>
      </c>
      <c r="G22" s="345">
        <v>9</v>
      </c>
      <c r="H22" s="343">
        <v>23</v>
      </c>
      <c r="I22" s="344">
        <v>7</v>
      </c>
      <c r="J22" s="345">
        <v>16</v>
      </c>
      <c r="K22" s="343">
        <v>19</v>
      </c>
      <c r="L22" s="344">
        <v>12</v>
      </c>
      <c r="M22" s="345">
        <v>7</v>
      </c>
      <c r="N22" s="343">
        <v>14</v>
      </c>
      <c r="O22" s="344">
        <v>6</v>
      </c>
      <c r="P22" s="345">
        <v>8</v>
      </c>
      <c r="Q22" s="343">
        <v>12</v>
      </c>
      <c r="R22" s="344">
        <v>7</v>
      </c>
      <c r="S22" s="345">
        <v>5</v>
      </c>
      <c r="T22" s="343">
        <v>15</v>
      </c>
      <c r="U22" s="344">
        <v>7</v>
      </c>
      <c r="V22" s="345">
        <v>8</v>
      </c>
      <c r="W22" s="343">
        <v>8</v>
      </c>
      <c r="X22" s="344">
        <v>4</v>
      </c>
      <c r="Y22" s="345">
        <v>4</v>
      </c>
      <c r="Z22" s="343">
        <v>13</v>
      </c>
      <c r="AA22" s="344">
        <v>7</v>
      </c>
      <c r="AB22" s="345">
        <v>6</v>
      </c>
      <c r="AC22" s="343">
        <v>9</v>
      </c>
      <c r="AD22" s="344">
        <v>4</v>
      </c>
      <c r="AE22" s="345">
        <v>5</v>
      </c>
      <c r="AF22" s="343">
        <v>6</v>
      </c>
      <c r="AG22" s="344">
        <v>3</v>
      </c>
      <c r="AH22" s="345">
        <v>3</v>
      </c>
      <c r="AI22" s="343">
        <v>9</v>
      </c>
      <c r="AJ22" s="344">
        <v>6</v>
      </c>
      <c r="AK22" s="345">
        <v>3</v>
      </c>
      <c r="AL22" s="346">
        <v>155</v>
      </c>
      <c r="AM22" s="347">
        <v>76</v>
      </c>
      <c r="AN22" s="348">
        <v>79</v>
      </c>
      <c r="AP22" s="341"/>
      <c r="AQ22" s="341"/>
      <c r="AR22" s="341"/>
    </row>
    <row r="23" spans="1:44" s="329" customFormat="1" ht="23.25" customHeight="1" thickBot="1">
      <c r="A23" s="364" t="s">
        <v>40</v>
      </c>
      <c r="B23" s="350">
        <v>16</v>
      </c>
      <c r="C23" s="351">
        <v>8</v>
      </c>
      <c r="D23" s="352">
        <v>8</v>
      </c>
      <c r="E23" s="350">
        <v>19</v>
      </c>
      <c r="F23" s="351">
        <v>7</v>
      </c>
      <c r="G23" s="352">
        <v>12</v>
      </c>
      <c r="H23" s="350">
        <v>19</v>
      </c>
      <c r="I23" s="351">
        <v>9</v>
      </c>
      <c r="J23" s="352">
        <v>10</v>
      </c>
      <c r="K23" s="350">
        <v>21</v>
      </c>
      <c r="L23" s="351">
        <v>7</v>
      </c>
      <c r="M23" s="352">
        <v>14</v>
      </c>
      <c r="N23" s="350">
        <v>23</v>
      </c>
      <c r="O23" s="351">
        <v>12</v>
      </c>
      <c r="P23" s="352">
        <v>11</v>
      </c>
      <c r="Q23" s="350">
        <v>18</v>
      </c>
      <c r="R23" s="351">
        <v>10</v>
      </c>
      <c r="S23" s="352">
        <v>8</v>
      </c>
      <c r="T23" s="350">
        <v>23</v>
      </c>
      <c r="U23" s="351">
        <v>12</v>
      </c>
      <c r="V23" s="352">
        <v>11</v>
      </c>
      <c r="W23" s="350">
        <v>16</v>
      </c>
      <c r="X23" s="351">
        <v>4</v>
      </c>
      <c r="Y23" s="352">
        <v>12</v>
      </c>
      <c r="Z23" s="350">
        <v>20</v>
      </c>
      <c r="AA23" s="351">
        <v>11</v>
      </c>
      <c r="AB23" s="352">
        <v>9</v>
      </c>
      <c r="AC23" s="350">
        <v>17</v>
      </c>
      <c r="AD23" s="351">
        <v>15</v>
      </c>
      <c r="AE23" s="352">
        <v>2</v>
      </c>
      <c r="AF23" s="350">
        <v>11</v>
      </c>
      <c r="AG23" s="351">
        <v>7</v>
      </c>
      <c r="AH23" s="352">
        <v>4</v>
      </c>
      <c r="AI23" s="350">
        <v>22</v>
      </c>
      <c r="AJ23" s="351">
        <v>9</v>
      </c>
      <c r="AK23" s="352">
        <v>13</v>
      </c>
      <c r="AL23" s="353">
        <v>225</v>
      </c>
      <c r="AM23" s="354">
        <v>111</v>
      </c>
      <c r="AN23" s="355">
        <v>114</v>
      </c>
      <c r="AP23" s="341"/>
      <c r="AQ23" s="341"/>
      <c r="AR23" s="341"/>
    </row>
    <row r="25" spans="2:40" ht="24.75" customHeight="1">
      <c r="B25" s="357"/>
      <c r="C25" s="357"/>
      <c r="D25" s="357"/>
      <c r="E25" s="357"/>
      <c r="F25" s="357"/>
      <c r="G25" s="357"/>
      <c r="H25" s="357"/>
      <c r="I25" s="357"/>
      <c r="J25" s="357"/>
      <c r="K25" s="357"/>
      <c r="L25" s="357"/>
      <c r="M25" s="357"/>
      <c r="N25" s="357"/>
      <c r="O25" s="357"/>
      <c r="P25" s="357"/>
      <c r="Q25" s="357"/>
      <c r="R25" s="357"/>
      <c r="S25" s="357"/>
      <c r="T25" s="357"/>
      <c r="U25" s="357"/>
      <c r="V25" s="357"/>
      <c r="W25" s="357"/>
      <c r="X25" s="357"/>
      <c r="Y25" s="357"/>
      <c r="Z25" s="357"/>
      <c r="AA25" s="357"/>
      <c r="AB25" s="357"/>
      <c r="AC25" s="357"/>
      <c r="AD25" s="357"/>
      <c r="AE25" s="357"/>
      <c r="AF25" s="357"/>
      <c r="AG25" s="357"/>
      <c r="AH25" s="357"/>
      <c r="AI25" s="357"/>
      <c r="AJ25" s="357"/>
      <c r="AK25" s="357"/>
      <c r="AL25" s="357"/>
      <c r="AM25" s="357"/>
      <c r="AN25" s="357"/>
    </row>
  </sheetData>
  <sheetProtection/>
  <mergeCells count="14">
    <mergeCell ref="AI3:AK3"/>
    <mergeCell ref="AL3:AN3"/>
    <mergeCell ref="Q3:S3"/>
    <mergeCell ref="T3:V3"/>
    <mergeCell ref="W3:Y3"/>
    <mergeCell ref="Z3:AB3"/>
    <mergeCell ref="AC3:AE3"/>
    <mergeCell ref="AF3:AH3"/>
    <mergeCell ref="A3:A4"/>
    <mergeCell ref="B3:D3"/>
    <mergeCell ref="E3:G3"/>
    <mergeCell ref="H3:J3"/>
    <mergeCell ref="K3:M3"/>
    <mergeCell ref="N3:P3"/>
  </mergeCells>
  <printOptions horizontalCentered="1" verticalCentered="1"/>
  <pageMargins left="0.15748031496062992" right="0.5905511811023623" top="1.062992125984252" bottom="0.7874015748031497" header="0.7874015748031497" footer="0.1968503937007874"/>
  <pageSetup fitToHeight="1" fitToWidth="1" horizontalDpi="600" verticalDpi="600" orientation="landscape" paperSize="9" scale="98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X54"/>
  <sheetViews>
    <sheetView view="pageBreakPreview" zoomScaleSheetLayoutView="100" zoomScalePageLayoutView="0" workbookViewId="0" topLeftCell="A34">
      <selection activeCell="A1" sqref="A1:A16384"/>
    </sheetView>
  </sheetViews>
  <sheetFormatPr defaultColWidth="8.28125" defaultRowHeight="15"/>
  <cols>
    <col min="1" max="1" width="9.8515625" style="256" customWidth="1"/>
    <col min="2" max="2" width="6.421875" style="256" customWidth="1"/>
    <col min="3" max="4" width="6.140625" style="256" customWidth="1"/>
    <col min="5" max="5" width="9.8515625" style="256" customWidth="1"/>
    <col min="6" max="6" width="6.421875" style="256" customWidth="1"/>
    <col min="7" max="8" width="6.140625" style="256" customWidth="1"/>
    <col min="9" max="9" width="9.8515625" style="256" customWidth="1"/>
    <col min="10" max="10" width="6.421875" style="256" customWidth="1"/>
    <col min="11" max="13" width="6.140625" style="256" customWidth="1"/>
    <col min="14" max="14" width="9.8515625" style="256" customWidth="1"/>
    <col min="15" max="65" width="6.140625" style="256" customWidth="1"/>
    <col min="66" max="86" width="7.00390625" style="256" customWidth="1"/>
    <col min="87" max="106" width="5.140625" style="256" customWidth="1"/>
    <col min="107" max="16384" width="8.28125" style="256" customWidth="1"/>
  </cols>
  <sheetData>
    <row r="1" spans="1:12" ht="15" customHeight="1">
      <c r="A1" s="199" t="s">
        <v>266</v>
      </c>
      <c r="B1" s="200"/>
      <c r="C1" s="199"/>
      <c r="D1" s="200"/>
      <c r="E1" s="200"/>
      <c r="F1" s="200"/>
      <c r="G1" s="200"/>
      <c r="H1" s="200"/>
      <c r="I1" s="200"/>
      <c r="J1" s="200"/>
      <c r="K1" s="200"/>
      <c r="L1" s="200"/>
    </row>
    <row r="2" spans="1:12" ht="15" customHeight="1">
      <c r="A2" s="199"/>
      <c r="B2" s="200"/>
      <c r="C2" s="199"/>
      <c r="D2" s="200"/>
      <c r="E2" s="200"/>
      <c r="F2" s="200"/>
      <c r="G2" s="200"/>
      <c r="H2" s="200"/>
      <c r="I2" s="200"/>
      <c r="J2" s="200"/>
      <c r="K2" s="200"/>
      <c r="L2" s="200"/>
    </row>
    <row r="3" spans="1:12" s="53" customFormat="1" ht="15" customHeight="1">
      <c r="A3" s="202" t="s">
        <v>271</v>
      </c>
      <c r="C3" s="203"/>
      <c r="I3" s="531" t="s">
        <v>262</v>
      </c>
      <c r="J3" s="531"/>
      <c r="K3" s="531"/>
      <c r="L3" s="531"/>
    </row>
    <row r="4" spans="1:24" s="53" customFormat="1" ht="15" customHeight="1">
      <c r="A4" s="204" t="s">
        <v>221</v>
      </c>
      <c r="B4" s="205" t="s">
        <v>222</v>
      </c>
      <c r="C4" s="205" t="s">
        <v>223</v>
      </c>
      <c r="D4" s="206" t="s">
        <v>224</v>
      </c>
      <c r="E4" s="204" t="s">
        <v>221</v>
      </c>
      <c r="F4" s="205" t="s">
        <v>222</v>
      </c>
      <c r="G4" s="205" t="s">
        <v>223</v>
      </c>
      <c r="H4" s="206" t="s">
        <v>224</v>
      </c>
      <c r="I4" s="204" t="s">
        <v>221</v>
      </c>
      <c r="J4" s="205" t="s">
        <v>222</v>
      </c>
      <c r="K4" s="205" t="s">
        <v>223</v>
      </c>
      <c r="L4" s="206" t="s">
        <v>224</v>
      </c>
      <c r="N4" s="207"/>
      <c r="O4" s="207"/>
      <c r="P4" s="207"/>
      <c r="Q4" s="107"/>
      <c r="R4" s="107"/>
      <c r="S4" s="107"/>
      <c r="T4" s="207"/>
      <c r="U4" s="207"/>
      <c r="V4" s="207"/>
      <c r="W4" s="207"/>
      <c r="X4" s="207"/>
    </row>
    <row r="5" spans="1:24" s="53" customFormat="1" ht="15" customHeight="1">
      <c r="A5" s="208" t="s">
        <v>198</v>
      </c>
      <c r="B5" s="209">
        <v>18016</v>
      </c>
      <c r="C5" s="210">
        <v>8367</v>
      </c>
      <c r="D5" s="211">
        <v>9649</v>
      </c>
      <c r="E5" s="212"/>
      <c r="F5" s="236"/>
      <c r="G5" s="238"/>
      <c r="H5" s="239"/>
      <c r="I5" s="212"/>
      <c r="J5" s="236"/>
      <c r="K5" s="238"/>
      <c r="L5" s="239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</row>
    <row r="6" spans="1:12" s="53" customFormat="1" ht="15" customHeight="1">
      <c r="A6" s="212"/>
      <c r="B6" s="213"/>
      <c r="C6" s="214"/>
      <c r="D6" s="216"/>
      <c r="E6" s="212"/>
      <c r="F6" s="213"/>
      <c r="G6" s="214"/>
      <c r="H6" s="216"/>
      <c r="I6" s="212"/>
      <c r="J6" s="213"/>
      <c r="K6" s="214"/>
      <c r="L6" s="216"/>
    </row>
    <row r="7" spans="1:24" s="53" customFormat="1" ht="15" customHeight="1">
      <c r="A7" s="217" t="s">
        <v>199</v>
      </c>
      <c r="B7" s="218">
        <v>529</v>
      </c>
      <c r="C7" s="218">
        <v>261</v>
      </c>
      <c r="D7" s="219">
        <v>268</v>
      </c>
      <c r="E7" s="217" t="s">
        <v>200</v>
      </c>
      <c r="F7" s="218">
        <v>835</v>
      </c>
      <c r="G7" s="218">
        <v>419</v>
      </c>
      <c r="H7" s="219">
        <v>416</v>
      </c>
      <c r="I7" s="217" t="s">
        <v>201</v>
      </c>
      <c r="J7" s="218">
        <v>1442</v>
      </c>
      <c r="K7" s="218">
        <v>641</v>
      </c>
      <c r="L7" s="219">
        <v>801</v>
      </c>
      <c r="N7" s="207"/>
      <c r="O7" s="207"/>
      <c r="P7" s="207"/>
      <c r="R7" s="207"/>
      <c r="S7" s="207"/>
      <c r="T7" s="207"/>
      <c r="V7" s="207"/>
      <c r="W7" s="207"/>
      <c r="X7" s="207"/>
    </row>
    <row r="8" spans="1:12" s="53" customFormat="1" ht="15" customHeight="1">
      <c r="A8" s="220">
        <v>0</v>
      </c>
      <c r="B8" s="221">
        <v>97</v>
      </c>
      <c r="C8" s="222">
        <v>45</v>
      </c>
      <c r="D8" s="223">
        <v>52</v>
      </c>
      <c r="E8" s="220">
        <v>35</v>
      </c>
      <c r="F8" s="221">
        <v>126</v>
      </c>
      <c r="G8" s="222">
        <v>60</v>
      </c>
      <c r="H8" s="223">
        <v>66</v>
      </c>
      <c r="I8" s="220">
        <v>70</v>
      </c>
      <c r="J8" s="221">
        <v>259</v>
      </c>
      <c r="K8" s="222">
        <v>103</v>
      </c>
      <c r="L8" s="223">
        <v>156</v>
      </c>
    </row>
    <row r="9" spans="1:12" s="53" customFormat="1" ht="15" customHeight="1">
      <c r="A9" s="224">
        <v>1</v>
      </c>
      <c r="B9" s="225">
        <v>90</v>
      </c>
      <c r="C9" s="226">
        <v>39</v>
      </c>
      <c r="D9" s="227">
        <v>51</v>
      </c>
      <c r="E9" s="224">
        <v>36</v>
      </c>
      <c r="F9" s="225">
        <v>157</v>
      </c>
      <c r="G9" s="226">
        <v>77</v>
      </c>
      <c r="H9" s="227">
        <v>80</v>
      </c>
      <c r="I9" s="224">
        <v>71</v>
      </c>
      <c r="J9" s="225">
        <v>309</v>
      </c>
      <c r="K9" s="226">
        <v>133</v>
      </c>
      <c r="L9" s="227">
        <v>176</v>
      </c>
    </row>
    <row r="10" spans="1:12" s="53" customFormat="1" ht="15" customHeight="1">
      <c r="A10" s="224">
        <v>2</v>
      </c>
      <c r="B10" s="225">
        <v>112</v>
      </c>
      <c r="C10" s="226">
        <v>56</v>
      </c>
      <c r="D10" s="227">
        <v>56</v>
      </c>
      <c r="E10" s="224">
        <v>37</v>
      </c>
      <c r="F10" s="225">
        <v>163</v>
      </c>
      <c r="G10" s="226">
        <v>83</v>
      </c>
      <c r="H10" s="227">
        <v>80</v>
      </c>
      <c r="I10" s="224">
        <v>72</v>
      </c>
      <c r="J10" s="225">
        <v>275</v>
      </c>
      <c r="K10" s="226">
        <v>122</v>
      </c>
      <c r="L10" s="227">
        <v>153</v>
      </c>
    </row>
    <row r="11" spans="1:12" s="53" customFormat="1" ht="15" customHeight="1">
      <c r="A11" s="224">
        <v>3</v>
      </c>
      <c r="B11" s="225">
        <v>114</v>
      </c>
      <c r="C11" s="226">
        <v>59</v>
      </c>
      <c r="D11" s="227">
        <v>55</v>
      </c>
      <c r="E11" s="224">
        <v>38</v>
      </c>
      <c r="F11" s="225">
        <v>190</v>
      </c>
      <c r="G11" s="226">
        <v>91</v>
      </c>
      <c r="H11" s="227">
        <v>99</v>
      </c>
      <c r="I11" s="224">
        <v>73</v>
      </c>
      <c r="J11" s="225">
        <v>273</v>
      </c>
      <c r="K11" s="226">
        <v>129</v>
      </c>
      <c r="L11" s="227">
        <v>144</v>
      </c>
    </row>
    <row r="12" spans="1:12" s="53" customFormat="1" ht="15" customHeight="1">
      <c r="A12" s="228">
        <v>4</v>
      </c>
      <c r="B12" s="229">
        <v>116</v>
      </c>
      <c r="C12" s="230">
        <v>62</v>
      </c>
      <c r="D12" s="231">
        <v>54</v>
      </c>
      <c r="E12" s="228">
        <v>39</v>
      </c>
      <c r="F12" s="229">
        <v>199</v>
      </c>
      <c r="G12" s="230">
        <v>108</v>
      </c>
      <c r="H12" s="231">
        <v>91</v>
      </c>
      <c r="I12" s="228">
        <v>74</v>
      </c>
      <c r="J12" s="229">
        <v>326</v>
      </c>
      <c r="K12" s="230">
        <v>154</v>
      </c>
      <c r="L12" s="231">
        <v>172</v>
      </c>
    </row>
    <row r="13" spans="1:24" s="53" customFormat="1" ht="15" customHeight="1">
      <c r="A13" s="217" t="s">
        <v>202</v>
      </c>
      <c r="B13" s="218">
        <v>593</v>
      </c>
      <c r="C13" s="218">
        <v>302</v>
      </c>
      <c r="D13" s="219">
        <v>291</v>
      </c>
      <c r="E13" s="217" t="s">
        <v>203</v>
      </c>
      <c r="F13" s="218">
        <v>1007</v>
      </c>
      <c r="G13" s="218">
        <v>506</v>
      </c>
      <c r="H13" s="219">
        <v>501</v>
      </c>
      <c r="I13" s="217" t="s">
        <v>204</v>
      </c>
      <c r="J13" s="218">
        <v>1338</v>
      </c>
      <c r="K13" s="218">
        <v>544</v>
      </c>
      <c r="L13" s="219">
        <v>794</v>
      </c>
      <c r="N13" s="207"/>
      <c r="O13" s="207"/>
      <c r="P13" s="207"/>
      <c r="R13" s="207"/>
      <c r="S13" s="207"/>
      <c r="T13" s="207"/>
      <c r="V13" s="207"/>
      <c r="W13" s="207"/>
      <c r="X13" s="207"/>
    </row>
    <row r="14" spans="1:12" s="53" customFormat="1" ht="15" customHeight="1">
      <c r="A14" s="220">
        <v>5</v>
      </c>
      <c r="B14" s="221">
        <v>113</v>
      </c>
      <c r="C14" s="222">
        <v>50</v>
      </c>
      <c r="D14" s="223">
        <v>63</v>
      </c>
      <c r="E14" s="220">
        <v>40</v>
      </c>
      <c r="F14" s="221">
        <v>198</v>
      </c>
      <c r="G14" s="222">
        <v>102</v>
      </c>
      <c r="H14" s="223">
        <v>96</v>
      </c>
      <c r="I14" s="220">
        <v>75</v>
      </c>
      <c r="J14" s="221">
        <v>283</v>
      </c>
      <c r="K14" s="222">
        <v>109</v>
      </c>
      <c r="L14" s="223">
        <v>174</v>
      </c>
    </row>
    <row r="15" spans="1:12" s="53" customFormat="1" ht="15" customHeight="1">
      <c r="A15" s="224">
        <v>6</v>
      </c>
      <c r="B15" s="225">
        <v>111</v>
      </c>
      <c r="C15" s="226">
        <v>57</v>
      </c>
      <c r="D15" s="227">
        <v>54</v>
      </c>
      <c r="E15" s="224">
        <v>41</v>
      </c>
      <c r="F15" s="225">
        <v>206</v>
      </c>
      <c r="G15" s="226">
        <v>106</v>
      </c>
      <c r="H15" s="227">
        <v>100</v>
      </c>
      <c r="I15" s="224">
        <v>76</v>
      </c>
      <c r="J15" s="225">
        <v>228</v>
      </c>
      <c r="K15" s="226">
        <v>96</v>
      </c>
      <c r="L15" s="227">
        <v>132</v>
      </c>
    </row>
    <row r="16" spans="1:12" s="53" customFormat="1" ht="15" customHeight="1">
      <c r="A16" s="224">
        <v>7</v>
      </c>
      <c r="B16" s="225">
        <v>117</v>
      </c>
      <c r="C16" s="226">
        <v>72</v>
      </c>
      <c r="D16" s="227">
        <v>45</v>
      </c>
      <c r="E16" s="224">
        <v>42</v>
      </c>
      <c r="F16" s="225">
        <v>220</v>
      </c>
      <c r="G16" s="226">
        <v>119</v>
      </c>
      <c r="H16" s="227">
        <v>101</v>
      </c>
      <c r="I16" s="224">
        <v>77</v>
      </c>
      <c r="J16" s="225">
        <v>247</v>
      </c>
      <c r="K16" s="226">
        <v>112</v>
      </c>
      <c r="L16" s="227">
        <v>135</v>
      </c>
    </row>
    <row r="17" spans="1:12" s="53" customFormat="1" ht="15" customHeight="1">
      <c r="A17" s="224">
        <v>8</v>
      </c>
      <c r="B17" s="225">
        <v>111</v>
      </c>
      <c r="C17" s="226">
        <v>54</v>
      </c>
      <c r="D17" s="227">
        <v>57</v>
      </c>
      <c r="E17" s="224">
        <v>43</v>
      </c>
      <c r="F17" s="225">
        <v>187</v>
      </c>
      <c r="G17" s="226">
        <v>93</v>
      </c>
      <c r="H17" s="227">
        <v>94</v>
      </c>
      <c r="I17" s="224">
        <v>78</v>
      </c>
      <c r="J17" s="225">
        <v>293</v>
      </c>
      <c r="K17" s="226">
        <v>116</v>
      </c>
      <c r="L17" s="227">
        <v>177</v>
      </c>
    </row>
    <row r="18" spans="1:12" s="53" customFormat="1" ht="15" customHeight="1">
      <c r="A18" s="228">
        <v>9</v>
      </c>
      <c r="B18" s="229">
        <v>141</v>
      </c>
      <c r="C18" s="230">
        <v>69</v>
      </c>
      <c r="D18" s="231">
        <v>72</v>
      </c>
      <c r="E18" s="228">
        <v>44</v>
      </c>
      <c r="F18" s="229">
        <v>196</v>
      </c>
      <c r="G18" s="230">
        <v>86</v>
      </c>
      <c r="H18" s="231">
        <v>110</v>
      </c>
      <c r="I18" s="228">
        <v>79</v>
      </c>
      <c r="J18" s="229">
        <v>287</v>
      </c>
      <c r="K18" s="230">
        <v>111</v>
      </c>
      <c r="L18" s="231">
        <v>176</v>
      </c>
    </row>
    <row r="19" spans="1:24" s="53" customFormat="1" ht="15" customHeight="1">
      <c r="A19" s="217" t="s">
        <v>205</v>
      </c>
      <c r="B19" s="218">
        <v>648</v>
      </c>
      <c r="C19" s="218">
        <v>336</v>
      </c>
      <c r="D19" s="219">
        <v>312</v>
      </c>
      <c r="E19" s="217" t="s">
        <v>206</v>
      </c>
      <c r="F19" s="218">
        <v>847</v>
      </c>
      <c r="G19" s="218">
        <v>425</v>
      </c>
      <c r="H19" s="219">
        <v>422</v>
      </c>
      <c r="I19" s="217" t="s">
        <v>207</v>
      </c>
      <c r="J19" s="218">
        <v>1191</v>
      </c>
      <c r="K19" s="218">
        <v>458</v>
      </c>
      <c r="L19" s="219">
        <v>733</v>
      </c>
      <c r="N19" s="207"/>
      <c r="O19" s="207"/>
      <c r="P19" s="207"/>
      <c r="R19" s="207"/>
      <c r="S19" s="207"/>
      <c r="T19" s="207"/>
      <c r="V19" s="207"/>
      <c r="W19" s="207"/>
      <c r="X19" s="207"/>
    </row>
    <row r="20" spans="1:12" s="53" customFormat="1" ht="15" customHeight="1">
      <c r="A20" s="220">
        <v>10</v>
      </c>
      <c r="B20" s="221">
        <v>117</v>
      </c>
      <c r="C20" s="222">
        <v>65</v>
      </c>
      <c r="D20" s="223">
        <v>52</v>
      </c>
      <c r="E20" s="220">
        <v>45</v>
      </c>
      <c r="F20" s="221">
        <v>180</v>
      </c>
      <c r="G20" s="222">
        <v>97</v>
      </c>
      <c r="H20" s="223">
        <v>83</v>
      </c>
      <c r="I20" s="220">
        <v>80</v>
      </c>
      <c r="J20" s="221">
        <v>264</v>
      </c>
      <c r="K20" s="222">
        <v>114</v>
      </c>
      <c r="L20" s="223">
        <v>150</v>
      </c>
    </row>
    <row r="21" spans="1:12" s="53" customFormat="1" ht="15" customHeight="1">
      <c r="A21" s="224">
        <v>11</v>
      </c>
      <c r="B21" s="225">
        <v>126</v>
      </c>
      <c r="C21" s="226">
        <v>75</v>
      </c>
      <c r="D21" s="227">
        <v>51</v>
      </c>
      <c r="E21" s="224">
        <v>46</v>
      </c>
      <c r="F21" s="225">
        <v>185</v>
      </c>
      <c r="G21" s="226">
        <v>99</v>
      </c>
      <c r="H21" s="227">
        <v>86</v>
      </c>
      <c r="I21" s="224">
        <v>81</v>
      </c>
      <c r="J21" s="225">
        <v>249</v>
      </c>
      <c r="K21" s="226">
        <v>104</v>
      </c>
      <c r="L21" s="227">
        <v>145</v>
      </c>
    </row>
    <row r="22" spans="1:12" s="53" customFormat="1" ht="15" customHeight="1">
      <c r="A22" s="224">
        <v>12</v>
      </c>
      <c r="B22" s="225">
        <v>138</v>
      </c>
      <c r="C22" s="226">
        <v>66</v>
      </c>
      <c r="D22" s="227">
        <v>72</v>
      </c>
      <c r="E22" s="224">
        <v>47</v>
      </c>
      <c r="F22" s="225">
        <v>163</v>
      </c>
      <c r="G22" s="226">
        <v>81</v>
      </c>
      <c r="H22" s="227">
        <v>82</v>
      </c>
      <c r="I22" s="224">
        <v>82</v>
      </c>
      <c r="J22" s="225">
        <v>219</v>
      </c>
      <c r="K22" s="226">
        <v>84</v>
      </c>
      <c r="L22" s="227">
        <v>135</v>
      </c>
    </row>
    <row r="23" spans="1:12" s="53" customFormat="1" ht="15" customHeight="1">
      <c r="A23" s="224">
        <v>13</v>
      </c>
      <c r="B23" s="225">
        <v>144</v>
      </c>
      <c r="C23" s="226">
        <v>69</v>
      </c>
      <c r="D23" s="227">
        <v>75</v>
      </c>
      <c r="E23" s="224">
        <v>48</v>
      </c>
      <c r="F23" s="225">
        <v>176</v>
      </c>
      <c r="G23" s="226">
        <v>82</v>
      </c>
      <c r="H23" s="227">
        <v>94</v>
      </c>
      <c r="I23" s="224">
        <v>83</v>
      </c>
      <c r="J23" s="225">
        <v>236</v>
      </c>
      <c r="K23" s="226">
        <v>85</v>
      </c>
      <c r="L23" s="227">
        <v>151</v>
      </c>
    </row>
    <row r="24" spans="1:12" s="53" customFormat="1" ht="15" customHeight="1">
      <c r="A24" s="228">
        <v>14</v>
      </c>
      <c r="B24" s="229">
        <v>123</v>
      </c>
      <c r="C24" s="230">
        <v>61</v>
      </c>
      <c r="D24" s="231">
        <v>62</v>
      </c>
      <c r="E24" s="228">
        <v>49</v>
      </c>
      <c r="F24" s="229">
        <v>143</v>
      </c>
      <c r="G24" s="230">
        <v>66</v>
      </c>
      <c r="H24" s="231">
        <v>77</v>
      </c>
      <c r="I24" s="228">
        <v>84</v>
      </c>
      <c r="J24" s="229">
        <v>223</v>
      </c>
      <c r="K24" s="230">
        <v>71</v>
      </c>
      <c r="L24" s="231">
        <v>152</v>
      </c>
    </row>
    <row r="25" spans="1:24" s="53" customFormat="1" ht="15" customHeight="1">
      <c r="A25" s="217" t="s">
        <v>208</v>
      </c>
      <c r="B25" s="218">
        <v>758</v>
      </c>
      <c r="C25" s="218">
        <v>374</v>
      </c>
      <c r="D25" s="219">
        <v>384</v>
      </c>
      <c r="E25" s="217" t="s">
        <v>209</v>
      </c>
      <c r="F25" s="218">
        <v>1027</v>
      </c>
      <c r="G25" s="218">
        <v>505</v>
      </c>
      <c r="H25" s="219">
        <v>522</v>
      </c>
      <c r="I25" s="217" t="s">
        <v>210</v>
      </c>
      <c r="J25" s="218">
        <v>822</v>
      </c>
      <c r="K25" s="218">
        <v>256</v>
      </c>
      <c r="L25" s="219">
        <v>566</v>
      </c>
      <c r="N25" s="207"/>
      <c r="O25" s="207"/>
      <c r="P25" s="207"/>
      <c r="R25" s="207"/>
      <c r="S25" s="207"/>
      <c r="T25" s="207"/>
      <c r="V25" s="207"/>
      <c r="W25" s="207"/>
      <c r="X25" s="207"/>
    </row>
    <row r="26" spans="1:12" s="53" customFormat="1" ht="15" customHeight="1">
      <c r="A26" s="220">
        <v>15</v>
      </c>
      <c r="B26" s="221">
        <v>146</v>
      </c>
      <c r="C26" s="222">
        <v>73</v>
      </c>
      <c r="D26" s="223">
        <v>73</v>
      </c>
      <c r="E26" s="220">
        <v>50</v>
      </c>
      <c r="F26" s="221">
        <v>199</v>
      </c>
      <c r="G26" s="222">
        <v>89</v>
      </c>
      <c r="H26" s="223">
        <v>110</v>
      </c>
      <c r="I26" s="220">
        <v>85</v>
      </c>
      <c r="J26" s="221">
        <v>198</v>
      </c>
      <c r="K26" s="222">
        <v>67</v>
      </c>
      <c r="L26" s="223">
        <v>131</v>
      </c>
    </row>
    <row r="27" spans="1:12" s="53" customFormat="1" ht="15" customHeight="1">
      <c r="A27" s="224">
        <v>16</v>
      </c>
      <c r="B27" s="225">
        <v>138</v>
      </c>
      <c r="C27" s="226">
        <v>74</v>
      </c>
      <c r="D27" s="227">
        <v>64</v>
      </c>
      <c r="E27" s="224">
        <v>51</v>
      </c>
      <c r="F27" s="225">
        <v>200</v>
      </c>
      <c r="G27" s="226">
        <v>99</v>
      </c>
      <c r="H27" s="227">
        <v>101</v>
      </c>
      <c r="I27" s="224">
        <v>86</v>
      </c>
      <c r="J27" s="225">
        <v>198</v>
      </c>
      <c r="K27" s="226">
        <v>70</v>
      </c>
      <c r="L27" s="227">
        <v>128</v>
      </c>
    </row>
    <row r="28" spans="1:12" s="53" customFormat="1" ht="15" customHeight="1">
      <c r="A28" s="224">
        <v>17</v>
      </c>
      <c r="B28" s="225">
        <v>168</v>
      </c>
      <c r="C28" s="226">
        <v>76</v>
      </c>
      <c r="D28" s="227">
        <v>92</v>
      </c>
      <c r="E28" s="224">
        <v>52</v>
      </c>
      <c r="F28" s="225">
        <v>208</v>
      </c>
      <c r="G28" s="226">
        <v>108</v>
      </c>
      <c r="H28" s="227">
        <v>100</v>
      </c>
      <c r="I28" s="224">
        <v>87</v>
      </c>
      <c r="J28" s="225">
        <v>137</v>
      </c>
      <c r="K28" s="226">
        <v>43</v>
      </c>
      <c r="L28" s="227">
        <v>94</v>
      </c>
    </row>
    <row r="29" spans="1:12" s="53" customFormat="1" ht="15" customHeight="1">
      <c r="A29" s="224">
        <v>18</v>
      </c>
      <c r="B29" s="225">
        <v>158</v>
      </c>
      <c r="C29" s="226">
        <v>82</v>
      </c>
      <c r="D29" s="227">
        <v>76</v>
      </c>
      <c r="E29" s="224">
        <v>53</v>
      </c>
      <c r="F29" s="225">
        <v>200</v>
      </c>
      <c r="G29" s="226">
        <v>96</v>
      </c>
      <c r="H29" s="227">
        <v>104</v>
      </c>
      <c r="I29" s="224">
        <v>88</v>
      </c>
      <c r="J29" s="225">
        <v>165</v>
      </c>
      <c r="K29" s="226">
        <v>42</v>
      </c>
      <c r="L29" s="227">
        <v>123</v>
      </c>
    </row>
    <row r="30" spans="1:12" s="53" customFormat="1" ht="15" customHeight="1">
      <c r="A30" s="228">
        <v>19</v>
      </c>
      <c r="B30" s="229">
        <v>148</v>
      </c>
      <c r="C30" s="230">
        <v>69</v>
      </c>
      <c r="D30" s="231">
        <v>79</v>
      </c>
      <c r="E30" s="228">
        <v>54</v>
      </c>
      <c r="F30" s="229">
        <v>220</v>
      </c>
      <c r="G30" s="230">
        <v>113</v>
      </c>
      <c r="H30" s="231">
        <v>107</v>
      </c>
      <c r="I30" s="228">
        <v>89</v>
      </c>
      <c r="J30" s="229">
        <v>124</v>
      </c>
      <c r="K30" s="230">
        <v>34</v>
      </c>
      <c r="L30" s="231">
        <v>90</v>
      </c>
    </row>
    <row r="31" spans="1:24" s="53" customFormat="1" ht="15" customHeight="1">
      <c r="A31" s="217" t="s">
        <v>211</v>
      </c>
      <c r="B31" s="218">
        <v>514</v>
      </c>
      <c r="C31" s="218">
        <v>255</v>
      </c>
      <c r="D31" s="219">
        <v>259</v>
      </c>
      <c r="E31" s="217" t="s">
        <v>212</v>
      </c>
      <c r="F31" s="218">
        <v>1264</v>
      </c>
      <c r="G31" s="218">
        <v>578</v>
      </c>
      <c r="H31" s="219">
        <v>686</v>
      </c>
      <c r="I31" s="217" t="s">
        <v>213</v>
      </c>
      <c r="J31" s="218">
        <v>359</v>
      </c>
      <c r="K31" s="218">
        <v>86</v>
      </c>
      <c r="L31" s="219">
        <v>273</v>
      </c>
      <c r="N31" s="207"/>
      <c r="O31" s="207"/>
      <c r="P31" s="207"/>
      <c r="R31" s="207"/>
      <c r="S31" s="207"/>
      <c r="T31" s="207"/>
      <c r="V31" s="207"/>
      <c r="W31" s="207"/>
      <c r="X31" s="207"/>
    </row>
    <row r="32" spans="1:12" s="53" customFormat="1" ht="15" customHeight="1">
      <c r="A32" s="220">
        <v>20</v>
      </c>
      <c r="B32" s="221">
        <v>136</v>
      </c>
      <c r="C32" s="222">
        <v>69</v>
      </c>
      <c r="D32" s="223">
        <v>67</v>
      </c>
      <c r="E32" s="220">
        <v>55</v>
      </c>
      <c r="F32" s="221">
        <v>208</v>
      </c>
      <c r="G32" s="222">
        <v>83</v>
      </c>
      <c r="H32" s="223">
        <v>125</v>
      </c>
      <c r="I32" s="220">
        <v>90</v>
      </c>
      <c r="J32" s="221">
        <v>105</v>
      </c>
      <c r="K32" s="222">
        <v>31</v>
      </c>
      <c r="L32" s="223">
        <v>74</v>
      </c>
    </row>
    <row r="33" spans="1:12" s="53" customFormat="1" ht="15" customHeight="1">
      <c r="A33" s="224">
        <v>21</v>
      </c>
      <c r="B33" s="225">
        <v>125</v>
      </c>
      <c r="C33" s="226">
        <v>63</v>
      </c>
      <c r="D33" s="227">
        <v>62</v>
      </c>
      <c r="E33" s="224">
        <v>56</v>
      </c>
      <c r="F33" s="225">
        <v>283</v>
      </c>
      <c r="G33" s="226">
        <v>131</v>
      </c>
      <c r="H33" s="227">
        <v>152</v>
      </c>
      <c r="I33" s="224">
        <v>91</v>
      </c>
      <c r="J33" s="225">
        <v>79</v>
      </c>
      <c r="K33" s="226">
        <v>17</v>
      </c>
      <c r="L33" s="227">
        <v>62</v>
      </c>
    </row>
    <row r="34" spans="1:12" s="53" customFormat="1" ht="15" customHeight="1">
      <c r="A34" s="224">
        <v>22</v>
      </c>
      <c r="B34" s="225">
        <v>111</v>
      </c>
      <c r="C34" s="226">
        <v>57</v>
      </c>
      <c r="D34" s="227">
        <v>54</v>
      </c>
      <c r="E34" s="224">
        <v>57</v>
      </c>
      <c r="F34" s="225">
        <v>257</v>
      </c>
      <c r="G34" s="226">
        <v>102</v>
      </c>
      <c r="H34" s="227">
        <v>155</v>
      </c>
      <c r="I34" s="224">
        <v>92</v>
      </c>
      <c r="J34" s="225">
        <v>65</v>
      </c>
      <c r="K34" s="226">
        <v>15</v>
      </c>
      <c r="L34" s="227">
        <v>50</v>
      </c>
    </row>
    <row r="35" spans="1:12" s="53" customFormat="1" ht="15" customHeight="1">
      <c r="A35" s="224">
        <v>23</v>
      </c>
      <c r="B35" s="225">
        <v>81</v>
      </c>
      <c r="C35" s="226">
        <v>37</v>
      </c>
      <c r="D35" s="227">
        <v>44</v>
      </c>
      <c r="E35" s="224">
        <v>58</v>
      </c>
      <c r="F35" s="225">
        <v>245</v>
      </c>
      <c r="G35" s="226">
        <v>137</v>
      </c>
      <c r="H35" s="227">
        <v>108</v>
      </c>
      <c r="I35" s="224">
        <v>93</v>
      </c>
      <c r="J35" s="225">
        <v>58</v>
      </c>
      <c r="K35" s="226">
        <v>11</v>
      </c>
      <c r="L35" s="227">
        <v>47</v>
      </c>
    </row>
    <row r="36" spans="1:12" s="53" customFormat="1" ht="15" customHeight="1">
      <c r="A36" s="228">
        <v>24</v>
      </c>
      <c r="B36" s="229">
        <v>61</v>
      </c>
      <c r="C36" s="230">
        <v>29</v>
      </c>
      <c r="D36" s="231">
        <v>32</v>
      </c>
      <c r="E36" s="228">
        <v>59</v>
      </c>
      <c r="F36" s="229">
        <v>271</v>
      </c>
      <c r="G36" s="230">
        <v>125</v>
      </c>
      <c r="H36" s="231">
        <v>146</v>
      </c>
      <c r="I36" s="228">
        <v>94</v>
      </c>
      <c r="J36" s="229">
        <v>52</v>
      </c>
      <c r="K36" s="230">
        <v>12</v>
      </c>
      <c r="L36" s="231">
        <v>40</v>
      </c>
    </row>
    <row r="37" spans="1:24" s="53" customFormat="1" ht="15" customHeight="1">
      <c r="A37" s="217" t="s">
        <v>214</v>
      </c>
      <c r="B37" s="218">
        <v>446</v>
      </c>
      <c r="C37" s="218">
        <v>236</v>
      </c>
      <c r="D37" s="219">
        <v>210</v>
      </c>
      <c r="E37" s="217" t="s">
        <v>215</v>
      </c>
      <c r="F37" s="218">
        <v>1662</v>
      </c>
      <c r="G37" s="218">
        <v>841</v>
      </c>
      <c r="H37" s="219">
        <v>821</v>
      </c>
      <c r="I37" s="217" t="s">
        <v>216</v>
      </c>
      <c r="J37" s="218">
        <v>81</v>
      </c>
      <c r="K37" s="218">
        <v>15</v>
      </c>
      <c r="L37" s="219">
        <v>66</v>
      </c>
      <c r="N37" s="207"/>
      <c r="O37" s="207"/>
      <c r="P37" s="207"/>
      <c r="R37" s="207"/>
      <c r="S37" s="207"/>
      <c r="T37" s="207"/>
      <c r="V37" s="207"/>
      <c r="W37" s="207"/>
      <c r="X37" s="207"/>
    </row>
    <row r="38" spans="1:12" s="53" customFormat="1" ht="15" customHeight="1">
      <c r="A38" s="220">
        <v>25</v>
      </c>
      <c r="B38" s="221">
        <v>59</v>
      </c>
      <c r="C38" s="222">
        <v>38</v>
      </c>
      <c r="D38" s="223">
        <v>21</v>
      </c>
      <c r="E38" s="220">
        <v>60</v>
      </c>
      <c r="F38" s="221">
        <v>290</v>
      </c>
      <c r="G38" s="222">
        <v>151</v>
      </c>
      <c r="H38" s="223">
        <v>139</v>
      </c>
      <c r="I38" s="220">
        <v>95</v>
      </c>
      <c r="J38" s="221">
        <v>34</v>
      </c>
      <c r="K38" s="222">
        <v>3</v>
      </c>
      <c r="L38" s="223">
        <v>31</v>
      </c>
    </row>
    <row r="39" spans="1:12" s="53" customFormat="1" ht="15" customHeight="1">
      <c r="A39" s="224">
        <v>26</v>
      </c>
      <c r="B39" s="225">
        <v>71</v>
      </c>
      <c r="C39" s="226">
        <v>29</v>
      </c>
      <c r="D39" s="227">
        <v>42</v>
      </c>
      <c r="E39" s="224">
        <v>61</v>
      </c>
      <c r="F39" s="225">
        <v>343</v>
      </c>
      <c r="G39" s="226">
        <v>172</v>
      </c>
      <c r="H39" s="227">
        <v>171</v>
      </c>
      <c r="I39" s="224">
        <v>96</v>
      </c>
      <c r="J39" s="225">
        <v>16</v>
      </c>
      <c r="K39" s="226">
        <v>2</v>
      </c>
      <c r="L39" s="227">
        <v>14</v>
      </c>
    </row>
    <row r="40" spans="1:12" s="53" customFormat="1" ht="15" customHeight="1">
      <c r="A40" s="224">
        <v>27</v>
      </c>
      <c r="B40" s="225">
        <v>99</v>
      </c>
      <c r="C40" s="226">
        <v>47</v>
      </c>
      <c r="D40" s="227">
        <v>52</v>
      </c>
      <c r="E40" s="224">
        <v>62</v>
      </c>
      <c r="F40" s="225">
        <v>308</v>
      </c>
      <c r="G40" s="226">
        <v>150</v>
      </c>
      <c r="H40" s="227">
        <v>158</v>
      </c>
      <c r="I40" s="224">
        <v>97</v>
      </c>
      <c r="J40" s="225">
        <v>15</v>
      </c>
      <c r="K40" s="226">
        <v>6</v>
      </c>
      <c r="L40" s="227">
        <v>9</v>
      </c>
    </row>
    <row r="41" spans="1:12" s="53" customFormat="1" ht="15" customHeight="1">
      <c r="A41" s="224">
        <v>28</v>
      </c>
      <c r="B41" s="225">
        <v>112</v>
      </c>
      <c r="C41" s="226">
        <v>67</v>
      </c>
      <c r="D41" s="227">
        <v>45</v>
      </c>
      <c r="E41" s="224">
        <v>63</v>
      </c>
      <c r="F41" s="225">
        <v>347</v>
      </c>
      <c r="G41" s="226">
        <v>172</v>
      </c>
      <c r="H41" s="227">
        <v>175</v>
      </c>
      <c r="I41" s="224">
        <v>98</v>
      </c>
      <c r="J41" s="225">
        <v>7</v>
      </c>
      <c r="K41" s="226">
        <v>2</v>
      </c>
      <c r="L41" s="227">
        <v>5</v>
      </c>
    </row>
    <row r="42" spans="1:12" s="53" customFormat="1" ht="15" customHeight="1">
      <c r="A42" s="228">
        <v>29</v>
      </c>
      <c r="B42" s="229">
        <v>105</v>
      </c>
      <c r="C42" s="230">
        <v>55</v>
      </c>
      <c r="D42" s="231">
        <v>50</v>
      </c>
      <c r="E42" s="228">
        <v>64</v>
      </c>
      <c r="F42" s="229">
        <v>374</v>
      </c>
      <c r="G42" s="230">
        <v>196</v>
      </c>
      <c r="H42" s="231">
        <v>178</v>
      </c>
      <c r="I42" s="228">
        <v>99</v>
      </c>
      <c r="J42" s="229">
        <v>9</v>
      </c>
      <c r="K42" s="230">
        <v>2</v>
      </c>
      <c r="L42" s="231">
        <v>7</v>
      </c>
    </row>
    <row r="43" spans="1:24" s="53" customFormat="1" ht="15" customHeight="1">
      <c r="A43" s="217" t="s">
        <v>217</v>
      </c>
      <c r="B43" s="218">
        <v>740</v>
      </c>
      <c r="C43" s="218">
        <v>407</v>
      </c>
      <c r="D43" s="219">
        <v>333</v>
      </c>
      <c r="E43" s="217" t="s">
        <v>218</v>
      </c>
      <c r="F43" s="218">
        <v>1894</v>
      </c>
      <c r="G43" s="218">
        <v>919</v>
      </c>
      <c r="H43" s="219">
        <v>975</v>
      </c>
      <c r="I43" s="220" t="s">
        <v>219</v>
      </c>
      <c r="J43" s="221">
        <v>18</v>
      </c>
      <c r="K43" s="221">
        <v>2</v>
      </c>
      <c r="L43" s="319">
        <v>16</v>
      </c>
      <c r="N43" s="207"/>
      <c r="O43" s="207"/>
      <c r="P43" s="207"/>
      <c r="R43" s="207"/>
      <c r="S43" s="207"/>
      <c r="T43" s="207"/>
      <c r="V43" s="207"/>
      <c r="W43" s="207"/>
      <c r="X43" s="207"/>
    </row>
    <row r="44" spans="1:24" s="53" customFormat="1" ht="15" customHeight="1">
      <c r="A44" s="220">
        <v>30</v>
      </c>
      <c r="B44" s="221">
        <v>144</v>
      </c>
      <c r="C44" s="222">
        <v>84</v>
      </c>
      <c r="D44" s="223">
        <v>60</v>
      </c>
      <c r="E44" s="220">
        <v>65</v>
      </c>
      <c r="F44" s="221">
        <v>395</v>
      </c>
      <c r="G44" s="222">
        <v>190</v>
      </c>
      <c r="H44" s="223">
        <v>205</v>
      </c>
      <c r="I44" s="224" t="s">
        <v>263</v>
      </c>
      <c r="J44" s="225">
        <v>1</v>
      </c>
      <c r="K44" s="225">
        <v>1</v>
      </c>
      <c r="L44" s="320">
        <v>0</v>
      </c>
      <c r="V44" s="207"/>
      <c r="W44" s="207"/>
      <c r="X44" s="207"/>
    </row>
    <row r="45" spans="1:12" s="53" customFormat="1" ht="15" customHeight="1">
      <c r="A45" s="224">
        <v>31</v>
      </c>
      <c r="B45" s="225">
        <v>155</v>
      </c>
      <c r="C45" s="226">
        <v>84</v>
      </c>
      <c r="D45" s="227">
        <v>71</v>
      </c>
      <c r="E45" s="224">
        <v>66</v>
      </c>
      <c r="F45" s="225">
        <v>434</v>
      </c>
      <c r="G45" s="226">
        <v>211</v>
      </c>
      <c r="H45" s="227">
        <v>223</v>
      </c>
      <c r="I45" s="235"/>
      <c r="J45" s="213"/>
      <c r="K45" s="213"/>
      <c r="L45" s="216"/>
    </row>
    <row r="46" spans="1:12" s="53" customFormat="1" ht="15" customHeight="1">
      <c r="A46" s="224">
        <v>32</v>
      </c>
      <c r="B46" s="225">
        <v>124</v>
      </c>
      <c r="C46" s="226">
        <v>71</v>
      </c>
      <c r="D46" s="227">
        <v>53</v>
      </c>
      <c r="E46" s="224">
        <v>67</v>
      </c>
      <c r="F46" s="225">
        <v>425</v>
      </c>
      <c r="G46" s="226">
        <v>197</v>
      </c>
      <c r="H46" s="227">
        <v>228</v>
      </c>
      <c r="I46" s="235"/>
      <c r="J46" s="213"/>
      <c r="K46" s="214"/>
      <c r="L46" s="215"/>
    </row>
    <row r="47" spans="1:12" s="53" customFormat="1" ht="15" customHeight="1">
      <c r="A47" s="224">
        <v>33</v>
      </c>
      <c r="B47" s="225">
        <v>134</v>
      </c>
      <c r="C47" s="226">
        <v>68</v>
      </c>
      <c r="D47" s="227">
        <v>66</v>
      </c>
      <c r="E47" s="224">
        <v>68</v>
      </c>
      <c r="F47" s="225">
        <v>416</v>
      </c>
      <c r="G47" s="226">
        <v>199</v>
      </c>
      <c r="H47" s="227">
        <v>217</v>
      </c>
      <c r="I47" s="235"/>
      <c r="J47" s="213"/>
      <c r="K47" s="214"/>
      <c r="L47" s="215"/>
    </row>
    <row r="48" spans="1:12" s="53" customFormat="1" ht="15" customHeight="1">
      <c r="A48" s="228">
        <v>34</v>
      </c>
      <c r="B48" s="229">
        <v>183</v>
      </c>
      <c r="C48" s="230">
        <v>100</v>
      </c>
      <c r="D48" s="231">
        <v>83</v>
      </c>
      <c r="E48" s="228">
        <v>69</v>
      </c>
      <c r="F48" s="229">
        <v>224</v>
      </c>
      <c r="G48" s="230">
        <v>122</v>
      </c>
      <c r="H48" s="231">
        <v>102</v>
      </c>
      <c r="I48" s="240"/>
      <c r="J48" s="321"/>
      <c r="K48" s="322"/>
      <c r="L48" s="323"/>
    </row>
    <row r="49" spans="1:12" s="53" customFormat="1" ht="15" customHeight="1">
      <c r="A49" s="447"/>
      <c r="B49" s="448"/>
      <c r="C49" s="449"/>
      <c r="D49" s="449"/>
      <c r="E49" s="447"/>
      <c r="F49" s="448"/>
      <c r="G49" s="449"/>
      <c r="H49" s="449"/>
      <c r="I49" s="447"/>
      <c r="J49" s="448"/>
      <c r="K49" s="449"/>
      <c r="L49" s="449"/>
    </row>
    <row r="50" spans="1:12" s="53" customFormat="1" ht="15" customHeight="1">
      <c r="A50" s="447" t="s">
        <v>220</v>
      </c>
      <c r="B50" s="448"/>
      <c r="C50" s="449"/>
      <c r="D50" s="449"/>
      <c r="E50" s="447"/>
      <c r="F50" s="448"/>
      <c r="G50" s="449"/>
      <c r="H50" s="449"/>
      <c r="I50" s="447"/>
      <c r="J50" s="448"/>
      <c r="K50" s="449"/>
      <c r="L50" s="449"/>
    </row>
    <row r="51" spans="1:24" s="53" customFormat="1" ht="15" customHeight="1">
      <c r="A51" s="204" t="s">
        <v>221</v>
      </c>
      <c r="B51" s="324" t="s">
        <v>222</v>
      </c>
      <c r="C51" s="324" t="s">
        <v>223</v>
      </c>
      <c r="D51" s="325" t="s">
        <v>224</v>
      </c>
      <c r="E51" s="204" t="s">
        <v>221</v>
      </c>
      <c r="F51" s="324" t="s">
        <v>222</v>
      </c>
      <c r="G51" s="324" t="s">
        <v>223</v>
      </c>
      <c r="H51" s="325" t="s">
        <v>224</v>
      </c>
      <c r="I51" s="204" t="s">
        <v>221</v>
      </c>
      <c r="J51" s="324" t="s">
        <v>222</v>
      </c>
      <c r="K51" s="324" t="s">
        <v>223</v>
      </c>
      <c r="L51" s="325" t="s">
        <v>224</v>
      </c>
      <c r="N51" s="207"/>
      <c r="O51" s="207"/>
      <c r="P51" s="207"/>
      <c r="R51" s="207"/>
      <c r="S51" s="207"/>
      <c r="T51" s="207"/>
      <c r="V51" s="207"/>
      <c r="W51" s="207"/>
      <c r="X51" s="207"/>
    </row>
    <row r="52" spans="1:12" s="53" customFormat="1" ht="15" customHeight="1">
      <c r="A52" s="232" t="s">
        <v>225</v>
      </c>
      <c r="B52" s="233">
        <v>1770</v>
      </c>
      <c r="C52" s="326">
        <v>899</v>
      </c>
      <c r="D52" s="327">
        <v>871</v>
      </c>
      <c r="E52" s="232" t="s">
        <v>226</v>
      </c>
      <c r="F52" s="233">
        <v>9100</v>
      </c>
      <c r="G52" s="326">
        <v>4546</v>
      </c>
      <c r="H52" s="327">
        <v>4554</v>
      </c>
      <c r="I52" s="232" t="s">
        <v>227</v>
      </c>
      <c r="J52" s="233">
        <v>7145</v>
      </c>
      <c r="K52" s="326">
        <v>2921</v>
      </c>
      <c r="L52" s="327">
        <v>4224</v>
      </c>
    </row>
    <row r="53" spans="1:12" s="53" customFormat="1" ht="15" customHeight="1">
      <c r="A53" s="240" t="s">
        <v>228</v>
      </c>
      <c r="B53" s="253">
        <f>B52/(B5-J44)</f>
        <v>0.09825145711906745</v>
      </c>
      <c r="C53" s="253">
        <f>C52/(C5-K44)</f>
        <v>0.10745876165431509</v>
      </c>
      <c r="D53" s="254">
        <f>D52/(D5-L44)</f>
        <v>0.09026842159809306</v>
      </c>
      <c r="E53" s="240" t="s">
        <v>228</v>
      </c>
      <c r="F53" s="253">
        <f>F52/(B5-J44)</f>
        <v>0.5051346100471829</v>
      </c>
      <c r="G53" s="253">
        <f>G52/(C5-K44)</f>
        <v>0.5433899115467368</v>
      </c>
      <c r="H53" s="254">
        <f>H52/(D5-L44)</f>
        <v>0.47196600684008705</v>
      </c>
      <c r="I53" s="240" t="s">
        <v>228</v>
      </c>
      <c r="J53" s="253">
        <f>J52/(B5-J44)</f>
        <v>0.3966139328337496</v>
      </c>
      <c r="K53" s="253">
        <f>K52/(C5-K44)</f>
        <v>0.3491513267989481</v>
      </c>
      <c r="L53" s="254">
        <f>L52/(D5-L44)</f>
        <v>0.4377655715618199</v>
      </c>
    </row>
    <row r="54" spans="1:4" s="53" customFormat="1" ht="15" customHeight="1">
      <c r="A54" s="86" t="s">
        <v>327</v>
      </c>
      <c r="C54" s="203"/>
      <c r="D54" s="203"/>
    </row>
  </sheetData>
  <sheetProtection/>
  <mergeCells count="1">
    <mergeCell ref="I3:L3"/>
  </mergeCells>
  <printOptions/>
  <pageMargins left="0.8661417322834646" right="0.7874015748031497" top="0.7874015748031497" bottom="0.5905511811023623" header="0.5905511811023623" footer="0.2755905511811024"/>
  <pageSetup horizontalDpi="600" verticalDpi="600" orientation="portrait" paperSize="9" scale="98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X54"/>
  <sheetViews>
    <sheetView view="pageBreakPreview" zoomScaleSheetLayoutView="100" zoomScalePageLayoutView="0" workbookViewId="0" topLeftCell="A34">
      <selection activeCell="A1" sqref="A1:A16384"/>
    </sheetView>
  </sheetViews>
  <sheetFormatPr defaultColWidth="8.28125" defaultRowHeight="15"/>
  <cols>
    <col min="1" max="1" width="9.8515625" style="256" customWidth="1"/>
    <col min="2" max="2" width="6.421875" style="256" customWidth="1"/>
    <col min="3" max="4" width="6.140625" style="256" customWidth="1"/>
    <col min="5" max="5" width="9.8515625" style="256" customWidth="1"/>
    <col min="6" max="6" width="6.421875" style="256" customWidth="1"/>
    <col min="7" max="8" width="6.140625" style="256" customWidth="1"/>
    <col min="9" max="9" width="9.8515625" style="256" customWidth="1"/>
    <col min="10" max="10" width="6.421875" style="256" customWidth="1"/>
    <col min="11" max="13" width="6.140625" style="256" customWidth="1"/>
    <col min="14" max="14" width="9.8515625" style="256" customWidth="1"/>
    <col min="15" max="65" width="6.140625" style="256" customWidth="1"/>
    <col min="66" max="86" width="7.00390625" style="256" customWidth="1"/>
    <col min="87" max="106" width="5.140625" style="256" customWidth="1"/>
    <col min="107" max="16384" width="8.28125" style="256" customWidth="1"/>
  </cols>
  <sheetData>
    <row r="1" spans="1:12" ht="15" customHeight="1">
      <c r="A1" s="199" t="s">
        <v>266</v>
      </c>
      <c r="B1" s="200"/>
      <c r="C1" s="199"/>
      <c r="D1" s="200"/>
      <c r="E1" s="200"/>
      <c r="F1" s="200"/>
      <c r="G1" s="200"/>
      <c r="H1" s="200"/>
      <c r="I1" s="200"/>
      <c r="J1" s="200"/>
      <c r="K1" s="200"/>
      <c r="L1" s="200"/>
    </row>
    <row r="2" spans="1:12" ht="15" customHeight="1">
      <c r="A2" s="199"/>
      <c r="B2" s="200"/>
      <c r="C2" s="199"/>
      <c r="D2" s="200"/>
      <c r="E2" s="200"/>
      <c r="F2" s="200"/>
      <c r="G2" s="200"/>
      <c r="H2" s="200"/>
      <c r="I2" s="200"/>
      <c r="J2" s="200"/>
      <c r="K2" s="200"/>
      <c r="L2" s="200"/>
    </row>
    <row r="3" spans="1:12" s="53" customFormat="1" ht="15" customHeight="1">
      <c r="A3" s="202" t="s">
        <v>272</v>
      </c>
      <c r="C3" s="203"/>
      <c r="I3" s="531" t="s">
        <v>262</v>
      </c>
      <c r="J3" s="531"/>
      <c r="K3" s="531"/>
      <c r="L3" s="531"/>
    </row>
    <row r="4" spans="1:24" s="53" customFormat="1" ht="15" customHeight="1">
      <c r="A4" s="204" t="s">
        <v>221</v>
      </c>
      <c r="B4" s="205" t="s">
        <v>222</v>
      </c>
      <c r="C4" s="205" t="s">
        <v>223</v>
      </c>
      <c r="D4" s="206" t="s">
        <v>224</v>
      </c>
      <c r="E4" s="204" t="s">
        <v>221</v>
      </c>
      <c r="F4" s="205" t="s">
        <v>222</v>
      </c>
      <c r="G4" s="205" t="s">
        <v>223</v>
      </c>
      <c r="H4" s="206" t="s">
        <v>224</v>
      </c>
      <c r="I4" s="204" t="s">
        <v>221</v>
      </c>
      <c r="J4" s="205" t="s">
        <v>222</v>
      </c>
      <c r="K4" s="205" t="s">
        <v>223</v>
      </c>
      <c r="L4" s="206" t="s">
        <v>224</v>
      </c>
      <c r="N4" s="207"/>
      <c r="O4" s="207"/>
      <c r="P4" s="207"/>
      <c r="Q4" s="107"/>
      <c r="R4" s="107"/>
      <c r="S4" s="107"/>
      <c r="T4" s="207"/>
      <c r="U4" s="207"/>
      <c r="V4" s="207"/>
      <c r="W4" s="207"/>
      <c r="X4" s="207"/>
    </row>
    <row r="5" spans="1:24" s="53" customFormat="1" ht="15" customHeight="1">
      <c r="A5" s="208" t="s">
        <v>198</v>
      </c>
      <c r="B5" s="209">
        <v>22265</v>
      </c>
      <c r="C5" s="210">
        <v>10333</v>
      </c>
      <c r="D5" s="211">
        <v>11932</v>
      </c>
      <c r="E5" s="212"/>
      <c r="F5" s="236"/>
      <c r="G5" s="238"/>
      <c r="H5" s="239"/>
      <c r="I5" s="212"/>
      <c r="J5" s="236"/>
      <c r="K5" s="238"/>
      <c r="L5" s="239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</row>
    <row r="6" spans="1:12" s="53" customFormat="1" ht="15" customHeight="1">
      <c r="A6" s="212"/>
      <c r="B6" s="213"/>
      <c r="C6" s="214"/>
      <c r="D6" s="216"/>
      <c r="E6" s="212"/>
      <c r="F6" s="213"/>
      <c r="G6" s="214"/>
      <c r="H6" s="216"/>
      <c r="I6" s="212"/>
      <c r="J6" s="213"/>
      <c r="K6" s="214"/>
      <c r="L6" s="216"/>
    </row>
    <row r="7" spans="1:24" s="53" customFormat="1" ht="15" customHeight="1">
      <c r="A7" s="217" t="s">
        <v>199</v>
      </c>
      <c r="B7" s="218">
        <v>627</v>
      </c>
      <c r="C7" s="218">
        <v>341</v>
      </c>
      <c r="D7" s="219">
        <v>286</v>
      </c>
      <c r="E7" s="217" t="s">
        <v>200</v>
      </c>
      <c r="F7" s="218">
        <v>912</v>
      </c>
      <c r="G7" s="218">
        <v>464</v>
      </c>
      <c r="H7" s="219">
        <v>448</v>
      </c>
      <c r="I7" s="217" t="s">
        <v>201</v>
      </c>
      <c r="J7" s="218">
        <v>1684</v>
      </c>
      <c r="K7" s="218">
        <v>712</v>
      </c>
      <c r="L7" s="219">
        <v>972</v>
      </c>
      <c r="N7" s="207"/>
      <c r="O7" s="207"/>
      <c r="P7" s="207"/>
      <c r="R7" s="207"/>
      <c r="S7" s="207"/>
      <c r="T7" s="207"/>
      <c r="V7" s="207"/>
      <c r="W7" s="207"/>
      <c r="X7" s="207"/>
    </row>
    <row r="8" spans="1:12" s="53" customFormat="1" ht="15" customHeight="1">
      <c r="A8" s="220">
        <v>0</v>
      </c>
      <c r="B8" s="221">
        <v>126</v>
      </c>
      <c r="C8" s="222">
        <v>67</v>
      </c>
      <c r="D8" s="223">
        <v>59</v>
      </c>
      <c r="E8" s="220">
        <v>35</v>
      </c>
      <c r="F8" s="221">
        <v>172</v>
      </c>
      <c r="G8" s="222">
        <v>87</v>
      </c>
      <c r="H8" s="223">
        <v>85</v>
      </c>
      <c r="I8" s="220">
        <v>70</v>
      </c>
      <c r="J8" s="221">
        <v>281</v>
      </c>
      <c r="K8" s="222">
        <v>129</v>
      </c>
      <c r="L8" s="223">
        <v>152</v>
      </c>
    </row>
    <row r="9" spans="1:12" s="53" customFormat="1" ht="15" customHeight="1">
      <c r="A9" s="224">
        <v>1</v>
      </c>
      <c r="B9" s="225">
        <v>116</v>
      </c>
      <c r="C9" s="226">
        <v>67</v>
      </c>
      <c r="D9" s="227">
        <v>49</v>
      </c>
      <c r="E9" s="224">
        <v>36</v>
      </c>
      <c r="F9" s="225">
        <v>168</v>
      </c>
      <c r="G9" s="226">
        <v>72</v>
      </c>
      <c r="H9" s="227">
        <v>96</v>
      </c>
      <c r="I9" s="224">
        <v>71</v>
      </c>
      <c r="J9" s="225">
        <v>337</v>
      </c>
      <c r="K9" s="226">
        <v>134</v>
      </c>
      <c r="L9" s="227">
        <v>203</v>
      </c>
    </row>
    <row r="10" spans="1:12" s="53" customFormat="1" ht="15" customHeight="1">
      <c r="A10" s="224">
        <v>2</v>
      </c>
      <c r="B10" s="225">
        <v>120</v>
      </c>
      <c r="C10" s="226">
        <v>62</v>
      </c>
      <c r="D10" s="227">
        <v>58</v>
      </c>
      <c r="E10" s="224">
        <v>37</v>
      </c>
      <c r="F10" s="225">
        <v>186</v>
      </c>
      <c r="G10" s="226">
        <v>100</v>
      </c>
      <c r="H10" s="227">
        <v>86</v>
      </c>
      <c r="I10" s="224">
        <v>72</v>
      </c>
      <c r="J10" s="225">
        <v>334</v>
      </c>
      <c r="K10" s="226">
        <v>155</v>
      </c>
      <c r="L10" s="227">
        <v>179</v>
      </c>
    </row>
    <row r="11" spans="1:12" s="53" customFormat="1" ht="15" customHeight="1">
      <c r="A11" s="224">
        <v>3</v>
      </c>
      <c r="B11" s="225">
        <v>114</v>
      </c>
      <c r="C11" s="226">
        <v>64</v>
      </c>
      <c r="D11" s="227">
        <v>50</v>
      </c>
      <c r="E11" s="224">
        <v>38</v>
      </c>
      <c r="F11" s="225">
        <v>196</v>
      </c>
      <c r="G11" s="226">
        <v>105</v>
      </c>
      <c r="H11" s="227">
        <v>91</v>
      </c>
      <c r="I11" s="224">
        <v>73</v>
      </c>
      <c r="J11" s="225">
        <v>368</v>
      </c>
      <c r="K11" s="226">
        <v>152</v>
      </c>
      <c r="L11" s="227">
        <v>216</v>
      </c>
    </row>
    <row r="12" spans="1:12" s="53" customFormat="1" ht="15" customHeight="1">
      <c r="A12" s="228">
        <v>4</v>
      </c>
      <c r="B12" s="229">
        <v>151</v>
      </c>
      <c r="C12" s="230">
        <v>81</v>
      </c>
      <c r="D12" s="231">
        <v>70</v>
      </c>
      <c r="E12" s="228">
        <v>39</v>
      </c>
      <c r="F12" s="229">
        <v>190</v>
      </c>
      <c r="G12" s="230">
        <v>100</v>
      </c>
      <c r="H12" s="231">
        <v>90</v>
      </c>
      <c r="I12" s="228">
        <v>74</v>
      </c>
      <c r="J12" s="229">
        <v>364</v>
      </c>
      <c r="K12" s="230">
        <v>142</v>
      </c>
      <c r="L12" s="231">
        <v>222</v>
      </c>
    </row>
    <row r="13" spans="1:24" s="53" customFormat="1" ht="15" customHeight="1">
      <c r="A13" s="217" t="s">
        <v>202</v>
      </c>
      <c r="B13" s="218">
        <v>712</v>
      </c>
      <c r="C13" s="218">
        <v>362</v>
      </c>
      <c r="D13" s="219">
        <v>350</v>
      </c>
      <c r="E13" s="217" t="s">
        <v>203</v>
      </c>
      <c r="F13" s="218">
        <v>942</v>
      </c>
      <c r="G13" s="218">
        <v>479</v>
      </c>
      <c r="H13" s="219">
        <v>463</v>
      </c>
      <c r="I13" s="217" t="s">
        <v>204</v>
      </c>
      <c r="J13" s="218">
        <v>1837</v>
      </c>
      <c r="K13" s="218">
        <v>758</v>
      </c>
      <c r="L13" s="219">
        <v>1079</v>
      </c>
      <c r="N13" s="207"/>
      <c r="O13" s="207"/>
      <c r="P13" s="207"/>
      <c r="R13" s="207"/>
      <c r="S13" s="207"/>
      <c r="T13" s="207"/>
      <c r="V13" s="207"/>
      <c r="W13" s="207"/>
      <c r="X13" s="207"/>
    </row>
    <row r="14" spans="1:12" s="53" customFormat="1" ht="15" customHeight="1">
      <c r="A14" s="220">
        <v>5</v>
      </c>
      <c r="B14" s="221">
        <v>145</v>
      </c>
      <c r="C14" s="222">
        <v>79</v>
      </c>
      <c r="D14" s="223">
        <v>66</v>
      </c>
      <c r="E14" s="220">
        <v>40</v>
      </c>
      <c r="F14" s="221">
        <v>190</v>
      </c>
      <c r="G14" s="222">
        <v>100</v>
      </c>
      <c r="H14" s="223">
        <v>90</v>
      </c>
      <c r="I14" s="220">
        <v>75</v>
      </c>
      <c r="J14" s="221">
        <v>342</v>
      </c>
      <c r="K14" s="222">
        <v>137</v>
      </c>
      <c r="L14" s="223">
        <v>205</v>
      </c>
    </row>
    <row r="15" spans="1:12" s="53" customFormat="1" ht="15" customHeight="1">
      <c r="A15" s="224">
        <v>6</v>
      </c>
      <c r="B15" s="225">
        <v>123</v>
      </c>
      <c r="C15" s="226">
        <v>68</v>
      </c>
      <c r="D15" s="227">
        <v>55</v>
      </c>
      <c r="E15" s="224">
        <v>41</v>
      </c>
      <c r="F15" s="225">
        <v>201</v>
      </c>
      <c r="G15" s="226">
        <v>101</v>
      </c>
      <c r="H15" s="227">
        <v>100</v>
      </c>
      <c r="I15" s="224">
        <v>76</v>
      </c>
      <c r="J15" s="225">
        <v>347</v>
      </c>
      <c r="K15" s="226">
        <v>149</v>
      </c>
      <c r="L15" s="227">
        <v>198</v>
      </c>
    </row>
    <row r="16" spans="1:12" s="53" customFormat="1" ht="15" customHeight="1">
      <c r="A16" s="224">
        <v>7</v>
      </c>
      <c r="B16" s="225">
        <v>138</v>
      </c>
      <c r="C16" s="226">
        <v>64</v>
      </c>
      <c r="D16" s="227">
        <v>74</v>
      </c>
      <c r="E16" s="224">
        <v>42</v>
      </c>
      <c r="F16" s="225">
        <v>177</v>
      </c>
      <c r="G16" s="226">
        <v>93</v>
      </c>
      <c r="H16" s="227">
        <v>84</v>
      </c>
      <c r="I16" s="224">
        <v>77</v>
      </c>
      <c r="J16" s="225">
        <v>360</v>
      </c>
      <c r="K16" s="226">
        <v>158</v>
      </c>
      <c r="L16" s="227">
        <v>202</v>
      </c>
    </row>
    <row r="17" spans="1:12" s="53" customFormat="1" ht="15" customHeight="1">
      <c r="A17" s="224">
        <v>8</v>
      </c>
      <c r="B17" s="225">
        <v>152</v>
      </c>
      <c r="C17" s="226">
        <v>76</v>
      </c>
      <c r="D17" s="227">
        <v>76</v>
      </c>
      <c r="E17" s="224">
        <v>43</v>
      </c>
      <c r="F17" s="225">
        <v>187</v>
      </c>
      <c r="G17" s="226">
        <v>88</v>
      </c>
      <c r="H17" s="227">
        <v>99</v>
      </c>
      <c r="I17" s="224">
        <v>78</v>
      </c>
      <c r="J17" s="225">
        <v>414</v>
      </c>
      <c r="K17" s="226">
        <v>172</v>
      </c>
      <c r="L17" s="227">
        <v>242</v>
      </c>
    </row>
    <row r="18" spans="1:12" s="53" customFormat="1" ht="15" customHeight="1">
      <c r="A18" s="228">
        <v>9</v>
      </c>
      <c r="B18" s="229">
        <v>154</v>
      </c>
      <c r="C18" s="230">
        <v>75</v>
      </c>
      <c r="D18" s="231">
        <v>79</v>
      </c>
      <c r="E18" s="228">
        <v>44</v>
      </c>
      <c r="F18" s="229">
        <v>187</v>
      </c>
      <c r="G18" s="230">
        <v>97</v>
      </c>
      <c r="H18" s="231">
        <v>90</v>
      </c>
      <c r="I18" s="228">
        <v>79</v>
      </c>
      <c r="J18" s="229">
        <v>374</v>
      </c>
      <c r="K18" s="230">
        <v>142</v>
      </c>
      <c r="L18" s="231">
        <v>232</v>
      </c>
    </row>
    <row r="19" spans="1:24" s="53" customFormat="1" ht="15" customHeight="1">
      <c r="A19" s="217" t="s">
        <v>205</v>
      </c>
      <c r="B19" s="218">
        <v>713</v>
      </c>
      <c r="C19" s="218">
        <v>350</v>
      </c>
      <c r="D19" s="219">
        <v>363</v>
      </c>
      <c r="E19" s="217" t="s">
        <v>206</v>
      </c>
      <c r="F19" s="218">
        <v>909</v>
      </c>
      <c r="G19" s="218">
        <v>442</v>
      </c>
      <c r="H19" s="219">
        <v>467</v>
      </c>
      <c r="I19" s="217" t="s">
        <v>207</v>
      </c>
      <c r="J19" s="218">
        <v>1964</v>
      </c>
      <c r="K19" s="218">
        <v>767</v>
      </c>
      <c r="L19" s="219">
        <v>1197</v>
      </c>
      <c r="N19" s="207"/>
      <c r="O19" s="207"/>
      <c r="P19" s="207"/>
      <c r="R19" s="207"/>
      <c r="S19" s="207"/>
      <c r="T19" s="207"/>
      <c r="V19" s="207"/>
      <c r="W19" s="207"/>
      <c r="X19" s="207"/>
    </row>
    <row r="20" spans="1:12" s="53" customFormat="1" ht="15" customHeight="1">
      <c r="A20" s="220">
        <v>10</v>
      </c>
      <c r="B20" s="221">
        <v>127</v>
      </c>
      <c r="C20" s="222">
        <v>67</v>
      </c>
      <c r="D20" s="223">
        <v>60</v>
      </c>
      <c r="E20" s="220">
        <v>45</v>
      </c>
      <c r="F20" s="221">
        <v>175</v>
      </c>
      <c r="G20" s="222">
        <v>87</v>
      </c>
      <c r="H20" s="223">
        <v>88</v>
      </c>
      <c r="I20" s="220">
        <v>80</v>
      </c>
      <c r="J20" s="221">
        <v>417</v>
      </c>
      <c r="K20" s="222">
        <v>177</v>
      </c>
      <c r="L20" s="223">
        <v>240</v>
      </c>
    </row>
    <row r="21" spans="1:12" s="53" customFormat="1" ht="15" customHeight="1">
      <c r="A21" s="224">
        <v>11</v>
      </c>
      <c r="B21" s="225">
        <v>134</v>
      </c>
      <c r="C21" s="226">
        <v>73</v>
      </c>
      <c r="D21" s="227">
        <v>61</v>
      </c>
      <c r="E21" s="224">
        <v>46</v>
      </c>
      <c r="F21" s="225">
        <v>186</v>
      </c>
      <c r="G21" s="226">
        <v>92</v>
      </c>
      <c r="H21" s="227">
        <v>94</v>
      </c>
      <c r="I21" s="224">
        <v>81</v>
      </c>
      <c r="J21" s="225">
        <v>408</v>
      </c>
      <c r="K21" s="226">
        <v>145</v>
      </c>
      <c r="L21" s="227">
        <v>263</v>
      </c>
    </row>
    <row r="22" spans="1:12" s="53" customFormat="1" ht="15" customHeight="1">
      <c r="A22" s="224">
        <v>12</v>
      </c>
      <c r="B22" s="225">
        <v>144</v>
      </c>
      <c r="C22" s="226">
        <v>70</v>
      </c>
      <c r="D22" s="227">
        <v>74</v>
      </c>
      <c r="E22" s="224">
        <v>47</v>
      </c>
      <c r="F22" s="225">
        <v>196</v>
      </c>
      <c r="G22" s="226">
        <v>93</v>
      </c>
      <c r="H22" s="227">
        <v>103</v>
      </c>
      <c r="I22" s="224">
        <v>82</v>
      </c>
      <c r="J22" s="225">
        <v>378</v>
      </c>
      <c r="K22" s="226">
        <v>155</v>
      </c>
      <c r="L22" s="227">
        <v>223</v>
      </c>
    </row>
    <row r="23" spans="1:12" s="53" customFormat="1" ht="15" customHeight="1">
      <c r="A23" s="224">
        <v>13</v>
      </c>
      <c r="B23" s="225">
        <v>146</v>
      </c>
      <c r="C23" s="226">
        <v>65</v>
      </c>
      <c r="D23" s="227">
        <v>81</v>
      </c>
      <c r="E23" s="224">
        <v>48</v>
      </c>
      <c r="F23" s="225">
        <v>221</v>
      </c>
      <c r="G23" s="226">
        <v>94</v>
      </c>
      <c r="H23" s="227">
        <v>127</v>
      </c>
      <c r="I23" s="224">
        <v>83</v>
      </c>
      <c r="J23" s="225">
        <v>371</v>
      </c>
      <c r="K23" s="226">
        <v>153</v>
      </c>
      <c r="L23" s="227">
        <v>218</v>
      </c>
    </row>
    <row r="24" spans="1:12" s="53" customFormat="1" ht="15" customHeight="1">
      <c r="A24" s="228">
        <v>14</v>
      </c>
      <c r="B24" s="229">
        <v>162</v>
      </c>
      <c r="C24" s="230">
        <v>75</v>
      </c>
      <c r="D24" s="231">
        <v>87</v>
      </c>
      <c r="E24" s="228">
        <v>49</v>
      </c>
      <c r="F24" s="229">
        <v>131</v>
      </c>
      <c r="G24" s="230">
        <v>76</v>
      </c>
      <c r="H24" s="231">
        <v>55</v>
      </c>
      <c r="I24" s="228">
        <v>84</v>
      </c>
      <c r="J24" s="229">
        <v>390</v>
      </c>
      <c r="K24" s="230">
        <v>137</v>
      </c>
      <c r="L24" s="231">
        <v>253</v>
      </c>
    </row>
    <row r="25" spans="1:24" s="53" customFormat="1" ht="15" customHeight="1">
      <c r="A25" s="217" t="s">
        <v>208</v>
      </c>
      <c r="B25" s="218">
        <v>858</v>
      </c>
      <c r="C25" s="218">
        <v>440</v>
      </c>
      <c r="D25" s="219">
        <v>418</v>
      </c>
      <c r="E25" s="217" t="s">
        <v>209</v>
      </c>
      <c r="F25" s="218">
        <v>1166</v>
      </c>
      <c r="G25" s="218">
        <v>557</v>
      </c>
      <c r="H25" s="219">
        <v>609</v>
      </c>
      <c r="I25" s="217" t="s">
        <v>210</v>
      </c>
      <c r="J25" s="218">
        <v>1400</v>
      </c>
      <c r="K25" s="218">
        <v>498</v>
      </c>
      <c r="L25" s="219">
        <v>902</v>
      </c>
      <c r="N25" s="207"/>
      <c r="O25" s="207"/>
      <c r="P25" s="207"/>
      <c r="R25" s="207"/>
      <c r="S25" s="207"/>
      <c r="T25" s="207"/>
      <c r="V25" s="207"/>
      <c r="W25" s="207"/>
      <c r="X25" s="207"/>
    </row>
    <row r="26" spans="1:12" s="53" customFormat="1" ht="15" customHeight="1">
      <c r="A26" s="220">
        <v>15</v>
      </c>
      <c r="B26" s="221">
        <v>181</v>
      </c>
      <c r="C26" s="222">
        <v>96</v>
      </c>
      <c r="D26" s="223">
        <v>85</v>
      </c>
      <c r="E26" s="220">
        <v>50</v>
      </c>
      <c r="F26" s="221">
        <v>213</v>
      </c>
      <c r="G26" s="222">
        <v>104</v>
      </c>
      <c r="H26" s="223">
        <v>109</v>
      </c>
      <c r="I26" s="220">
        <v>85</v>
      </c>
      <c r="J26" s="221">
        <v>362</v>
      </c>
      <c r="K26" s="222">
        <v>147</v>
      </c>
      <c r="L26" s="223">
        <v>215</v>
      </c>
    </row>
    <row r="27" spans="1:12" s="53" customFormat="1" ht="15" customHeight="1">
      <c r="A27" s="224">
        <v>16</v>
      </c>
      <c r="B27" s="225">
        <v>169</v>
      </c>
      <c r="C27" s="226">
        <v>83</v>
      </c>
      <c r="D27" s="227">
        <v>86</v>
      </c>
      <c r="E27" s="224">
        <v>51</v>
      </c>
      <c r="F27" s="225">
        <v>213</v>
      </c>
      <c r="G27" s="226">
        <v>94</v>
      </c>
      <c r="H27" s="227">
        <v>119</v>
      </c>
      <c r="I27" s="224">
        <v>86</v>
      </c>
      <c r="J27" s="225">
        <v>311</v>
      </c>
      <c r="K27" s="226">
        <v>108</v>
      </c>
      <c r="L27" s="227">
        <v>203</v>
      </c>
    </row>
    <row r="28" spans="1:12" s="53" customFormat="1" ht="15" customHeight="1">
      <c r="A28" s="224">
        <v>17</v>
      </c>
      <c r="B28" s="225">
        <v>171</v>
      </c>
      <c r="C28" s="226">
        <v>94</v>
      </c>
      <c r="D28" s="227">
        <v>77</v>
      </c>
      <c r="E28" s="224">
        <v>52</v>
      </c>
      <c r="F28" s="225">
        <v>242</v>
      </c>
      <c r="G28" s="226">
        <v>123</v>
      </c>
      <c r="H28" s="227">
        <v>119</v>
      </c>
      <c r="I28" s="224">
        <v>87</v>
      </c>
      <c r="J28" s="225">
        <v>244</v>
      </c>
      <c r="K28" s="226">
        <v>71</v>
      </c>
      <c r="L28" s="227">
        <v>173</v>
      </c>
    </row>
    <row r="29" spans="1:12" s="53" customFormat="1" ht="15" customHeight="1">
      <c r="A29" s="224">
        <v>18</v>
      </c>
      <c r="B29" s="225">
        <v>185</v>
      </c>
      <c r="C29" s="226">
        <v>101</v>
      </c>
      <c r="D29" s="227">
        <v>84</v>
      </c>
      <c r="E29" s="224">
        <v>53</v>
      </c>
      <c r="F29" s="225">
        <v>221</v>
      </c>
      <c r="G29" s="226">
        <v>109</v>
      </c>
      <c r="H29" s="227">
        <v>112</v>
      </c>
      <c r="I29" s="224">
        <v>88</v>
      </c>
      <c r="J29" s="225">
        <v>269</v>
      </c>
      <c r="K29" s="226">
        <v>101</v>
      </c>
      <c r="L29" s="227">
        <v>168</v>
      </c>
    </row>
    <row r="30" spans="1:12" s="53" customFormat="1" ht="15" customHeight="1">
      <c r="A30" s="228">
        <v>19</v>
      </c>
      <c r="B30" s="229">
        <v>152</v>
      </c>
      <c r="C30" s="230">
        <v>66</v>
      </c>
      <c r="D30" s="231">
        <v>86</v>
      </c>
      <c r="E30" s="228">
        <v>54</v>
      </c>
      <c r="F30" s="229">
        <v>277</v>
      </c>
      <c r="G30" s="230">
        <v>127</v>
      </c>
      <c r="H30" s="231">
        <v>150</v>
      </c>
      <c r="I30" s="228">
        <v>89</v>
      </c>
      <c r="J30" s="229">
        <v>214</v>
      </c>
      <c r="K30" s="230">
        <v>71</v>
      </c>
      <c r="L30" s="231">
        <v>143</v>
      </c>
    </row>
    <row r="31" spans="1:24" s="53" customFormat="1" ht="15" customHeight="1">
      <c r="A31" s="217" t="s">
        <v>211</v>
      </c>
      <c r="B31" s="218">
        <v>660</v>
      </c>
      <c r="C31" s="218">
        <v>369</v>
      </c>
      <c r="D31" s="219">
        <v>291</v>
      </c>
      <c r="E31" s="217" t="s">
        <v>212</v>
      </c>
      <c r="F31" s="218">
        <v>1593</v>
      </c>
      <c r="G31" s="218">
        <v>778</v>
      </c>
      <c r="H31" s="219">
        <v>815</v>
      </c>
      <c r="I31" s="217" t="s">
        <v>213</v>
      </c>
      <c r="J31" s="218">
        <v>642</v>
      </c>
      <c r="K31" s="218">
        <v>154</v>
      </c>
      <c r="L31" s="219">
        <v>488</v>
      </c>
      <c r="N31" s="207"/>
      <c r="O31" s="207"/>
      <c r="P31" s="207"/>
      <c r="R31" s="207"/>
      <c r="S31" s="207"/>
      <c r="T31" s="207"/>
      <c r="V31" s="207"/>
      <c r="W31" s="207"/>
      <c r="X31" s="207"/>
    </row>
    <row r="32" spans="1:12" s="53" customFormat="1" ht="15" customHeight="1">
      <c r="A32" s="220">
        <v>20</v>
      </c>
      <c r="B32" s="221">
        <v>169</v>
      </c>
      <c r="C32" s="222">
        <v>93</v>
      </c>
      <c r="D32" s="223">
        <v>76</v>
      </c>
      <c r="E32" s="220">
        <v>55</v>
      </c>
      <c r="F32" s="221">
        <v>285</v>
      </c>
      <c r="G32" s="222">
        <v>143</v>
      </c>
      <c r="H32" s="223">
        <v>142</v>
      </c>
      <c r="I32" s="220">
        <v>90</v>
      </c>
      <c r="J32" s="221">
        <v>218</v>
      </c>
      <c r="K32" s="222">
        <v>64</v>
      </c>
      <c r="L32" s="223">
        <v>154</v>
      </c>
    </row>
    <row r="33" spans="1:12" s="53" customFormat="1" ht="15" customHeight="1">
      <c r="A33" s="224">
        <v>21</v>
      </c>
      <c r="B33" s="225">
        <v>190</v>
      </c>
      <c r="C33" s="226">
        <v>106</v>
      </c>
      <c r="D33" s="227">
        <v>84</v>
      </c>
      <c r="E33" s="224">
        <v>56</v>
      </c>
      <c r="F33" s="225">
        <v>322</v>
      </c>
      <c r="G33" s="226">
        <v>162</v>
      </c>
      <c r="H33" s="227">
        <v>160</v>
      </c>
      <c r="I33" s="224">
        <v>91</v>
      </c>
      <c r="J33" s="225">
        <v>125</v>
      </c>
      <c r="K33" s="226">
        <v>27</v>
      </c>
      <c r="L33" s="227">
        <v>98</v>
      </c>
    </row>
    <row r="34" spans="1:12" s="53" customFormat="1" ht="15" customHeight="1">
      <c r="A34" s="224">
        <v>22</v>
      </c>
      <c r="B34" s="225">
        <v>175</v>
      </c>
      <c r="C34" s="226">
        <v>98</v>
      </c>
      <c r="D34" s="227">
        <v>77</v>
      </c>
      <c r="E34" s="224">
        <v>57</v>
      </c>
      <c r="F34" s="225">
        <v>325</v>
      </c>
      <c r="G34" s="226">
        <v>162</v>
      </c>
      <c r="H34" s="227">
        <v>163</v>
      </c>
      <c r="I34" s="224">
        <v>92</v>
      </c>
      <c r="J34" s="225">
        <v>121</v>
      </c>
      <c r="K34" s="226">
        <v>30</v>
      </c>
      <c r="L34" s="227">
        <v>91</v>
      </c>
    </row>
    <row r="35" spans="1:12" s="53" customFormat="1" ht="15" customHeight="1">
      <c r="A35" s="224">
        <v>23</v>
      </c>
      <c r="B35" s="225">
        <v>100</v>
      </c>
      <c r="C35" s="226">
        <v>52</v>
      </c>
      <c r="D35" s="227">
        <v>48</v>
      </c>
      <c r="E35" s="224">
        <v>58</v>
      </c>
      <c r="F35" s="225">
        <v>314</v>
      </c>
      <c r="G35" s="226">
        <v>153</v>
      </c>
      <c r="H35" s="227">
        <v>161</v>
      </c>
      <c r="I35" s="224">
        <v>93</v>
      </c>
      <c r="J35" s="225">
        <v>99</v>
      </c>
      <c r="K35" s="226">
        <v>21</v>
      </c>
      <c r="L35" s="227">
        <v>78</v>
      </c>
    </row>
    <row r="36" spans="1:12" s="53" customFormat="1" ht="15" customHeight="1">
      <c r="A36" s="228">
        <v>24</v>
      </c>
      <c r="B36" s="229">
        <v>26</v>
      </c>
      <c r="C36" s="230">
        <v>20</v>
      </c>
      <c r="D36" s="231">
        <v>6</v>
      </c>
      <c r="E36" s="228">
        <v>59</v>
      </c>
      <c r="F36" s="229">
        <v>347</v>
      </c>
      <c r="G36" s="230">
        <v>158</v>
      </c>
      <c r="H36" s="231">
        <v>189</v>
      </c>
      <c r="I36" s="228">
        <v>94</v>
      </c>
      <c r="J36" s="229">
        <v>79</v>
      </c>
      <c r="K36" s="230">
        <v>12</v>
      </c>
      <c r="L36" s="231">
        <v>67</v>
      </c>
    </row>
    <row r="37" spans="1:24" s="53" customFormat="1" ht="15" customHeight="1">
      <c r="A37" s="217" t="s">
        <v>214</v>
      </c>
      <c r="B37" s="218">
        <v>439</v>
      </c>
      <c r="C37" s="218">
        <v>211</v>
      </c>
      <c r="D37" s="219">
        <v>228</v>
      </c>
      <c r="E37" s="217" t="s">
        <v>215</v>
      </c>
      <c r="F37" s="218">
        <v>1984</v>
      </c>
      <c r="G37" s="218">
        <v>1033</v>
      </c>
      <c r="H37" s="219">
        <v>951</v>
      </c>
      <c r="I37" s="217" t="s">
        <v>216</v>
      </c>
      <c r="J37" s="218">
        <v>194</v>
      </c>
      <c r="K37" s="218">
        <v>59</v>
      </c>
      <c r="L37" s="219">
        <v>135</v>
      </c>
      <c r="N37" s="207"/>
      <c r="O37" s="207"/>
      <c r="P37" s="207"/>
      <c r="R37" s="207"/>
      <c r="S37" s="207"/>
      <c r="T37" s="207"/>
      <c r="V37" s="207"/>
      <c r="W37" s="207"/>
      <c r="X37" s="207"/>
    </row>
    <row r="38" spans="1:12" s="53" customFormat="1" ht="15" customHeight="1">
      <c r="A38" s="220">
        <v>25</v>
      </c>
      <c r="B38" s="221">
        <v>55</v>
      </c>
      <c r="C38" s="222">
        <v>22</v>
      </c>
      <c r="D38" s="223">
        <v>33</v>
      </c>
      <c r="E38" s="220">
        <v>60</v>
      </c>
      <c r="F38" s="221">
        <v>382</v>
      </c>
      <c r="G38" s="222">
        <v>190</v>
      </c>
      <c r="H38" s="223">
        <v>192</v>
      </c>
      <c r="I38" s="220">
        <v>95</v>
      </c>
      <c r="J38" s="221">
        <v>60</v>
      </c>
      <c r="K38" s="222">
        <v>19</v>
      </c>
      <c r="L38" s="223">
        <v>41</v>
      </c>
    </row>
    <row r="39" spans="1:12" s="53" customFormat="1" ht="15" customHeight="1">
      <c r="A39" s="224">
        <v>26</v>
      </c>
      <c r="B39" s="225">
        <v>46</v>
      </c>
      <c r="C39" s="226">
        <v>20</v>
      </c>
      <c r="D39" s="227">
        <v>26</v>
      </c>
      <c r="E39" s="224">
        <v>61</v>
      </c>
      <c r="F39" s="225">
        <v>343</v>
      </c>
      <c r="G39" s="226">
        <v>179</v>
      </c>
      <c r="H39" s="227">
        <v>164</v>
      </c>
      <c r="I39" s="224">
        <v>96</v>
      </c>
      <c r="J39" s="225">
        <v>51</v>
      </c>
      <c r="K39" s="226">
        <v>20</v>
      </c>
      <c r="L39" s="227">
        <v>31</v>
      </c>
    </row>
    <row r="40" spans="1:12" s="53" customFormat="1" ht="15" customHeight="1">
      <c r="A40" s="224">
        <v>27</v>
      </c>
      <c r="B40" s="225">
        <v>112</v>
      </c>
      <c r="C40" s="226">
        <v>56</v>
      </c>
      <c r="D40" s="227">
        <v>56</v>
      </c>
      <c r="E40" s="224">
        <v>62</v>
      </c>
      <c r="F40" s="225">
        <v>411</v>
      </c>
      <c r="G40" s="226">
        <v>218</v>
      </c>
      <c r="H40" s="227">
        <v>193</v>
      </c>
      <c r="I40" s="224">
        <v>97</v>
      </c>
      <c r="J40" s="225">
        <v>39</v>
      </c>
      <c r="K40" s="226">
        <v>11</v>
      </c>
      <c r="L40" s="227">
        <v>28</v>
      </c>
    </row>
    <row r="41" spans="1:12" s="53" customFormat="1" ht="15" customHeight="1">
      <c r="A41" s="224">
        <v>28</v>
      </c>
      <c r="B41" s="225">
        <v>115</v>
      </c>
      <c r="C41" s="226">
        <v>57</v>
      </c>
      <c r="D41" s="227">
        <v>58</v>
      </c>
      <c r="E41" s="224">
        <v>63</v>
      </c>
      <c r="F41" s="225">
        <v>409</v>
      </c>
      <c r="G41" s="226">
        <v>210</v>
      </c>
      <c r="H41" s="227">
        <v>199</v>
      </c>
      <c r="I41" s="224">
        <v>98</v>
      </c>
      <c r="J41" s="225">
        <v>22</v>
      </c>
      <c r="K41" s="226">
        <v>8</v>
      </c>
      <c r="L41" s="227">
        <v>14</v>
      </c>
    </row>
    <row r="42" spans="1:12" s="53" customFormat="1" ht="15" customHeight="1">
      <c r="A42" s="228">
        <v>29</v>
      </c>
      <c r="B42" s="229">
        <v>111</v>
      </c>
      <c r="C42" s="230">
        <v>56</v>
      </c>
      <c r="D42" s="231">
        <v>55</v>
      </c>
      <c r="E42" s="228">
        <v>64</v>
      </c>
      <c r="F42" s="229">
        <v>439</v>
      </c>
      <c r="G42" s="230">
        <v>236</v>
      </c>
      <c r="H42" s="231">
        <v>203</v>
      </c>
      <c r="I42" s="228">
        <v>99</v>
      </c>
      <c r="J42" s="229">
        <v>22</v>
      </c>
      <c r="K42" s="230">
        <v>1</v>
      </c>
      <c r="L42" s="231">
        <v>21</v>
      </c>
    </row>
    <row r="43" spans="1:24" s="53" customFormat="1" ht="15" customHeight="1">
      <c r="A43" s="217" t="s">
        <v>217</v>
      </c>
      <c r="B43" s="218">
        <v>750</v>
      </c>
      <c r="C43" s="218">
        <v>391</v>
      </c>
      <c r="D43" s="219">
        <v>359</v>
      </c>
      <c r="E43" s="217" t="s">
        <v>218</v>
      </c>
      <c r="F43" s="218">
        <v>2196</v>
      </c>
      <c r="G43" s="218">
        <v>1130</v>
      </c>
      <c r="H43" s="219">
        <v>1066</v>
      </c>
      <c r="I43" s="220" t="s">
        <v>219</v>
      </c>
      <c r="J43" s="221">
        <v>38</v>
      </c>
      <c r="K43" s="221">
        <v>4</v>
      </c>
      <c r="L43" s="319">
        <v>34</v>
      </c>
      <c r="N43" s="207"/>
      <c r="O43" s="207"/>
      <c r="P43" s="207"/>
      <c r="R43" s="207"/>
      <c r="S43" s="207"/>
      <c r="T43" s="207"/>
      <c r="V43" s="207"/>
      <c r="W43" s="207"/>
      <c r="X43" s="207"/>
    </row>
    <row r="44" spans="1:24" s="53" customFormat="1" ht="15" customHeight="1">
      <c r="A44" s="220">
        <v>30</v>
      </c>
      <c r="B44" s="221">
        <v>149</v>
      </c>
      <c r="C44" s="222">
        <v>78</v>
      </c>
      <c r="D44" s="223">
        <v>71</v>
      </c>
      <c r="E44" s="220">
        <v>65</v>
      </c>
      <c r="F44" s="221">
        <v>485</v>
      </c>
      <c r="G44" s="222">
        <v>259</v>
      </c>
      <c r="H44" s="223">
        <v>226</v>
      </c>
      <c r="I44" s="224" t="s">
        <v>263</v>
      </c>
      <c r="J44" s="225">
        <v>45</v>
      </c>
      <c r="K44" s="225">
        <v>34</v>
      </c>
      <c r="L44" s="320">
        <v>11</v>
      </c>
      <c r="V44" s="207"/>
      <c r="W44" s="207"/>
      <c r="X44" s="207"/>
    </row>
    <row r="45" spans="1:12" s="53" customFormat="1" ht="15" customHeight="1">
      <c r="A45" s="224">
        <v>31</v>
      </c>
      <c r="B45" s="225">
        <v>156</v>
      </c>
      <c r="C45" s="226">
        <v>86</v>
      </c>
      <c r="D45" s="227">
        <v>70</v>
      </c>
      <c r="E45" s="224">
        <v>66</v>
      </c>
      <c r="F45" s="225">
        <v>540</v>
      </c>
      <c r="G45" s="226">
        <v>275</v>
      </c>
      <c r="H45" s="227">
        <v>265</v>
      </c>
      <c r="I45" s="235"/>
      <c r="J45" s="213"/>
      <c r="K45" s="213"/>
      <c r="L45" s="216"/>
    </row>
    <row r="46" spans="1:12" s="53" customFormat="1" ht="15" customHeight="1">
      <c r="A46" s="224">
        <v>32</v>
      </c>
      <c r="B46" s="225">
        <v>143</v>
      </c>
      <c r="C46" s="226">
        <v>66</v>
      </c>
      <c r="D46" s="227">
        <v>77</v>
      </c>
      <c r="E46" s="224">
        <v>67</v>
      </c>
      <c r="F46" s="225">
        <v>501</v>
      </c>
      <c r="G46" s="226">
        <v>256</v>
      </c>
      <c r="H46" s="227">
        <v>245</v>
      </c>
      <c r="I46" s="235"/>
      <c r="J46" s="213"/>
      <c r="K46" s="214"/>
      <c r="L46" s="215"/>
    </row>
    <row r="47" spans="1:12" s="53" customFormat="1" ht="15" customHeight="1">
      <c r="A47" s="224">
        <v>33</v>
      </c>
      <c r="B47" s="225">
        <v>152</v>
      </c>
      <c r="C47" s="226">
        <v>83</v>
      </c>
      <c r="D47" s="227">
        <v>69</v>
      </c>
      <c r="E47" s="224">
        <v>68</v>
      </c>
      <c r="F47" s="225">
        <v>450</v>
      </c>
      <c r="G47" s="226">
        <v>233</v>
      </c>
      <c r="H47" s="227">
        <v>217</v>
      </c>
      <c r="I47" s="235"/>
      <c r="J47" s="213"/>
      <c r="K47" s="214"/>
      <c r="L47" s="215"/>
    </row>
    <row r="48" spans="1:12" s="53" customFormat="1" ht="15" customHeight="1">
      <c r="A48" s="228">
        <v>34</v>
      </c>
      <c r="B48" s="229">
        <v>150</v>
      </c>
      <c r="C48" s="230">
        <v>78</v>
      </c>
      <c r="D48" s="231">
        <v>72</v>
      </c>
      <c r="E48" s="228">
        <v>69</v>
      </c>
      <c r="F48" s="229">
        <v>220</v>
      </c>
      <c r="G48" s="230">
        <v>107</v>
      </c>
      <c r="H48" s="231">
        <v>113</v>
      </c>
      <c r="I48" s="240"/>
      <c r="J48" s="321"/>
      <c r="K48" s="322"/>
      <c r="L48" s="323"/>
    </row>
    <row r="49" spans="1:12" s="53" customFormat="1" ht="15" customHeight="1">
      <c r="A49" s="447"/>
      <c r="B49" s="448"/>
      <c r="C49" s="449"/>
      <c r="D49" s="449"/>
      <c r="E49" s="447"/>
      <c r="F49" s="448"/>
      <c r="G49" s="449"/>
      <c r="H49" s="449"/>
      <c r="I49" s="447"/>
      <c r="J49" s="448"/>
      <c r="K49" s="449"/>
      <c r="L49" s="449"/>
    </row>
    <row r="50" spans="1:12" s="53" customFormat="1" ht="15" customHeight="1">
      <c r="A50" s="447" t="s">
        <v>220</v>
      </c>
      <c r="B50" s="448"/>
      <c r="C50" s="449"/>
      <c r="D50" s="449"/>
      <c r="E50" s="447"/>
      <c r="F50" s="448"/>
      <c r="G50" s="449"/>
      <c r="H50" s="449"/>
      <c r="I50" s="447"/>
      <c r="J50" s="448"/>
      <c r="K50" s="449"/>
      <c r="L50" s="449"/>
    </row>
    <row r="51" spans="1:24" s="53" customFormat="1" ht="15" customHeight="1">
      <c r="A51" s="204" t="s">
        <v>221</v>
      </c>
      <c r="B51" s="324" t="s">
        <v>222</v>
      </c>
      <c r="C51" s="324" t="s">
        <v>223</v>
      </c>
      <c r="D51" s="325" t="s">
        <v>224</v>
      </c>
      <c r="E51" s="204" t="s">
        <v>221</v>
      </c>
      <c r="F51" s="324" t="s">
        <v>222</v>
      </c>
      <c r="G51" s="324" t="s">
        <v>223</v>
      </c>
      <c r="H51" s="325" t="s">
        <v>224</v>
      </c>
      <c r="I51" s="204" t="s">
        <v>221</v>
      </c>
      <c r="J51" s="324" t="s">
        <v>222</v>
      </c>
      <c r="K51" s="324" t="s">
        <v>223</v>
      </c>
      <c r="L51" s="325" t="s">
        <v>224</v>
      </c>
      <c r="N51" s="207"/>
      <c r="O51" s="207"/>
      <c r="P51" s="207"/>
      <c r="R51" s="207"/>
      <c r="S51" s="207"/>
      <c r="T51" s="207"/>
      <c r="V51" s="207"/>
      <c r="W51" s="207"/>
      <c r="X51" s="207"/>
    </row>
    <row r="52" spans="1:12" s="53" customFormat="1" ht="15" customHeight="1">
      <c r="A52" s="232" t="s">
        <v>225</v>
      </c>
      <c r="B52" s="233">
        <v>2052</v>
      </c>
      <c r="C52" s="326">
        <v>1053</v>
      </c>
      <c r="D52" s="327">
        <v>999</v>
      </c>
      <c r="E52" s="232" t="s">
        <v>226</v>
      </c>
      <c r="F52" s="233">
        <v>10213</v>
      </c>
      <c r="G52" s="326">
        <v>5164</v>
      </c>
      <c r="H52" s="327">
        <v>5049</v>
      </c>
      <c r="I52" s="232" t="s">
        <v>227</v>
      </c>
      <c r="J52" s="233">
        <v>9955</v>
      </c>
      <c r="K52" s="326">
        <v>4082</v>
      </c>
      <c r="L52" s="327">
        <v>5873</v>
      </c>
    </row>
    <row r="53" spans="1:12" s="53" customFormat="1" ht="15" customHeight="1">
      <c r="A53" s="240" t="s">
        <v>228</v>
      </c>
      <c r="B53" s="253">
        <f>B52/(B5-J44)</f>
        <v>0.09234923492349235</v>
      </c>
      <c r="C53" s="253">
        <f>C52/(C5-K44)</f>
        <v>0.10224293620739877</v>
      </c>
      <c r="D53" s="254">
        <f>D52/(D5-L44)</f>
        <v>0.0838016944887174</v>
      </c>
      <c r="E53" s="240" t="s">
        <v>228</v>
      </c>
      <c r="F53" s="253">
        <f>F52/(B5-J44)</f>
        <v>0.45963096309630963</v>
      </c>
      <c r="G53" s="253">
        <f>G52/(C5-K44)</f>
        <v>0.5014079036799689</v>
      </c>
      <c r="H53" s="254">
        <f>H52/(D5-L44)</f>
        <v>0.4235382937673014</v>
      </c>
      <c r="I53" s="240" t="s">
        <v>228</v>
      </c>
      <c r="J53" s="253">
        <f>J52/(B5-J44)</f>
        <v>0.44801980198019803</v>
      </c>
      <c r="K53" s="253">
        <f>K52/(C5-K44)</f>
        <v>0.39634916011263227</v>
      </c>
      <c r="L53" s="254">
        <f>L52/(D5-L44)</f>
        <v>0.4926600117439812</v>
      </c>
    </row>
    <row r="54" spans="1:4" s="53" customFormat="1" ht="15" customHeight="1">
      <c r="A54" s="86" t="s">
        <v>327</v>
      </c>
      <c r="C54" s="203"/>
      <c r="D54" s="203"/>
    </row>
  </sheetData>
  <sheetProtection/>
  <mergeCells count="1">
    <mergeCell ref="I3:L3"/>
  </mergeCells>
  <printOptions/>
  <pageMargins left="0.8661417322834646" right="0.7874015748031497" top="0.7874015748031497" bottom="0.5905511811023623" header="0.5905511811023623" footer="0.2755905511811024"/>
  <pageSetup horizontalDpi="600" verticalDpi="600" orientation="portrait" paperSize="9" scale="98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X54"/>
  <sheetViews>
    <sheetView view="pageBreakPreview" zoomScaleSheetLayoutView="100" zoomScalePageLayoutView="0" workbookViewId="0" topLeftCell="A34">
      <selection activeCell="A1" sqref="A1:A16384"/>
    </sheetView>
  </sheetViews>
  <sheetFormatPr defaultColWidth="8.28125" defaultRowHeight="15"/>
  <cols>
    <col min="1" max="1" width="9.8515625" style="256" customWidth="1"/>
    <col min="2" max="2" width="6.421875" style="256" customWidth="1"/>
    <col min="3" max="4" width="6.140625" style="256" customWidth="1"/>
    <col min="5" max="5" width="9.8515625" style="256" customWidth="1"/>
    <col min="6" max="6" width="6.421875" style="256" customWidth="1"/>
    <col min="7" max="8" width="6.140625" style="256" customWidth="1"/>
    <col min="9" max="9" width="9.8515625" style="256" customWidth="1"/>
    <col min="10" max="10" width="6.421875" style="256" customWidth="1"/>
    <col min="11" max="13" width="6.140625" style="256" customWidth="1"/>
    <col min="14" max="14" width="9.8515625" style="256" customWidth="1"/>
    <col min="15" max="65" width="6.140625" style="256" customWidth="1"/>
    <col min="66" max="86" width="7.00390625" style="256" customWidth="1"/>
    <col min="87" max="106" width="5.140625" style="256" customWidth="1"/>
    <col min="107" max="16384" width="8.28125" style="256" customWidth="1"/>
  </cols>
  <sheetData>
    <row r="1" spans="1:12" ht="15" customHeight="1">
      <c r="A1" s="199" t="s">
        <v>266</v>
      </c>
      <c r="B1" s="200"/>
      <c r="C1" s="199"/>
      <c r="D1" s="200"/>
      <c r="E1" s="200"/>
      <c r="F1" s="200"/>
      <c r="G1" s="200"/>
      <c r="H1" s="200"/>
      <c r="I1" s="200"/>
      <c r="J1" s="200"/>
      <c r="K1" s="200"/>
      <c r="L1" s="200"/>
    </row>
    <row r="2" spans="1:12" ht="15" customHeight="1">
      <c r="A2" s="199"/>
      <c r="B2" s="200"/>
      <c r="C2" s="199"/>
      <c r="D2" s="200"/>
      <c r="E2" s="200"/>
      <c r="F2" s="200"/>
      <c r="G2" s="200"/>
      <c r="H2" s="200"/>
      <c r="I2" s="200"/>
      <c r="J2" s="200"/>
      <c r="K2" s="200"/>
      <c r="L2" s="200"/>
    </row>
    <row r="3" spans="1:12" s="53" customFormat="1" ht="15" customHeight="1">
      <c r="A3" s="202" t="s">
        <v>273</v>
      </c>
      <c r="C3" s="203"/>
      <c r="I3" s="531" t="s">
        <v>262</v>
      </c>
      <c r="J3" s="531"/>
      <c r="K3" s="531"/>
      <c r="L3" s="531"/>
    </row>
    <row r="4" spans="1:24" s="53" customFormat="1" ht="15" customHeight="1">
      <c r="A4" s="204" t="s">
        <v>221</v>
      </c>
      <c r="B4" s="205" t="s">
        <v>222</v>
      </c>
      <c r="C4" s="205" t="s">
        <v>223</v>
      </c>
      <c r="D4" s="206" t="s">
        <v>224</v>
      </c>
      <c r="E4" s="204" t="s">
        <v>221</v>
      </c>
      <c r="F4" s="205" t="s">
        <v>222</v>
      </c>
      <c r="G4" s="205" t="s">
        <v>223</v>
      </c>
      <c r="H4" s="206" t="s">
        <v>224</v>
      </c>
      <c r="I4" s="204" t="s">
        <v>221</v>
      </c>
      <c r="J4" s="205" t="s">
        <v>222</v>
      </c>
      <c r="K4" s="205" t="s">
        <v>223</v>
      </c>
      <c r="L4" s="206" t="s">
        <v>224</v>
      </c>
      <c r="N4" s="207"/>
      <c r="O4" s="207"/>
      <c r="P4" s="207"/>
      <c r="Q4" s="107"/>
      <c r="R4" s="107"/>
      <c r="S4" s="107"/>
      <c r="T4" s="207"/>
      <c r="U4" s="207"/>
      <c r="V4" s="207"/>
      <c r="W4" s="207"/>
      <c r="X4" s="207"/>
    </row>
    <row r="5" spans="1:24" s="53" customFormat="1" ht="15" customHeight="1">
      <c r="A5" s="208" t="s">
        <v>198</v>
      </c>
      <c r="B5" s="209">
        <v>22820</v>
      </c>
      <c r="C5" s="210">
        <v>10713</v>
      </c>
      <c r="D5" s="211">
        <v>12107</v>
      </c>
      <c r="E5" s="212"/>
      <c r="F5" s="236"/>
      <c r="G5" s="238"/>
      <c r="H5" s="239"/>
      <c r="I5" s="212"/>
      <c r="J5" s="236"/>
      <c r="K5" s="238"/>
      <c r="L5" s="239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</row>
    <row r="6" spans="1:12" s="53" customFormat="1" ht="15" customHeight="1">
      <c r="A6" s="212"/>
      <c r="B6" s="213"/>
      <c r="C6" s="214"/>
      <c r="D6" s="216"/>
      <c r="E6" s="212"/>
      <c r="F6" s="213"/>
      <c r="G6" s="214"/>
      <c r="H6" s="216"/>
      <c r="I6" s="212"/>
      <c r="J6" s="213"/>
      <c r="K6" s="214"/>
      <c r="L6" s="216"/>
    </row>
    <row r="7" spans="1:24" s="53" customFormat="1" ht="15" customHeight="1">
      <c r="A7" s="217" t="s">
        <v>199</v>
      </c>
      <c r="B7" s="218">
        <v>768</v>
      </c>
      <c r="C7" s="218">
        <v>404</v>
      </c>
      <c r="D7" s="219">
        <v>364</v>
      </c>
      <c r="E7" s="217" t="s">
        <v>200</v>
      </c>
      <c r="F7" s="218">
        <v>1195</v>
      </c>
      <c r="G7" s="218">
        <v>621</v>
      </c>
      <c r="H7" s="219">
        <v>574</v>
      </c>
      <c r="I7" s="217" t="s">
        <v>201</v>
      </c>
      <c r="J7" s="218">
        <v>1595</v>
      </c>
      <c r="K7" s="218">
        <v>691</v>
      </c>
      <c r="L7" s="219">
        <v>904</v>
      </c>
      <c r="N7" s="207"/>
      <c r="O7" s="207"/>
      <c r="P7" s="207"/>
      <c r="R7" s="207"/>
      <c r="S7" s="207"/>
      <c r="T7" s="207"/>
      <c r="V7" s="207"/>
      <c r="W7" s="207"/>
      <c r="X7" s="207"/>
    </row>
    <row r="8" spans="1:12" s="53" customFormat="1" ht="15" customHeight="1">
      <c r="A8" s="220">
        <v>0</v>
      </c>
      <c r="B8" s="221">
        <v>160</v>
      </c>
      <c r="C8" s="222">
        <v>96</v>
      </c>
      <c r="D8" s="223">
        <v>64</v>
      </c>
      <c r="E8" s="220">
        <v>35</v>
      </c>
      <c r="F8" s="221">
        <v>207</v>
      </c>
      <c r="G8" s="222">
        <v>96</v>
      </c>
      <c r="H8" s="223">
        <v>111</v>
      </c>
      <c r="I8" s="220">
        <v>70</v>
      </c>
      <c r="J8" s="221">
        <v>272</v>
      </c>
      <c r="K8" s="222">
        <v>120</v>
      </c>
      <c r="L8" s="223">
        <v>152</v>
      </c>
    </row>
    <row r="9" spans="1:12" s="53" customFormat="1" ht="15" customHeight="1">
      <c r="A9" s="224">
        <v>1</v>
      </c>
      <c r="B9" s="225">
        <v>140</v>
      </c>
      <c r="C9" s="226">
        <v>71</v>
      </c>
      <c r="D9" s="227">
        <v>69</v>
      </c>
      <c r="E9" s="224">
        <v>36</v>
      </c>
      <c r="F9" s="225">
        <v>236</v>
      </c>
      <c r="G9" s="226">
        <v>128</v>
      </c>
      <c r="H9" s="227">
        <v>108</v>
      </c>
      <c r="I9" s="224">
        <v>71</v>
      </c>
      <c r="J9" s="225">
        <v>321</v>
      </c>
      <c r="K9" s="226">
        <v>134</v>
      </c>
      <c r="L9" s="227">
        <v>187</v>
      </c>
    </row>
    <row r="10" spans="1:12" s="53" customFormat="1" ht="15" customHeight="1">
      <c r="A10" s="224">
        <v>2</v>
      </c>
      <c r="B10" s="225">
        <v>166</v>
      </c>
      <c r="C10" s="226">
        <v>83</v>
      </c>
      <c r="D10" s="227">
        <v>83</v>
      </c>
      <c r="E10" s="224">
        <v>37</v>
      </c>
      <c r="F10" s="225">
        <v>235</v>
      </c>
      <c r="G10" s="226">
        <v>119</v>
      </c>
      <c r="H10" s="227">
        <v>116</v>
      </c>
      <c r="I10" s="224">
        <v>72</v>
      </c>
      <c r="J10" s="225">
        <v>309</v>
      </c>
      <c r="K10" s="226">
        <v>125</v>
      </c>
      <c r="L10" s="227">
        <v>184</v>
      </c>
    </row>
    <row r="11" spans="1:12" s="53" customFormat="1" ht="15" customHeight="1">
      <c r="A11" s="224">
        <v>3</v>
      </c>
      <c r="B11" s="225">
        <v>130</v>
      </c>
      <c r="C11" s="226">
        <v>63</v>
      </c>
      <c r="D11" s="227">
        <v>67</v>
      </c>
      <c r="E11" s="224">
        <v>38</v>
      </c>
      <c r="F11" s="225">
        <v>241</v>
      </c>
      <c r="G11" s="226">
        <v>138</v>
      </c>
      <c r="H11" s="227">
        <v>103</v>
      </c>
      <c r="I11" s="224">
        <v>73</v>
      </c>
      <c r="J11" s="225">
        <v>323</v>
      </c>
      <c r="K11" s="226">
        <v>145</v>
      </c>
      <c r="L11" s="227">
        <v>178</v>
      </c>
    </row>
    <row r="12" spans="1:12" s="53" customFormat="1" ht="15" customHeight="1">
      <c r="A12" s="228">
        <v>4</v>
      </c>
      <c r="B12" s="229">
        <v>172</v>
      </c>
      <c r="C12" s="230">
        <v>91</v>
      </c>
      <c r="D12" s="231">
        <v>81</v>
      </c>
      <c r="E12" s="228">
        <v>39</v>
      </c>
      <c r="F12" s="229">
        <v>276</v>
      </c>
      <c r="G12" s="230">
        <v>140</v>
      </c>
      <c r="H12" s="231">
        <v>136</v>
      </c>
      <c r="I12" s="228">
        <v>74</v>
      </c>
      <c r="J12" s="229">
        <v>370</v>
      </c>
      <c r="K12" s="230">
        <v>167</v>
      </c>
      <c r="L12" s="231">
        <v>203</v>
      </c>
    </row>
    <row r="13" spans="1:24" s="53" customFormat="1" ht="15" customHeight="1">
      <c r="A13" s="217" t="s">
        <v>202</v>
      </c>
      <c r="B13" s="218">
        <v>808</v>
      </c>
      <c r="C13" s="218">
        <v>433</v>
      </c>
      <c r="D13" s="219">
        <v>375</v>
      </c>
      <c r="E13" s="217" t="s">
        <v>203</v>
      </c>
      <c r="F13" s="218">
        <v>1279</v>
      </c>
      <c r="G13" s="218">
        <v>664</v>
      </c>
      <c r="H13" s="219">
        <v>615</v>
      </c>
      <c r="I13" s="217" t="s">
        <v>204</v>
      </c>
      <c r="J13" s="218">
        <v>1620</v>
      </c>
      <c r="K13" s="218">
        <v>648</v>
      </c>
      <c r="L13" s="219">
        <v>972</v>
      </c>
      <c r="N13" s="207"/>
      <c r="O13" s="207"/>
      <c r="P13" s="207"/>
      <c r="R13" s="207"/>
      <c r="S13" s="207"/>
      <c r="T13" s="207"/>
      <c r="V13" s="207"/>
      <c r="W13" s="207"/>
      <c r="X13" s="207"/>
    </row>
    <row r="14" spans="1:12" s="53" customFormat="1" ht="15" customHeight="1">
      <c r="A14" s="220">
        <v>5</v>
      </c>
      <c r="B14" s="221">
        <v>144</v>
      </c>
      <c r="C14" s="222">
        <v>76</v>
      </c>
      <c r="D14" s="223">
        <v>68</v>
      </c>
      <c r="E14" s="220">
        <v>40</v>
      </c>
      <c r="F14" s="221">
        <v>269</v>
      </c>
      <c r="G14" s="222">
        <v>143</v>
      </c>
      <c r="H14" s="223">
        <v>126</v>
      </c>
      <c r="I14" s="220">
        <v>75</v>
      </c>
      <c r="J14" s="221">
        <v>301</v>
      </c>
      <c r="K14" s="222">
        <v>121</v>
      </c>
      <c r="L14" s="223">
        <v>180</v>
      </c>
    </row>
    <row r="15" spans="1:12" s="53" customFormat="1" ht="15" customHeight="1">
      <c r="A15" s="224">
        <v>6</v>
      </c>
      <c r="B15" s="225">
        <v>158</v>
      </c>
      <c r="C15" s="226">
        <v>95</v>
      </c>
      <c r="D15" s="227">
        <v>63</v>
      </c>
      <c r="E15" s="224">
        <v>41</v>
      </c>
      <c r="F15" s="225">
        <v>247</v>
      </c>
      <c r="G15" s="226">
        <v>127</v>
      </c>
      <c r="H15" s="227">
        <v>120</v>
      </c>
      <c r="I15" s="224">
        <v>76</v>
      </c>
      <c r="J15" s="225">
        <v>309</v>
      </c>
      <c r="K15" s="226">
        <v>127</v>
      </c>
      <c r="L15" s="227">
        <v>182</v>
      </c>
    </row>
    <row r="16" spans="1:12" s="53" customFormat="1" ht="15" customHeight="1">
      <c r="A16" s="224">
        <v>7</v>
      </c>
      <c r="B16" s="225">
        <v>178</v>
      </c>
      <c r="C16" s="226">
        <v>89</v>
      </c>
      <c r="D16" s="227">
        <v>89</v>
      </c>
      <c r="E16" s="224">
        <v>42</v>
      </c>
      <c r="F16" s="225">
        <v>243</v>
      </c>
      <c r="G16" s="226">
        <v>135</v>
      </c>
      <c r="H16" s="227">
        <v>108</v>
      </c>
      <c r="I16" s="224">
        <v>77</v>
      </c>
      <c r="J16" s="225">
        <v>370</v>
      </c>
      <c r="K16" s="226">
        <v>133</v>
      </c>
      <c r="L16" s="227">
        <v>237</v>
      </c>
    </row>
    <row r="17" spans="1:12" s="53" customFormat="1" ht="15" customHeight="1">
      <c r="A17" s="224">
        <v>8</v>
      </c>
      <c r="B17" s="225">
        <v>148</v>
      </c>
      <c r="C17" s="226">
        <v>76</v>
      </c>
      <c r="D17" s="227">
        <v>72</v>
      </c>
      <c r="E17" s="224">
        <v>43</v>
      </c>
      <c r="F17" s="225">
        <v>246</v>
      </c>
      <c r="G17" s="226">
        <v>126</v>
      </c>
      <c r="H17" s="227">
        <v>120</v>
      </c>
      <c r="I17" s="224">
        <v>78</v>
      </c>
      <c r="J17" s="225">
        <v>316</v>
      </c>
      <c r="K17" s="226">
        <v>128</v>
      </c>
      <c r="L17" s="227">
        <v>188</v>
      </c>
    </row>
    <row r="18" spans="1:12" s="53" customFormat="1" ht="15" customHeight="1">
      <c r="A18" s="228">
        <v>9</v>
      </c>
      <c r="B18" s="229">
        <v>180</v>
      </c>
      <c r="C18" s="230">
        <v>97</v>
      </c>
      <c r="D18" s="231">
        <v>83</v>
      </c>
      <c r="E18" s="228">
        <v>44</v>
      </c>
      <c r="F18" s="229">
        <v>274</v>
      </c>
      <c r="G18" s="230">
        <v>133</v>
      </c>
      <c r="H18" s="231">
        <v>141</v>
      </c>
      <c r="I18" s="228">
        <v>79</v>
      </c>
      <c r="J18" s="229">
        <v>324</v>
      </c>
      <c r="K18" s="230">
        <v>139</v>
      </c>
      <c r="L18" s="231">
        <v>185</v>
      </c>
    </row>
    <row r="19" spans="1:24" s="53" customFormat="1" ht="15" customHeight="1">
      <c r="A19" s="217" t="s">
        <v>205</v>
      </c>
      <c r="B19" s="218">
        <v>878</v>
      </c>
      <c r="C19" s="218">
        <v>455</v>
      </c>
      <c r="D19" s="219">
        <v>423</v>
      </c>
      <c r="E19" s="217" t="s">
        <v>206</v>
      </c>
      <c r="F19" s="218">
        <v>1142</v>
      </c>
      <c r="G19" s="218">
        <v>574</v>
      </c>
      <c r="H19" s="219">
        <v>568</v>
      </c>
      <c r="I19" s="217" t="s">
        <v>207</v>
      </c>
      <c r="J19" s="218">
        <v>1522</v>
      </c>
      <c r="K19" s="218">
        <v>616</v>
      </c>
      <c r="L19" s="219">
        <v>906</v>
      </c>
      <c r="N19" s="207"/>
      <c r="O19" s="207"/>
      <c r="P19" s="207"/>
      <c r="R19" s="207"/>
      <c r="S19" s="207"/>
      <c r="T19" s="207"/>
      <c r="V19" s="207"/>
      <c r="W19" s="207"/>
      <c r="X19" s="207"/>
    </row>
    <row r="20" spans="1:12" s="53" customFormat="1" ht="15" customHeight="1">
      <c r="A20" s="220">
        <v>10</v>
      </c>
      <c r="B20" s="221">
        <v>155</v>
      </c>
      <c r="C20" s="222">
        <v>82</v>
      </c>
      <c r="D20" s="223">
        <v>73</v>
      </c>
      <c r="E20" s="220">
        <v>45</v>
      </c>
      <c r="F20" s="221">
        <v>252</v>
      </c>
      <c r="G20" s="222">
        <v>128</v>
      </c>
      <c r="H20" s="223">
        <v>124</v>
      </c>
      <c r="I20" s="220">
        <v>80</v>
      </c>
      <c r="J20" s="221">
        <v>339</v>
      </c>
      <c r="K20" s="222">
        <v>136</v>
      </c>
      <c r="L20" s="223">
        <v>203</v>
      </c>
    </row>
    <row r="21" spans="1:12" s="53" customFormat="1" ht="15" customHeight="1">
      <c r="A21" s="224">
        <v>11</v>
      </c>
      <c r="B21" s="225">
        <v>166</v>
      </c>
      <c r="C21" s="226">
        <v>87</v>
      </c>
      <c r="D21" s="227">
        <v>79</v>
      </c>
      <c r="E21" s="224">
        <v>46</v>
      </c>
      <c r="F21" s="225">
        <v>236</v>
      </c>
      <c r="G21" s="226">
        <v>126</v>
      </c>
      <c r="H21" s="227">
        <v>110</v>
      </c>
      <c r="I21" s="224">
        <v>81</v>
      </c>
      <c r="J21" s="225">
        <v>299</v>
      </c>
      <c r="K21" s="226">
        <v>124</v>
      </c>
      <c r="L21" s="227">
        <v>175</v>
      </c>
    </row>
    <row r="22" spans="1:12" s="53" customFormat="1" ht="15" customHeight="1">
      <c r="A22" s="224">
        <v>12</v>
      </c>
      <c r="B22" s="225">
        <v>186</v>
      </c>
      <c r="C22" s="226">
        <v>96</v>
      </c>
      <c r="D22" s="227">
        <v>90</v>
      </c>
      <c r="E22" s="224">
        <v>47</v>
      </c>
      <c r="F22" s="225">
        <v>235</v>
      </c>
      <c r="G22" s="226">
        <v>115</v>
      </c>
      <c r="H22" s="227">
        <v>120</v>
      </c>
      <c r="I22" s="224">
        <v>82</v>
      </c>
      <c r="J22" s="225">
        <v>321</v>
      </c>
      <c r="K22" s="226">
        <v>125</v>
      </c>
      <c r="L22" s="227">
        <v>196</v>
      </c>
    </row>
    <row r="23" spans="1:12" s="53" customFormat="1" ht="15" customHeight="1">
      <c r="A23" s="224">
        <v>13</v>
      </c>
      <c r="B23" s="225">
        <v>178</v>
      </c>
      <c r="C23" s="226">
        <v>94</v>
      </c>
      <c r="D23" s="227">
        <v>84</v>
      </c>
      <c r="E23" s="224">
        <v>48</v>
      </c>
      <c r="F23" s="225">
        <v>244</v>
      </c>
      <c r="G23" s="226">
        <v>118</v>
      </c>
      <c r="H23" s="227">
        <v>126</v>
      </c>
      <c r="I23" s="224">
        <v>83</v>
      </c>
      <c r="J23" s="225">
        <v>311</v>
      </c>
      <c r="K23" s="226">
        <v>128</v>
      </c>
      <c r="L23" s="227">
        <v>183</v>
      </c>
    </row>
    <row r="24" spans="1:12" s="53" customFormat="1" ht="15" customHeight="1">
      <c r="A24" s="228">
        <v>14</v>
      </c>
      <c r="B24" s="229">
        <v>193</v>
      </c>
      <c r="C24" s="230">
        <v>96</v>
      </c>
      <c r="D24" s="231">
        <v>97</v>
      </c>
      <c r="E24" s="228">
        <v>49</v>
      </c>
      <c r="F24" s="229">
        <v>175</v>
      </c>
      <c r="G24" s="230">
        <v>87</v>
      </c>
      <c r="H24" s="231">
        <v>88</v>
      </c>
      <c r="I24" s="228">
        <v>84</v>
      </c>
      <c r="J24" s="229">
        <v>252</v>
      </c>
      <c r="K24" s="230">
        <v>103</v>
      </c>
      <c r="L24" s="231">
        <v>149</v>
      </c>
    </row>
    <row r="25" spans="1:24" s="53" customFormat="1" ht="15" customHeight="1">
      <c r="A25" s="217" t="s">
        <v>208</v>
      </c>
      <c r="B25" s="218">
        <v>997</v>
      </c>
      <c r="C25" s="218">
        <v>489</v>
      </c>
      <c r="D25" s="219">
        <v>508</v>
      </c>
      <c r="E25" s="217" t="s">
        <v>209</v>
      </c>
      <c r="F25" s="218">
        <v>1264</v>
      </c>
      <c r="G25" s="218">
        <v>647</v>
      </c>
      <c r="H25" s="219">
        <v>617</v>
      </c>
      <c r="I25" s="217" t="s">
        <v>210</v>
      </c>
      <c r="J25" s="218">
        <v>1072</v>
      </c>
      <c r="K25" s="218">
        <v>346</v>
      </c>
      <c r="L25" s="219">
        <v>726</v>
      </c>
      <c r="N25" s="207"/>
      <c r="O25" s="207"/>
      <c r="P25" s="207"/>
      <c r="R25" s="207"/>
      <c r="S25" s="207"/>
      <c r="T25" s="207"/>
      <c r="V25" s="207"/>
      <c r="W25" s="207"/>
      <c r="X25" s="207"/>
    </row>
    <row r="26" spans="1:12" s="53" customFormat="1" ht="15" customHeight="1">
      <c r="A26" s="220">
        <v>15</v>
      </c>
      <c r="B26" s="221">
        <v>198</v>
      </c>
      <c r="C26" s="222">
        <v>102</v>
      </c>
      <c r="D26" s="223">
        <v>96</v>
      </c>
      <c r="E26" s="220">
        <v>50</v>
      </c>
      <c r="F26" s="221">
        <v>225</v>
      </c>
      <c r="G26" s="222">
        <v>117</v>
      </c>
      <c r="H26" s="223">
        <v>108</v>
      </c>
      <c r="I26" s="220">
        <v>85</v>
      </c>
      <c r="J26" s="221">
        <v>259</v>
      </c>
      <c r="K26" s="222">
        <v>97</v>
      </c>
      <c r="L26" s="223">
        <v>162</v>
      </c>
    </row>
    <row r="27" spans="1:12" s="53" customFormat="1" ht="15" customHeight="1">
      <c r="A27" s="224">
        <v>16</v>
      </c>
      <c r="B27" s="225">
        <v>171</v>
      </c>
      <c r="C27" s="226">
        <v>84</v>
      </c>
      <c r="D27" s="227">
        <v>87</v>
      </c>
      <c r="E27" s="224">
        <v>51</v>
      </c>
      <c r="F27" s="225">
        <v>278</v>
      </c>
      <c r="G27" s="226">
        <v>146</v>
      </c>
      <c r="H27" s="227">
        <v>132</v>
      </c>
      <c r="I27" s="224">
        <v>86</v>
      </c>
      <c r="J27" s="225">
        <v>238</v>
      </c>
      <c r="K27" s="226">
        <v>82</v>
      </c>
      <c r="L27" s="227">
        <v>156</v>
      </c>
    </row>
    <row r="28" spans="1:12" s="53" customFormat="1" ht="15" customHeight="1">
      <c r="A28" s="224">
        <v>17</v>
      </c>
      <c r="B28" s="225">
        <v>198</v>
      </c>
      <c r="C28" s="226">
        <v>97</v>
      </c>
      <c r="D28" s="227">
        <v>101</v>
      </c>
      <c r="E28" s="224">
        <v>52</v>
      </c>
      <c r="F28" s="225">
        <v>254</v>
      </c>
      <c r="G28" s="226">
        <v>131</v>
      </c>
      <c r="H28" s="227">
        <v>123</v>
      </c>
      <c r="I28" s="224">
        <v>87</v>
      </c>
      <c r="J28" s="225">
        <v>232</v>
      </c>
      <c r="K28" s="226">
        <v>65</v>
      </c>
      <c r="L28" s="227">
        <v>167</v>
      </c>
    </row>
    <row r="29" spans="1:12" s="53" customFormat="1" ht="15" customHeight="1">
      <c r="A29" s="224">
        <v>18</v>
      </c>
      <c r="B29" s="225">
        <v>215</v>
      </c>
      <c r="C29" s="226">
        <v>107</v>
      </c>
      <c r="D29" s="227">
        <v>108</v>
      </c>
      <c r="E29" s="224">
        <v>53</v>
      </c>
      <c r="F29" s="225">
        <v>255</v>
      </c>
      <c r="G29" s="226">
        <v>129</v>
      </c>
      <c r="H29" s="227">
        <v>126</v>
      </c>
      <c r="I29" s="224">
        <v>88</v>
      </c>
      <c r="J29" s="225">
        <v>167</v>
      </c>
      <c r="K29" s="226">
        <v>49</v>
      </c>
      <c r="L29" s="227">
        <v>118</v>
      </c>
    </row>
    <row r="30" spans="1:12" s="53" customFormat="1" ht="15" customHeight="1">
      <c r="A30" s="228">
        <v>19</v>
      </c>
      <c r="B30" s="229">
        <v>215</v>
      </c>
      <c r="C30" s="230">
        <v>99</v>
      </c>
      <c r="D30" s="231">
        <v>116</v>
      </c>
      <c r="E30" s="228">
        <v>54</v>
      </c>
      <c r="F30" s="229">
        <v>252</v>
      </c>
      <c r="G30" s="230">
        <v>124</v>
      </c>
      <c r="H30" s="231">
        <v>128</v>
      </c>
      <c r="I30" s="228">
        <v>89</v>
      </c>
      <c r="J30" s="229">
        <v>176</v>
      </c>
      <c r="K30" s="230">
        <v>53</v>
      </c>
      <c r="L30" s="231">
        <v>123</v>
      </c>
    </row>
    <row r="31" spans="1:24" s="53" customFormat="1" ht="15" customHeight="1">
      <c r="A31" s="217" t="s">
        <v>211</v>
      </c>
      <c r="B31" s="218">
        <v>805</v>
      </c>
      <c r="C31" s="218">
        <v>367</v>
      </c>
      <c r="D31" s="219">
        <v>438</v>
      </c>
      <c r="E31" s="217" t="s">
        <v>212</v>
      </c>
      <c r="F31" s="218">
        <v>1539</v>
      </c>
      <c r="G31" s="218">
        <v>764</v>
      </c>
      <c r="H31" s="219">
        <v>775</v>
      </c>
      <c r="I31" s="217" t="s">
        <v>213</v>
      </c>
      <c r="J31" s="218">
        <v>509</v>
      </c>
      <c r="K31" s="218">
        <v>107</v>
      </c>
      <c r="L31" s="219">
        <v>402</v>
      </c>
      <c r="N31" s="207"/>
      <c r="O31" s="207"/>
      <c r="P31" s="207"/>
      <c r="R31" s="207"/>
      <c r="S31" s="207"/>
      <c r="T31" s="207"/>
      <c r="V31" s="207"/>
      <c r="W31" s="207"/>
      <c r="X31" s="207"/>
    </row>
    <row r="32" spans="1:12" s="53" customFormat="1" ht="15" customHeight="1">
      <c r="A32" s="220">
        <v>20</v>
      </c>
      <c r="B32" s="221">
        <v>193</v>
      </c>
      <c r="C32" s="222">
        <v>74</v>
      </c>
      <c r="D32" s="223">
        <v>119</v>
      </c>
      <c r="E32" s="220">
        <v>55</v>
      </c>
      <c r="F32" s="221">
        <v>304</v>
      </c>
      <c r="G32" s="222">
        <v>148</v>
      </c>
      <c r="H32" s="223">
        <v>156</v>
      </c>
      <c r="I32" s="220">
        <v>90</v>
      </c>
      <c r="J32" s="221">
        <v>155</v>
      </c>
      <c r="K32" s="222">
        <v>36</v>
      </c>
      <c r="L32" s="223">
        <v>119</v>
      </c>
    </row>
    <row r="33" spans="1:12" s="53" customFormat="1" ht="15" customHeight="1">
      <c r="A33" s="224">
        <v>21</v>
      </c>
      <c r="B33" s="225">
        <v>186</v>
      </c>
      <c r="C33" s="226">
        <v>85</v>
      </c>
      <c r="D33" s="227">
        <v>101</v>
      </c>
      <c r="E33" s="224">
        <v>56</v>
      </c>
      <c r="F33" s="225">
        <v>326</v>
      </c>
      <c r="G33" s="226">
        <v>168</v>
      </c>
      <c r="H33" s="227">
        <v>158</v>
      </c>
      <c r="I33" s="224">
        <v>91</v>
      </c>
      <c r="J33" s="225">
        <v>129</v>
      </c>
      <c r="K33" s="226">
        <v>29</v>
      </c>
      <c r="L33" s="227">
        <v>100</v>
      </c>
    </row>
    <row r="34" spans="1:12" s="53" customFormat="1" ht="15" customHeight="1">
      <c r="A34" s="224">
        <v>22</v>
      </c>
      <c r="B34" s="225">
        <v>211</v>
      </c>
      <c r="C34" s="226">
        <v>104</v>
      </c>
      <c r="D34" s="227">
        <v>107</v>
      </c>
      <c r="E34" s="224">
        <v>57</v>
      </c>
      <c r="F34" s="225">
        <v>307</v>
      </c>
      <c r="G34" s="226">
        <v>152</v>
      </c>
      <c r="H34" s="227">
        <v>155</v>
      </c>
      <c r="I34" s="224">
        <v>92</v>
      </c>
      <c r="J34" s="225">
        <v>98</v>
      </c>
      <c r="K34" s="226">
        <v>19</v>
      </c>
      <c r="L34" s="227">
        <v>79</v>
      </c>
    </row>
    <row r="35" spans="1:12" s="53" customFormat="1" ht="15" customHeight="1">
      <c r="A35" s="224">
        <v>23</v>
      </c>
      <c r="B35" s="225">
        <v>122</v>
      </c>
      <c r="C35" s="226">
        <v>57</v>
      </c>
      <c r="D35" s="227">
        <v>65</v>
      </c>
      <c r="E35" s="224">
        <v>58</v>
      </c>
      <c r="F35" s="225">
        <v>281</v>
      </c>
      <c r="G35" s="226">
        <v>131</v>
      </c>
      <c r="H35" s="227">
        <v>150</v>
      </c>
      <c r="I35" s="224">
        <v>93</v>
      </c>
      <c r="J35" s="225">
        <v>73</v>
      </c>
      <c r="K35" s="226">
        <v>18</v>
      </c>
      <c r="L35" s="227">
        <v>55</v>
      </c>
    </row>
    <row r="36" spans="1:12" s="53" customFormat="1" ht="15" customHeight="1">
      <c r="A36" s="228">
        <v>24</v>
      </c>
      <c r="B36" s="229">
        <v>93</v>
      </c>
      <c r="C36" s="230">
        <v>47</v>
      </c>
      <c r="D36" s="231">
        <v>46</v>
      </c>
      <c r="E36" s="228">
        <v>59</v>
      </c>
      <c r="F36" s="229">
        <v>321</v>
      </c>
      <c r="G36" s="230">
        <v>165</v>
      </c>
      <c r="H36" s="231">
        <v>156</v>
      </c>
      <c r="I36" s="228">
        <v>94</v>
      </c>
      <c r="J36" s="229">
        <v>54</v>
      </c>
      <c r="K36" s="230">
        <v>5</v>
      </c>
      <c r="L36" s="231">
        <v>49</v>
      </c>
    </row>
    <row r="37" spans="1:24" s="53" customFormat="1" ht="15" customHeight="1">
      <c r="A37" s="217" t="s">
        <v>214</v>
      </c>
      <c r="B37" s="218">
        <v>754</v>
      </c>
      <c r="C37" s="218">
        <v>377</v>
      </c>
      <c r="D37" s="219">
        <v>377</v>
      </c>
      <c r="E37" s="217" t="s">
        <v>215</v>
      </c>
      <c r="F37" s="218">
        <v>1892</v>
      </c>
      <c r="G37" s="218">
        <v>921</v>
      </c>
      <c r="H37" s="219">
        <v>971</v>
      </c>
      <c r="I37" s="217" t="s">
        <v>216</v>
      </c>
      <c r="J37" s="218">
        <v>141</v>
      </c>
      <c r="K37" s="218">
        <v>30</v>
      </c>
      <c r="L37" s="219">
        <v>111</v>
      </c>
      <c r="N37" s="207"/>
      <c r="O37" s="207"/>
      <c r="P37" s="207"/>
      <c r="R37" s="207"/>
      <c r="S37" s="207"/>
      <c r="T37" s="207"/>
      <c r="V37" s="207"/>
      <c r="W37" s="207"/>
      <c r="X37" s="207"/>
    </row>
    <row r="38" spans="1:12" s="53" customFormat="1" ht="15" customHeight="1">
      <c r="A38" s="220">
        <v>25</v>
      </c>
      <c r="B38" s="221">
        <v>112</v>
      </c>
      <c r="C38" s="222">
        <v>68</v>
      </c>
      <c r="D38" s="223">
        <v>44</v>
      </c>
      <c r="E38" s="220">
        <v>60</v>
      </c>
      <c r="F38" s="221">
        <v>324</v>
      </c>
      <c r="G38" s="222">
        <v>144</v>
      </c>
      <c r="H38" s="223">
        <v>180</v>
      </c>
      <c r="I38" s="220">
        <v>95</v>
      </c>
      <c r="J38" s="221">
        <v>53</v>
      </c>
      <c r="K38" s="222">
        <v>14</v>
      </c>
      <c r="L38" s="223">
        <v>39</v>
      </c>
    </row>
    <row r="39" spans="1:12" s="53" customFormat="1" ht="15" customHeight="1">
      <c r="A39" s="224">
        <v>26</v>
      </c>
      <c r="B39" s="225">
        <v>162</v>
      </c>
      <c r="C39" s="226">
        <v>76</v>
      </c>
      <c r="D39" s="227">
        <v>86</v>
      </c>
      <c r="E39" s="224">
        <v>61</v>
      </c>
      <c r="F39" s="225">
        <v>349</v>
      </c>
      <c r="G39" s="226">
        <v>174</v>
      </c>
      <c r="H39" s="227">
        <v>175</v>
      </c>
      <c r="I39" s="224">
        <v>96</v>
      </c>
      <c r="J39" s="225">
        <v>31</v>
      </c>
      <c r="K39" s="226">
        <v>6</v>
      </c>
      <c r="L39" s="227">
        <v>25</v>
      </c>
    </row>
    <row r="40" spans="1:12" s="53" customFormat="1" ht="15" customHeight="1">
      <c r="A40" s="224">
        <v>27</v>
      </c>
      <c r="B40" s="225">
        <v>119</v>
      </c>
      <c r="C40" s="226">
        <v>66</v>
      </c>
      <c r="D40" s="227">
        <v>53</v>
      </c>
      <c r="E40" s="224">
        <v>62</v>
      </c>
      <c r="F40" s="225">
        <v>355</v>
      </c>
      <c r="G40" s="226">
        <v>180</v>
      </c>
      <c r="H40" s="227">
        <v>175</v>
      </c>
      <c r="I40" s="224">
        <v>97</v>
      </c>
      <c r="J40" s="225">
        <v>29</v>
      </c>
      <c r="K40" s="226">
        <v>5</v>
      </c>
      <c r="L40" s="227">
        <v>24</v>
      </c>
    </row>
    <row r="41" spans="1:12" s="53" customFormat="1" ht="15" customHeight="1">
      <c r="A41" s="224">
        <v>28</v>
      </c>
      <c r="B41" s="225">
        <v>202</v>
      </c>
      <c r="C41" s="226">
        <v>94</v>
      </c>
      <c r="D41" s="227">
        <v>108</v>
      </c>
      <c r="E41" s="224">
        <v>63</v>
      </c>
      <c r="F41" s="225">
        <v>400</v>
      </c>
      <c r="G41" s="226">
        <v>192</v>
      </c>
      <c r="H41" s="227">
        <v>208</v>
      </c>
      <c r="I41" s="224">
        <v>98</v>
      </c>
      <c r="J41" s="225">
        <v>20</v>
      </c>
      <c r="K41" s="226">
        <v>2</v>
      </c>
      <c r="L41" s="227">
        <v>18</v>
      </c>
    </row>
    <row r="42" spans="1:12" s="53" customFormat="1" ht="15" customHeight="1">
      <c r="A42" s="228">
        <v>29</v>
      </c>
      <c r="B42" s="229">
        <v>159</v>
      </c>
      <c r="C42" s="230">
        <v>73</v>
      </c>
      <c r="D42" s="231">
        <v>86</v>
      </c>
      <c r="E42" s="228">
        <v>64</v>
      </c>
      <c r="F42" s="229">
        <v>464</v>
      </c>
      <c r="G42" s="230">
        <v>231</v>
      </c>
      <c r="H42" s="231">
        <v>233</v>
      </c>
      <c r="I42" s="228">
        <v>99</v>
      </c>
      <c r="J42" s="229">
        <v>8</v>
      </c>
      <c r="K42" s="230">
        <v>3</v>
      </c>
      <c r="L42" s="231">
        <v>5</v>
      </c>
    </row>
    <row r="43" spans="1:24" s="53" customFormat="1" ht="15" customHeight="1">
      <c r="A43" s="217" t="s">
        <v>217</v>
      </c>
      <c r="B43" s="218">
        <v>976</v>
      </c>
      <c r="C43" s="218">
        <v>506</v>
      </c>
      <c r="D43" s="219">
        <v>470</v>
      </c>
      <c r="E43" s="217" t="s">
        <v>218</v>
      </c>
      <c r="F43" s="218">
        <v>2019</v>
      </c>
      <c r="G43" s="218">
        <v>1022</v>
      </c>
      <c r="H43" s="219">
        <v>997</v>
      </c>
      <c r="I43" s="220" t="s">
        <v>219</v>
      </c>
      <c r="J43" s="221">
        <v>8</v>
      </c>
      <c r="K43" s="221">
        <v>0</v>
      </c>
      <c r="L43" s="319">
        <v>8</v>
      </c>
      <c r="N43" s="207"/>
      <c r="O43" s="207"/>
      <c r="P43" s="207"/>
      <c r="R43" s="207"/>
      <c r="S43" s="207"/>
      <c r="T43" s="207"/>
      <c r="V43" s="207"/>
      <c r="W43" s="207"/>
      <c r="X43" s="207"/>
    </row>
    <row r="44" spans="1:24" s="53" customFormat="1" ht="15" customHeight="1">
      <c r="A44" s="220">
        <v>30</v>
      </c>
      <c r="B44" s="221">
        <v>166</v>
      </c>
      <c r="C44" s="222">
        <v>79</v>
      </c>
      <c r="D44" s="223">
        <v>87</v>
      </c>
      <c r="E44" s="220">
        <v>65</v>
      </c>
      <c r="F44" s="221">
        <v>442</v>
      </c>
      <c r="G44" s="222">
        <v>226</v>
      </c>
      <c r="H44" s="223">
        <v>216</v>
      </c>
      <c r="I44" s="224" t="s">
        <v>263</v>
      </c>
      <c r="J44" s="225">
        <v>37</v>
      </c>
      <c r="K44" s="225">
        <v>31</v>
      </c>
      <c r="L44" s="320">
        <v>6</v>
      </c>
      <c r="V44" s="207"/>
      <c r="W44" s="207"/>
      <c r="X44" s="207"/>
    </row>
    <row r="45" spans="1:12" s="53" customFormat="1" ht="15" customHeight="1">
      <c r="A45" s="224">
        <v>31</v>
      </c>
      <c r="B45" s="225">
        <v>196</v>
      </c>
      <c r="C45" s="226">
        <v>100</v>
      </c>
      <c r="D45" s="227">
        <v>96</v>
      </c>
      <c r="E45" s="224">
        <v>66</v>
      </c>
      <c r="F45" s="225">
        <v>468</v>
      </c>
      <c r="G45" s="226">
        <v>239</v>
      </c>
      <c r="H45" s="227">
        <v>229</v>
      </c>
      <c r="I45" s="235"/>
      <c r="J45" s="213"/>
      <c r="K45" s="213"/>
      <c r="L45" s="216"/>
    </row>
    <row r="46" spans="1:12" s="53" customFormat="1" ht="15" customHeight="1">
      <c r="A46" s="224">
        <v>32</v>
      </c>
      <c r="B46" s="225">
        <v>201</v>
      </c>
      <c r="C46" s="226">
        <v>114</v>
      </c>
      <c r="D46" s="227">
        <v>87</v>
      </c>
      <c r="E46" s="224">
        <v>67</v>
      </c>
      <c r="F46" s="225">
        <v>476</v>
      </c>
      <c r="G46" s="226">
        <v>244</v>
      </c>
      <c r="H46" s="227">
        <v>232</v>
      </c>
      <c r="I46" s="235"/>
      <c r="J46" s="213"/>
      <c r="K46" s="214"/>
      <c r="L46" s="215"/>
    </row>
    <row r="47" spans="1:12" s="53" customFormat="1" ht="15" customHeight="1">
      <c r="A47" s="224">
        <v>33</v>
      </c>
      <c r="B47" s="225">
        <v>194</v>
      </c>
      <c r="C47" s="226">
        <v>102</v>
      </c>
      <c r="D47" s="227">
        <v>92</v>
      </c>
      <c r="E47" s="224">
        <v>68</v>
      </c>
      <c r="F47" s="225">
        <v>396</v>
      </c>
      <c r="G47" s="226">
        <v>201</v>
      </c>
      <c r="H47" s="227">
        <v>195</v>
      </c>
      <c r="I47" s="235"/>
      <c r="J47" s="213"/>
      <c r="K47" s="214"/>
      <c r="L47" s="215"/>
    </row>
    <row r="48" spans="1:12" s="53" customFormat="1" ht="15" customHeight="1">
      <c r="A48" s="228">
        <v>34</v>
      </c>
      <c r="B48" s="229">
        <v>219</v>
      </c>
      <c r="C48" s="230">
        <v>111</v>
      </c>
      <c r="D48" s="231">
        <v>108</v>
      </c>
      <c r="E48" s="228">
        <v>69</v>
      </c>
      <c r="F48" s="229">
        <v>237</v>
      </c>
      <c r="G48" s="230">
        <v>112</v>
      </c>
      <c r="H48" s="231">
        <v>125</v>
      </c>
      <c r="I48" s="240"/>
      <c r="J48" s="321"/>
      <c r="K48" s="322"/>
      <c r="L48" s="323"/>
    </row>
    <row r="49" spans="1:12" s="53" customFormat="1" ht="15" customHeight="1">
      <c r="A49" s="447"/>
      <c r="B49" s="448"/>
      <c r="C49" s="449"/>
      <c r="D49" s="449"/>
      <c r="E49" s="447"/>
      <c r="F49" s="448"/>
      <c r="G49" s="449"/>
      <c r="H49" s="449"/>
      <c r="I49" s="447"/>
      <c r="J49" s="448"/>
      <c r="K49" s="449"/>
      <c r="L49" s="449"/>
    </row>
    <row r="50" spans="1:12" s="53" customFormat="1" ht="15" customHeight="1">
      <c r="A50" s="447" t="s">
        <v>220</v>
      </c>
      <c r="B50" s="448"/>
      <c r="C50" s="449"/>
      <c r="D50" s="449"/>
      <c r="E50" s="447"/>
      <c r="F50" s="448"/>
      <c r="G50" s="449"/>
      <c r="H50" s="449"/>
      <c r="I50" s="447"/>
      <c r="J50" s="448"/>
      <c r="K50" s="449"/>
      <c r="L50" s="449"/>
    </row>
    <row r="51" spans="1:24" s="53" customFormat="1" ht="15" customHeight="1">
      <c r="A51" s="204" t="s">
        <v>221</v>
      </c>
      <c r="B51" s="324" t="s">
        <v>222</v>
      </c>
      <c r="C51" s="324" t="s">
        <v>223</v>
      </c>
      <c r="D51" s="325" t="s">
        <v>224</v>
      </c>
      <c r="E51" s="204" t="s">
        <v>221</v>
      </c>
      <c r="F51" s="324" t="s">
        <v>222</v>
      </c>
      <c r="G51" s="324" t="s">
        <v>223</v>
      </c>
      <c r="H51" s="325" t="s">
        <v>224</v>
      </c>
      <c r="I51" s="204" t="s">
        <v>221</v>
      </c>
      <c r="J51" s="324" t="s">
        <v>222</v>
      </c>
      <c r="K51" s="324" t="s">
        <v>223</v>
      </c>
      <c r="L51" s="325" t="s">
        <v>224</v>
      </c>
      <c r="N51" s="207"/>
      <c r="O51" s="207"/>
      <c r="P51" s="207"/>
      <c r="R51" s="207"/>
      <c r="S51" s="207"/>
      <c r="T51" s="207"/>
      <c r="V51" s="207"/>
      <c r="W51" s="207"/>
      <c r="X51" s="207"/>
    </row>
    <row r="52" spans="1:12" s="53" customFormat="1" ht="15" customHeight="1">
      <c r="A52" s="232" t="s">
        <v>225</v>
      </c>
      <c r="B52" s="233">
        <v>2454</v>
      </c>
      <c r="C52" s="326">
        <v>1292</v>
      </c>
      <c r="D52" s="327">
        <v>1162</v>
      </c>
      <c r="E52" s="232" t="s">
        <v>226</v>
      </c>
      <c r="F52" s="233">
        <v>11843</v>
      </c>
      <c r="G52" s="326">
        <v>5930</v>
      </c>
      <c r="H52" s="327">
        <v>5913</v>
      </c>
      <c r="I52" s="232" t="s">
        <v>227</v>
      </c>
      <c r="J52" s="233">
        <v>8486</v>
      </c>
      <c r="K52" s="326">
        <v>3460</v>
      </c>
      <c r="L52" s="327">
        <v>5026</v>
      </c>
    </row>
    <row r="53" spans="1:12" s="53" customFormat="1" ht="15" customHeight="1">
      <c r="A53" s="240" t="s">
        <v>228</v>
      </c>
      <c r="B53" s="253">
        <f>B52/(B5-J44)</f>
        <v>0.10771189044462977</v>
      </c>
      <c r="C53" s="253">
        <f>C52/(C5-K44)</f>
        <v>0.12095113274667665</v>
      </c>
      <c r="D53" s="254">
        <f>D52/(D5-L44)</f>
        <v>0.09602512189075282</v>
      </c>
      <c r="E53" s="240" t="s">
        <v>228</v>
      </c>
      <c r="F53" s="253">
        <f>F52/(B5-J44)</f>
        <v>0.5198174077162797</v>
      </c>
      <c r="G53" s="253">
        <f>G52/(C5-K44)</f>
        <v>0.5551394869874555</v>
      </c>
      <c r="H53" s="254">
        <f>H52/(D5-L44)</f>
        <v>0.488637302702256</v>
      </c>
      <c r="I53" s="240" t="s">
        <v>228</v>
      </c>
      <c r="J53" s="253">
        <f>J52/(B5-J44)</f>
        <v>0.37247070183909053</v>
      </c>
      <c r="K53" s="253">
        <f>K52/(C5-K44)</f>
        <v>0.3239093802658678</v>
      </c>
      <c r="L53" s="254">
        <f>L52/(D5-L44)</f>
        <v>0.4153375754069912</v>
      </c>
    </row>
    <row r="54" spans="1:4" s="53" customFormat="1" ht="15" customHeight="1">
      <c r="A54" s="86" t="s">
        <v>327</v>
      </c>
      <c r="C54" s="203"/>
      <c r="D54" s="203"/>
    </row>
  </sheetData>
  <sheetProtection/>
  <mergeCells count="1">
    <mergeCell ref="I3:L3"/>
  </mergeCells>
  <printOptions/>
  <pageMargins left="0.8661417322834646" right="0.7874015748031497" top="0.7874015748031497" bottom="0.5905511811023623" header="0.5905511811023623" footer="0.2755905511811024"/>
  <pageSetup horizontalDpi="600" verticalDpi="600" orientation="portrait" paperSize="9" scale="98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X54"/>
  <sheetViews>
    <sheetView view="pageBreakPreview" zoomScaleSheetLayoutView="100" zoomScalePageLayoutView="0" workbookViewId="0" topLeftCell="A37">
      <selection activeCell="A1" sqref="A1:A16384"/>
    </sheetView>
  </sheetViews>
  <sheetFormatPr defaultColWidth="8.28125" defaultRowHeight="15"/>
  <cols>
    <col min="1" max="1" width="9.8515625" style="256" customWidth="1"/>
    <col min="2" max="2" width="6.421875" style="256" customWidth="1"/>
    <col min="3" max="4" width="6.140625" style="256" customWidth="1"/>
    <col min="5" max="5" width="9.8515625" style="256" customWidth="1"/>
    <col min="6" max="6" width="6.421875" style="256" customWidth="1"/>
    <col min="7" max="8" width="6.140625" style="256" customWidth="1"/>
    <col min="9" max="9" width="9.8515625" style="256" customWidth="1"/>
    <col min="10" max="10" width="6.421875" style="256" customWidth="1"/>
    <col min="11" max="13" width="6.140625" style="256" customWidth="1"/>
    <col min="14" max="14" width="9.8515625" style="256" customWidth="1"/>
    <col min="15" max="65" width="6.140625" style="256" customWidth="1"/>
    <col min="66" max="86" width="7.00390625" style="256" customWidth="1"/>
    <col min="87" max="106" width="5.140625" style="256" customWidth="1"/>
    <col min="107" max="16384" width="8.28125" style="256" customWidth="1"/>
  </cols>
  <sheetData>
    <row r="1" spans="1:12" ht="15" customHeight="1">
      <c r="A1" s="199" t="s">
        <v>266</v>
      </c>
      <c r="B1" s="200"/>
      <c r="C1" s="199"/>
      <c r="D1" s="200"/>
      <c r="E1" s="200"/>
      <c r="F1" s="200"/>
      <c r="G1" s="200"/>
      <c r="H1" s="200"/>
      <c r="I1" s="200"/>
      <c r="J1" s="200"/>
      <c r="K1" s="200"/>
      <c r="L1" s="200"/>
    </row>
    <row r="2" spans="1:12" ht="15" customHeight="1">
      <c r="A2" s="199"/>
      <c r="B2" s="200"/>
      <c r="C2" s="199"/>
      <c r="D2" s="200"/>
      <c r="E2" s="200"/>
      <c r="F2" s="200"/>
      <c r="G2" s="200"/>
      <c r="H2" s="200"/>
      <c r="I2" s="200"/>
      <c r="J2" s="200"/>
      <c r="K2" s="200"/>
      <c r="L2" s="200"/>
    </row>
    <row r="3" spans="1:12" s="53" customFormat="1" ht="15" customHeight="1">
      <c r="A3" s="202" t="s">
        <v>274</v>
      </c>
      <c r="C3" s="203"/>
      <c r="I3" s="531" t="s">
        <v>262</v>
      </c>
      <c r="J3" s="531"/>
      <c r="K3" s="531"/>
      <c r="L3" s="531"/>
    </row>
    <row r="4" spans="1:24" s="53" customFormat="1" ht="15" customHeight="1">
      <c r="A4" s="204" t="s">
        <v>221</v>
      </c>
      <c r="B4" s="205" t="s">
        <v>222</v>
      </c>
      <c r="C4" s="205" t="s">
        <v>223</v>
      </c>
      <c r="D4" s="206" t="s">
        <v>224</v>
      </c>
      <c r="E4" s="204" t="s">
        <v>221</v>
      </c>
      <c r="F4" s="205" t="s">
        <v>222</v>
      </c>
      <c r="G4" s="205" t="s">
        <v>223</v>
      </c>
      <c r="H4" s="206" t="s">
        <v>224</v>
      </c>
      <c r="I4" s="204" t="s">
        <v>221</v>
      </c>
      <c r="J4" s="205" t="s">
        <v>222</v>
      </c>
      <c r="K4" s="205" t="s">
        <v>223</v>
      </c>
      <c r="L4" s="206" t="s">
        <v>224</v>
      </c>
      <c r="N4" s="207"/>
      <c r="O4" s="207"/>
      <c r="P4" s="207"/>
      <c r="Q4" s="107"/>
      <c r="R4" s="107"/>
      <c r="S4" s="107"/>
      <c r="T4" s="207"/>
      <c r="U4" s="207"/>
      <c r="V4" s="207"/>
      <c r="W4" s="207"/>
      <c r="X4" s="207"/>
    </row>
    <row r="5" spans="1:24" s="53" customFormat="1" ht="15" customHeight="1">
      <c r="A5" s="208" t="s">
        <v>198</v>
      </c>
      <c r="B5" s="209">
        <v>30034</v>
      </c>
      <c r="C5" s="210">
        <v>14389</v>
      </c>
      <c r="D5" s="211">
        <v>15645</v>
      </c>
      <c r="E5" s="212"/>
      <c r="F5" s="236"/>
      <c r="G5" s="238"/>
      <c r="H5" s="239"/>
      <c r="I5" s="212"/>
      <c r="J5" s="236"/>
      <c r="K5" s="238"/>
      <c r="L5" s="239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</row>
    <row r="6" spans="1:12" s="53" customFormat="1" ht="15" customHeight="1">
      <c r="A6" s="212"/>
      <c r="B6" s="213"/>
      <c r="C6" s="214"/>
      <c r="D6" s="216"/>
      <c r="E6" s="212"/>
      <c r="F6" s="213"/>
      <c r="G6" s="214"/>
      <c r="H6" s="216"/>
      <c r="I6" s="212"/>
      <c r="J6" s="213"/>
      <c r="K6" s="214"/>
      <c r="L6" s="216"/>
    </row>
    <row r="7" spans="1:24" s="53" customFormat="1" ht="15" customHeight="1">
      <c r="A7" s="217" t="s">
        <v>199</v>
      </c>
      <c r="B7" s="218">
        <v>1100</v>
      </c>
      <c r="C7" s="218">
        <v>568</v>
      </c>
      <c r="D7" s="219">
        <v>532</v>
      </c>
      <c r="E7" s="217" t="s">
        <v>200</v>
      </c>
      <c r="F7" s="218">
        <v>1678</v>
      </c>
      <c r="G7" s="218">
        <v>893</v>
      </c>
      <c r="H7" s="219">
        <v>785</v>
      </c>
      <c r="I7" s="217" t="s">
        <v>201</v>
      </c>
      <c r="J7" s="218">
        <v>1981</v>
      </c>
      <c r="K7" s="218">
        <v>903</v>
      </c>
      <c r="L7" s="219">
        <v>1078</v>
      </c>
      <c r="N7" s="207"/>
      <c r="O7" s="207"/>
      <c r="P7" s="207"/>
      <c r="R7" s="207"/>
      <c r="S7" s="207"/>
      <c r="T7" s="207"/>
      <c r="V7" s="207"/>
      <c r="W7" s="207"/>
      <c r="X7" s="207"/>
    </row>
    <row r="8" spans="1:12" s="53" customFormat="1" ht="15" customHeight="1">
      <c r="A8" s="220">
        <v>0</v>
      </c>
      <c r="B8" s="221">
        <v>204</v>
      </c>
      <c r="C8" s="222">
        <v>93</v>
      </c>
      <c r="D8" s="223">
        <v>111</v>
      </c>
      <c r="E8" s="220">
        <v>35</v>
      </c>
      <c r="F8" s="221">
        <v>320</v>
      </c>
      <c r="G8" s="222">
        <v>162</v>
      </c>
      <c r="H8" s="223">
        <v>158</v>
      </c>
      <c r="I8" s="220">
        <v>70</v>
      </c>
      <c r="J8" s="221">
        <v>330</v>
      </c>
      <c r="K8" s="222">
        <v>146</v>
      </c>
      <c r="L8" s="223">
        <v>184</v>
      </c>
    </row>
    <row r="9" spans="1:12" s="53" customFormat="1" ht="15" customHeight="1">
      <c r="A9" s="224">
        <v>1</v>
      </c>
      <c r="B9" s="225">
        <v>218</v>
      </c>
      <c r="C9" s="226">
        <v>114</v>
      </c>
      <c r="D9" s="227">
        <v>104</v>
      </c>
      <c r="E9" s="224">
        <v>36</v>
      </c>
      <c r="F9" s="225">
        <v>345</v>
      </c>
      <c r="G9" s="226">
        <v>195</v>
      </c>
      <c r="H9" s="227">
        <v>150</v>
      </c>
      <c r="I9" s="224">
        <v>71</v>
      </c>
      <c r="J9" s="225">
        <v>407</v>
      </c>
      <c r="K9" s="226">
        <v>177</v>
      </c>
      <c r="L9" s="227">
        <v>230</v>
      </c>
    </row>
    <row r="10" spans="1:12" s="53" customFormat="1" ht="15" customHeight="1">
      <c r="A10" s="224">
        <v>2</v>
      </c>
      <c r="B10" s="225">
        <v>221</v>
      </c>
      <c r="C10" s="226">
        <v>113</v>
      </c>
      <c r="D10" s="227">
        <v>108</v>
      </c>
      <c r="E10" s="224">
        <v>37</v>
      </c>
      <c r="F10" s="225">
        <v>339</v>
      </c>
      <c r="G10" s="226">
        <v>188</v>
      </c>
      <c r="H10" s="227">
        <v>151</v>
      </c>
      <c r="I10" s="224">
        <v>72</v>
      </c>
      <c r="J10" s="225">
        <v>443</v>
      </c>
      <c r="K10" s="226">
        <v>211</v>
      </c>
      <c r="L10" s="227">
        <v>232</v>
      </c>
    </row>
    <row r="11" spans="1:12" s="53" customFormat="1" ht="15" customHeight="1">
      <c r="A11" s="224">
        <v>3</v>
      </c>
      <c r="B11" s="225">
        <v>235</v>
      </c>
      <c r="C11" s="226">
        <v>133</v>
      </c>
      <c r="D11" s="227">
        <v>102</v>
      </c>
      <c r="E11" s="224">
        <v>38</v>
      </c>
      <c r="F11" s="225">
        <v>334</v>
      </c>
      <c r="G11" s="226">
        <v>183</v>
      </c>
      <c r="H11" s="227">
        <v>151</v>
      </c>
      <c r="I11" s="224">
        <v>73</v>
      </c>
      <c r="J11" s="225">
        <v>385</v>
      </c>
      <c r="K11" s="226">
        <v>177</v>
      </c>
      <c r="L11" s="227">
        <v>208</v>
      </c>
    </row>
    <row r="12" spans="1:12" s="53" customFormat="1" ht="15" customHeight="1">
      <c r="A12" s="228">
        <v>4</v>
      </c>
      <c r="B12" s="229">
        <v>222</v>
      </c>
      <c r="C12" s="230">
        <v>115</v>
      </c>
      <c r="D12" s="231">
        <v>107</v>
      </c>
      <c r="E12" s="228">
        <v>39</v>
      </c>
      <c r="F12" s="229">
        <v>340</v>
      </c>
      <c r="G12" s="230">
        <v>165</v>
      </c>
      <c r="H12" s="231">
        <v>175</v>
      </c>
      <c r="I12" s="228">
        <v>74</v>
      </c>
      <c r="J12" s="229">
        <v>416</v>
      </c>
      <c r="K12" s="230">
        <v>192</v>
      </c>
      <c r="L12" s="231">
        <v>224</v>
      </c>
    </row>
    <row r="13" spans="1:24" s="53" customFormat="1" ht="15" customHeight="1">
      <c r="A13" s="217" t="s">
        <v>202</v>
      </c>
      <c r="B13" s="218">
        <v>1166</v>
      </c>
      <c r="C13" s="218">
        <v>603</v>
      </c>
      <c r="D13" s="219">
        <v>563</v>
      </c>
      <c r="E13" s="217" t="s">
        <v>203</v>
      </c>
      <c r="F13" s="218">
        <v>1804</v>
      </c>
      <c r="G13" s="218">
        <v>937</v>
      </c>
      <c r="H13" s="219">
        <v>867</v>
      </c>
      <c r="I13" s="217" t="s">
        <v>204</v>
      </c>
      <c r="J13" s="218">
        <v>1860</v>
      </c>
      <c r="K13" s="218">
        <v>780</v>
      </c>
      <c r="L13" s="219">
        <v>1080</v>
      </c>
      <c r="N13" s="207"/>
      <c r="O13" s="207"/>
      <c r="P13" s="207"/>
      <c r="R13" s="207"/>
      <c r="S13" s="207"/>
      <c r="T13" s="207"/>
      <c r="V13" s="207"/>
      <c r="W13" s="207"/>
      <c r="X13" s="207"/>
    </row>
    <row r="14" spans="1:12" s="53" customFormat="1" ht="15" customHeight="1">
      <c r="A14" s="220">
        <v>5</v>
      </c>
      <c r="B14" s="221">
        <v>245</v>
      </c>
      <c r="C14" s="222">
        <v>136</v>
      </c>
      <c r="D14" s="223">
        <v>109</v>
      </c>
      <c r="E14" s="220">
        <v>40</v>
      </c>
      <c r="F14" s="221">
        <v>366</v>
      </c>
      <c r="G14" s="222">
        <v>182</v>
      </c>
      <c r="H14" s="223">
        <v>184</v>
      </c>
      <c r="I14" s="220">
        <v>75</v>
      </c>
      <c r="J14" s="221">
        <v>365</v>
      </c>
      <c r="K14" s="222">
        <v>163</v>
      </c>
      <c r="L14" s="223">
        <v>202</v>
      </c>
    </row>
    <row r="15" spans="1:12" s="53" customFormat="1" ht="15" customHeight="1">
      <c r="A15" s="224">
        <v>6</v>
      </c>
      <c r="B15" s="225">
        <v>235</v>
      </c>
      <c r="C15" s="226">
        <v>121</v>
      </c>
      <c r="D15" s="227">
        <v>114</v>
      </c>
      <c r="E15" s="224">
        <v>41</v>
      </c>
      <c r="F15" s="225">
        <v>369</v>
      </c>
      <c r="G15" s="226">
        <v>186</v>
      </c>
      <c r="H15" s="227">
        <v>183</v>
      </c>
      <c r="I15" s="224">
        <v>76</v>
      </c>
      <c r="J15" s="225">
        <v>336</v>
      </c>
      <c r="K15" s="226">
        <v>140</v>
      </c>
      <c r="L15" s="227">
        <v>196</v>
      </c>
    </row>
    <row r="16" spans="1:12" s="53" customFormat="1" ht="15" customHeight="1">
      <c r="A16" s="224">
        <v>7</v>
      </c>
      <c r="B16" s="225">
        <v>236</v>
      </c>
      <c r="C16" s="226">
        <v>117</v>
      </c>
      <c r="D16" s="227">
        <v>119</v>
      </c>
      <c r="E16" s="224">
        <v>42</v>
      </c>
      <c r="F16" s="225">
        <v>360</v>
      </c>
      <c r="G16" s="226">
        <v>186</v>
      </c>
      <c r="H16" s="227">
        <v>174</v>
      </c>
      <c r="I16" s="224">
        <v>77</v>
      </c>
      <c r="J16" s="225">
        <v>377</v>
      </c>
      <c r="K16" s="226">
        <v>153</v>
      </c>
      <c r="L16" s="227">
        <v>224</v>
      </c>
    </row>
    <row r="17" spans="1:12" s="53" customFormat="1" ht="15" customHeight="1">
      <c r="A17" s="224">
        <v>8</v>
      </c>
      <c r="B17" s="225">
        <v>239</v>
      </c>
      <c r="C17" s="226">
        <v>120</v>
      </c>
      <c r="D17" s="227">
        <v>119</v>
      </c>
      <c r="E17" s="224">
        <v>43</v>
      </c>
      <c r="F17" s="225">
        <v>381</v>
      </c>
      <c r="G17" s="226">
        <v>198</v>
      </c>
      <c r="H17" s="227">
        <v>183</v>
      </c>
      <c r="I17" s="224">
        <v>78</v>
      </c>
      <c r="J17" s="225">
        <v>418</v>
      </c>
      <c r="K17" s="226">
        <v>166</v>
      </c>
      <c r="L17" s="227">
        <v>252</v>
      </c>
    </row>
    <row r="18" spans="1:12" s="53" customFormat="1" ht="15" customHeight="1">
      <c r="A18" s="228">
        <v>9</v>
      </c>
      <c r="B18" s="229">
        <v>211</v>
      </c>
      <c r="C18" s="230">
        <v>109</v>
      </c>
      <c r="D18" s="231">
        <v>102</v>
      </c>
      <c r="E18" s="228">
        <v>44</v>
      </c>
      <c r="F18" s="229">
        <v>328</v>
      </c>
      <c r="G18" s="230">
        <v>185</v>
      </c>
      <c r="H18" s="231">
        <v>143</v>
      </c>
      <c r="I18" s="228">
        <v>79</v>
      </c>
      <c r="J18" s="229">
        <v>364</v>
      </c>
      <c r="K18" s="230">
        <v>158</v>
      </c>
      <c r="L18" s="231">
        <v>206</v>
      </c>
    </row>
    <row r="19" spans="1:24" s="53" customFormat="1" ht="15" customHeight="1">
      <c r="A19" s="217" t="s">
        <v>205</v>
      </c>
      <c r="B19" s="218">
        <v>1216</v>
      </c>
      <c r="C19" s="218">
        <v>616</v>
      </c>
      <c r="D19" s="219">
        <v>600</v>
      </c>
      <c r="E19" s="217" t="s">
        <v>206</v>
      </c>
      <c r="F19" s="218">
        <v>1560</v>
      </c>
      <c r="G19" s="218">
        <v>762</v>
      </c>
      <c r="H19" s="219">
        <v>798</v>
      </c>
      <c r="I19" s="217" t="s">
        <v>207</v>
      </c>
      <c r="J19" s="218">
        <v>1811</v>
      </c>
      <c r="K19" s="218">
        <v>704</v>
      </c>
      <c r="L19" s="219">
        <v>1107</v>
      </c>
      <c r="N19" s="207"/>
      <c r="O19" s="207"/>
      <c r="P19" s="207"/>
      <c r="R19" s="207"/>
      <c r="S19" s="207"/>
      <c r="T19" s="207"/>
      <c r="V19" s="207"/>
      <c r="W19" s="207"/>
      <c r="X19" s="207"/>
    </row>
    <row r="20" spans="1:12" s="53" customFormat="1" ht="15" customHeight="1">
      <c r="A20" s="220">
        <v>10</v>
      </c>
      <c r="B20" s="221">
        <v>236</v>
      </c>
      <c r="C20" s="222">
        <v>121</v>
      </c>
      <c r="D20" s="223">
        <v>115</v>
      </c>
      <c r="E20" s="220">
        <v>45</v>
      </c>
      <c r="F20" s="221">
        <v>313</v>
      </c>
      <c r="G20" s="222">
        <v>156</v>
      </c>
      <c r="H20" s="223">
        <v>157</v>
      </c>
      <c r="I20" s="220">
        <v>80</v>
      </c>
      <c r="J20" s="221">
        <v>406</v>
      </c>
      <c r="K20" s="222">
        <v>174</v>
      </c>
      <c r="L20" s="223">
        <v>232</v>
      </c>
    </row>
    <row r="21" spans="1:12" s="53" customFormat="1" ht="15" customHeight="1">
      <c r="A21" s="224">
        <v>11</v>
      </c>
      <c r="B21" s="225">
        <v>217</v>
      </c>
      <c r="C21" s="226">
        <v>103</v>
      </c>
      <c r="D21" s="227">
        <v>114</v>
      </c>
      <c r="E21" s="224">
        <v>46</v>
      </c>
      <c r="F21" s="225">
        <v>326</v>
      </c>
      <c r="G21" s="226">
        <v>166</v>
      </c>
      <c r="H21" s="227">
        <v>160</v>
      </c>
      <c r="I21" s="224">
        <v>81</v>
      </c>
      <c r="J21" s="225">
        <v>341</v>
      </c>
      <c r="K21" s="226">
        <v>145</v>
      </c>
      <c r="L21" s="227">
        <v>196</v>
      </c>
    </row>
    <row r="22" spans="1:12" s="53" customFormat="1" ht="15" customHeight="1">
      <c r="A22" s="224">
        <v>12</v>
      </c>
      <c r="B22" s="225">
        <v>244</v>
      </c>
      <c r="C22" s="226">
        <v>135</v>
      </c>
      <c r="D22" s="227">
        <v>109</v>
      </c>
      <c r="E22" s="224">
        <v>47</v>
      </c>
      <c r="F22" s="225">
        <v>339</v>
      </c>
      <c r="G22" s="226">
        <v>163</v>
      </c>
      <c r="H22" s="227">
        <v>176</v>
      </c>
      <c r="I22" s="224">
        <v>82</v>
      </c>
      <c r="J22" s="225">
        <v>388</v>
      </c>
      <c r="K22" s="226">
        <v>130</v>
      </c>
      <c r="L22" s="227">
        <v>258</v>
      </c>
    </row>
    <row r="23" spans="1:12" s="53" customFormat="1" ht="15" customHeight="1">
      <c r="A23" s="224">
        <v>13</v>
      </c>
      <c r="B23" s="225">
        <v>256</v>
      </c>
      <c r="C23" s="226">
        <v>121</v>
      </c>
      <c r="D23" s="227">
        <v>135</v>
      </c>
      <c r="E23" s="224">
        <v>48</v>
      </c>
      <c r="F23" s="225">
        <v>324</v>
      </c>
      <c r="G23" s="226">
        <v>158</v>
      </c>
      <c r="H23" s="227">
        <v>166</v>
      </c>
      <c r="I23" s="224">
        <v>83</v>
      </c>
      <c r="J23" s="225">
        <v>333</v>
      </c>
      <c r="K23" s="226">
        <v>138</v>
      </c>
      <c r="L23" s="227">
        <v>195</v>
      </c>
    </row>
    <row r="24" spans="1:12" s="53" customFormat="1" ht="15" customHeight="1">
      <c r="A24" s="228">
        <v>14</v>
      </c>
      <c r="B24" s="229">
        <v>263</v>
      </c>
      <c r="C24" s="230">
        <v>136</v>
      </c>
      <c r="D24" s="231">
        <v>127</v>
      </c>
      <c r="E24" s="228">
        <v>49</v>
      </c>
      <c r="F24" s="229">
        <v>258</v>
      </c>
      <c r="G24" s="230">
        <v>119</v>
      </c>
      <c r="H24" s="231">
        <v>139</v>
      </c>
      <c r="I24" s="228">
        <v>84</v>
      </c>
      <c r="J24" s="229">
        <v>343</v>
      </c>
      <c r="K24" s="230">
        <v>117</v>
      </c>
      <c r="L24" s="231">
        <v>226</v>
      </c>
    </row>
    <row r="25" spans="1:24" s="53" customFormat="1" ht="15" customHeight="1">
      <c r="A25" s="217" t="s">
        <v>208</v>
      </c>
      <c r="B25" s="218">
        <v>1305</v>
      </c>
      <c r="C25" s="218">
        <v>650</v>
      </c>
      <c r="D25" s="219">
        <v>655</v>
      </c>
      <c r="E25" s="217" t="s">
        <v>209</v>
      </c>
      <c r="F25" s="218">
        <v>1604</v>
      </c>
      <c r="G25" s="218">
        <v>790</v>
      </c>
      <c r="H25" s="219">
        <v>814</v>
      </c>
      <c r="I25" s="217" t="s">
        <v>210</v>
      </c>
      <c r="J25" s="218">
        <v>1374</v>
      </c>
      <c r="K25" s="218">
        <v>447</v>
      </c>
      <c r="L25" s="219">
        <v>927</v>
      </c>
      <c r="N25" s="207"/>
      <c r="O25" s="207"/>
      <c r="P25" s="207"/>
      <c r="R25" s="207"/>
      <c r="S25" s="207"/>
      <c r="T25" s="207"/>
      <c r="V25" s="207"/>
      <c r="W25" s="207"/>
      <c r="X25" s="207"/>
    </row>
    <row r="26" spans="1:12" s="53" customFormat="1" ht="15" customHeight="1">
      <c r="A26" s="220">
        <v>15</v>
      </c>
      <c r="B26" s="221">
        <v>272</v>
      </c>
      <c r="C26" s="222">
        <v>142</v>
      </c>
      <c r="D26" s="223">
        <v>130</v>
      </c>
      <c r="E26" s="220">
        <v>50</v>
      </c>
      <c r="F26" s="221">
        <v>343</v>
      </c>
      <c r="G26" s="222">
        <v>161</v>
      </c>
      <c r="H26" s="223">
        <v>182</v>
      </c>
      <c r="I26" s="220">
        <v>85</v>
      </c>
      <c r="J26" s="221">
        <v>345</v>
      </c>
      <c r="K26" s="222">
        <v>133</v>
      </c>
      <c r="L26" s="223">
        <v>212</v>
      </c>
    </row>
    <row r="27" spans="1:12" s="53" customFormat="1" ht="15" customHeight="1">
      <c r="A27" s="224">
        <v>16</v>
      </c>
      <c r="B27" s="225">
        <v>253</v>
      </c>
      <c r="C27" s="226">
        <v>126</v>
      </c>
      <c r="D27" s="227">
        <v>127</v>
      </c>
      <c r="E27" s="224">
        <v>51</v>
      </c>
      <c r="F27" s="225">
        <v>341</v>
      </c>
      <c r="G27" s="226">
        <v>179</v>
      </c>
      <c r="H27" s="227">
        <v>162</v>
      </c>
      <c r="I27" s="224">
        <v>86</v>
      </c>
      <c r="J27" s="225">
        <v>305</v>
      </c>
      <c r="K27" s="226">
        <v>98</v>
      </c>
      <c r="L27" s="227">
        <v>207</v>
      </c>
    </row>
    <row r="28" spans="1:12" s="53" customFormat="1" ht="15" customHeight="1">
      <c r="A28" s="224">
        <v>17</v>
      </c>
      <c r="B28" s="225">
        <v>271</v>
      </c>
      <c r="C28" s="226">
        <v>128</v>
      </c>
      <c r="D28" s="227">
        <v>143</v>
      </c>
      <c r="E28" s="224">
        <v>52</v>
      </c>
      <c r="F28" s="225">
        <v>288</v>
      </c>
      <c r="G28" s="226">
        <v>140</v>
      </c>
      <c r="H28" s="227">
        <v>148</v>
      </c>
      <c r="I28" s="224">
        <v>87</v>
      </c>
      <c r="J28" s="225">
        <v>269</v>
      </c>
      <c r="K28" s="226">
        <v>95</v>
      </c>
      <c r="L28" s="227">
        <v>174</v>
      </c>
    </row>
    <row r="29" spans="1:12" s="53" customFormat="1" ht="15" customHeight="1">
      <c r="A29" s="224">
        <v>18</v>
      </c>
      <c r="B29" s="225">
        <v>248</v>
      </c>
      <c r="C29" s="226">
        <v>121</v>
      </c>
      <c r="D29" s="227">
        <v>127</v>
      </c>
      <c r="E29" s="224">
        <v>53</v>
      </c>
      <c r="F29" s="225">
        <v>314</v>
      </c>
      <c r="G29" s="226">
        <v>157</v>
      </c>
      <c r="H29" s="227">
        <v>157</v>
      </c>
      <c r="I29" s="224">
        <v>88</v>
      </c>
      <c r="J29" s="225">
        <v>229</v>
      </c>
      <c r="K29" s="226">
        <v>67</v>
      </c>
      <c r="L29" s="227">
        <v>162</v>
      </c>
    </row>
    <row r="30" spans="1:12" s="53" customFormat="1" ht="15" customHeight="1">
      <c r="A30" s="228">
        <v>19</v>
      </c>
      <c r="B30" s="229">
        <v>261</v>
      </c>
      <c r="C30" s="230">
        <v>133</v>
      </c>
      <c r="D30" s="231">
        <v>128</v>
      </c>
      <c r="E30" s="228">
        <v>54</v>
      </c>
      <c r="F30" s="229">
        <v>318</v>
      </c>
      <c r="G30" s="230">
        <v>153</v>
      </c>
      <c r="H30" s="231">
        <v>165</v>
      </c>
      <c r="I30" s="228">
        <v>89</v>
      </c>
      <c r="J30" s="229">
        <v>226</v>
      </c>
      <c r="K30" s="230">
        <v>54</v>
      </c>
      <c r="L30" s="231">
        <v>172</v>
      </c>
    </row>
    <row r="31" spans="1:24" s="53" customFormat="1" ht="15" customHeight="1">
      <c r="A31" s="217" t="s">
        <v>211</v>
      </c>
      <c r="B31" s="218">
        <v>1198</v>
      </c>
      <c r="C31" s="218">
        <v>671</v>
      </c>
      <c r="D31" s="219">
        <v>527</v>
      </c>
      <c r="E31" s="217" t="s">
        <v>212</v>
      </c>
      <c r="F31" s="218">
        <v>1937</v>
      </c>
      <c r="G31" s="218">
        <v>977</v>
      </c>
      <c r="H31" s="219">
        <v>960</v>
      </c>
      <c r="I31" s="217" t="s">
        <v>213</v>
      </c>
      <c r="J31" s="218">
        <v>694</v>
      </c>
      <c r="K31" s="218">
        <v>180</v>
      </c>
      <c r="L31" s="219">
        <v>514</v>
      </c>
      <c r="N31" s="207"/>
      <c r="O31" s="207"/>
      <c r="P31" s="207"/>
      <c r="R31" s="207"/>
      <c r="S31" s="207"/>
      <c r="T31" s="207"/>
      <c r="V31" s="207"/>
      <c r="W31" s="207"/>
      <c r="X31" s="207"/>
    </row>
    <row r="32" spans="1:12" s="53" customFormat="1" ht="15" customHeight="1">
      <c r="A32" s="220">
        <v>20</v>
      </c>
      <c r="B32" s="221">
        <v>287</v>
      </c>
      <c r="C32" s="222">
        <v>174</v>
      </c>
      <c r="D32" s="223">
        <v>113</v>
      </c>
      <c r="E32" s="220">
        <v>55</v>
      </c>
      <c r="F32" s="221">
        <v>375</v>
      </c>
      <c r="G32" s="222">
        <v>186</v>
      </c>
      <c r="H32" s="223">
        <v>189</v>
      </c>
      <c r="I32" s="220">
        <v>90</v>
      </c>
      <c r="J32" s="221">
        <v>211</v>
      </c>
      <c r="K32" s="222">
        <v>66</v>
      </c>
      <c r="L32" s="223">
        <v>145</v>
      </c>
    </row>
    <row r="33" spans="1:12" s="53" customFormat="1" ht="15" customHeight="1">
      <c r="A33" s="224">
        <v>21</v>
      </c>
      <c r="B33" s="225">
        <v>297</v>
      </c>
      <c r="C33" s="226">
        <v>163</v>
      </c>
      <c r="D33" s="227">
        <v>134</v>
      </c>
      <c r="E33" s="224">
        <v>56</v>
      </c>
      <c r="F33" s="225">
        <v>397</v>
      </c>
      <c r="G33" s="226">
        <v>196</v>
      </c>
      <c r="H33" s="227">
        <v>201</v>
      </c>
      <c r="I33" s="224">
        <v>91</v>
      </c>
      <c r="J33" s="225">
        <v>173</v>
      </c>
      <c r="K33" s="226">
        <v>40</v>
      </c>
      <c r="L33" s="227">
        <v>133</v>
      </c>
    </row>
    <row r="34" spans="1:12" s="53" customFormat="1" ht="15" customHeight="1">
      <c r="A34" s="224">
        <v>22</v>
      </c>
      <c r="B34" s="225">
        <v>238</v>
      </c>
      <c r="C34" s="226">
        <v>128</v>
      </c>
      <c r="D34" s="227">
        <v>110</v>
      </c>
      <c r="E34" s="224">
        <v>57</v>
      </c>
      <c r="F34" s="225">
        <v>371</v>
      </c>
      <c r="G34" s="226">
        <v>203</v>
      </c>
      <c r="H34" s="227">
        <v>168</v>
      </c>
      <c r="I34" s="224">
        <v>92</v>
      </c>
      <c r="J34" s="225">
        <v>136</v>
      </c>
      <c r="K34" s="226">
        <v>39</v>
      </c>
      <c r="L34" s="227">
        <v>97</v>
      </c>
    </row>
    <row r="35" spans="1:12" s="53" customFormat="1" ht="15" customHeight="1">
      <c r="A35" s="224">
        <v>23</v>
      </c>
      <c r="B35" s="225">
        <v>183</v>
      </c>
      <c r="C35" s="226">
        <v>99</v>
      </c>
      <c r="D35" s="227">
        <v>84</v>
      </c>
      <c r="E35" s="224">
        <v>58</v>
      </c>
      <c r="F35" s="225">
        <v>388</v>
      </c>
      <c r="G35" s="226">
        <v>189</v>
      </c>
      <c r="H35" s="227">
        <v>199</v>
      </c>
      <c r="I35" s="224">
        <v>93</v>
      </c>
      <c r="J35" s="225">
        <v>113</v>
      </c>
      <c r="K35" s="226">
        <v>24</v>
      </c>
      <c r="L35" s="227">
        <v>89</v>
      </c>
    </row>
    <row r="36" spans="1:12" s="53" customFormat="1" ht="15" customHeight="1">
      <c r="A36" s="228">
        <v>24</v>
      </c>
      <c r="B36" s="229">
        <v>193</v>
      </c>
      <c r="C36" s="230">
        <v>107</v>
      </c>
      <c r="D36" s="231">
        <v>86</v>
      </c>
      <c r="E36" s="228">
        <v>59</v>
      </c>
      <c r="F36" s="229">
        <v>406</v>
      </c>
      <c r="G36" s="230">
        <v>203</v>
      </c>
      <c r="H36" s="231">
        <v>203</v>
      </c>
      <c r="I36" s="228">
        <v>94</v>
      </c>
      <c r="J36" s="229">
        <v>61</v>
      </c>
      <c r="K36" s="230">
        <v>11</v>
      </c>
      <c r="L36" s="231">
        <v>50</v>
      </c>
    </row>
    <row r="37" spans="1:24" s="53" customFormat="1" ht="15" customHeight="1">
      <c r="A37" s="217" t="s">
        <v>214</v>
      </c>
      <c r="B37" s="218">
        <v>1111</v>
      </c>
      <c r="C37" s="218">
        <v>595</v>
      </c>
      <c r="D37" s="219">
        <v>516</v>
      </c>
      <c r="E37" s="217" t="s">
        <v>215</v>
      </c>
      <c r="F37" s="218">
        <v>2317</v>
      </c>
      <c r="G37" s="218">
        <v>1150</v>
      </c>
      <c r="H37" s="219">
        <v>1167</v>
      </c>
      <c r="I37" s="217" t="s">
        <v>216</v>
      </c>
      <c r="J37" s="218">
        <v>182</v>
      </c>
      <c r="K37" s="218">
        <v>35</v>
      </c>
      <c r="L37" s="219">
        <v>147</v>
      </c>
      <c r="N37" s="207"/>
      <c r="O37" s="207"/>
      <c r="P37" s="207"/>
      <c r="R37" s="207"/>
      <c r="S37" s="207"/>
      <c r="T37" s="207"/>
      <c r="V37" s="207"/>
      <c r="W37" s="207"/>
      <c r="X37" s="207"/>
    </row>
    <row r="38" spans="1:12" s="53" customFormat="1" ht="15" customHeight="1">
      <c r="A38" s="220">
        <v>25</v>
      </c>
      <c r="B38" s="221">
        <v>178</v>
      </c>
      <c r="C38" s="222">
        <v>113</v>
      </c>
      <c r="D38" s="223">
        <v>65</v>
      </c>
      <c r="E38" s="220">
        <v>60</v>
      </c>
      <c r="F38" s="221">
        <v>408</v>
      </c>
      <c r="G38" s="222">
        <v>212</v>
      </c>
      <c r="H38" s="223">
        <v>196</v>
      </c>
      <c r="I38" s="220">
        <v>95</v>
      </c>
      <c r="J38" s="221">
        <v>70</v>
      </c>
      <c r="K38" s="222">
        <v>10</v>
      </c>
      <c r="L38" s="223">
        <v>60</v>
      </c>
    </row>
    <row r="39" spans="1:12" s="53" customFormat="1" ht="15" customHeight="1">
      <c r="A39" s="224">
        <v>26</v>
      </c>
      <c r="B39" s="225">
        <v>206</v>
      </c>
      <c r="C39" s="226">
        <v>97</v>
      </c>
      <c r="D39" s="227">
        <v>109</v>
      </c>
      <c r="E39" s="224">
        <v>61</v>
      </c>
      <c r="F39" s="225">
        <v>432</v>
      </c>
      <c r="G39" s="226">
        <v>229</v>
      </c>
      <c r="H39" s="227">
        <v>203</v>
      </c>
      <c r="I39" s="224">
        <v>96</v>
      </c>
      <c r="J39" s="225">
        <v>42</v>
      </c>
      <c r="K39" s="226">
        <v>13</v>
      </c>
      <c r="L39" s="227">
        <v>29</v>
      </c>
    </row>
    <row r="40" spans="1:12" s="53" customFormat="1" ht="15" customHeight="1">
      <c r="A40" s="224">
        <v>27</v>
      </c>
      <c r="B40" s="225">
        <v>224</v>
      </c>
      <c r="C40" s="226">
        <v>122</v>
      </c>
      <c r="D40" s="227">
        <v>102</v>
      </c>
      <c r="E40" s="224">
        <v>62</v>
      </c>
      <c r="F40" s="225">
        <v>471</v>
      </c>
      <c r="G40" s="226">
        <v>214</v>
      </c>
      <c r="H40" s="227">
        <v>257</v>
      </c>
      <c r="I40" s="224">
        <v>97</v>
      </c>
      <c r="J40" s="225">
        <v>27</v>
      </c>
      <c r="K40" s="226">
        <v>5</v>
      </c>
      <c r="L40" s="227">
        <v>22</v>
      </c>
    </row>
    <row r="41" spans="1:12" s="53" customFormat="1" ht="15" customHeight="1">
      <c r="A41" s="224">
        <v>28</v>
      </c>
      <c r="B41" s="225">
        <v>254</v>
      </c>
      <c r="C41" s="226">
        <v>129</v>
      </c>
      <c r="D41" s="227">
        <v>125</v>
      </c>
      <c r="E41" s="224">
        <v>63</v>
      </c>
      <c r="F41" s="225">
        <v>488</v>
      </c>
      <c r="G41" s="226">
        <v>244</v>
      </c>
      <c r="H41" s="227">
        <v>244</v>
      </c>
      <c r="I41" s="224">
        <v>98</v>
      </c>
      <c r="J41" s="225">
        <v>24</v>
      </c>
      <c r="K41" s="226">
        <v>3</v>
      </c>
      <c r="L41" s="227">
        <v>21</v>
      </c>
    </row>
    <row r="42" spans="1:12" s="53" customFormat="1" ht="15" customHeight="1">
      <c r="A42" s="228">
        <v>29</v>
      </c>
      <c r="B42" s="229">
        <v>249</v>
      </c>
      <c r="C42" s="230">
        <v>134</v>
      </c>
      <c r="D42" s="231">
        <v>115</v>
      </c>
      <c r="E42" s="228">
        <v>64</v>
      </c>
      <c r="F42" s="229">
        <v>518</v>
      </c>
      <c r="G42" s="230">
        <v>251</v>
      </c>
      <c r="H42" s="231">
        <v>267</v>
      </c>
      <c r="I42" s="228">
        <v>99</v>
      </c>
      <c r="J42" s="229">
        <v>19</v>
      </c>
      <c r="K42" s="230">
        <v>4</v>
      </c>
      <c r="L42" s="231">
        <v>15</v>
      </c>
    </row>
    <row r="43" spans="1:24" s="53" customFormat="1" ht="15" customHeight="1">
      <c r="A43" s="217" t="s">
        <v>217</v>
      </c>
      <c r="B43" s="218">
        <v>1414</v>
      </c>
      <c r="C43" s="218">
        <v>726</v>
      </c>
      <c r="D43" s="219">
        <v>688</v>
      </c>
      <c r="E43" s="217" t="s">
        <v>218</v>
      </c>
      <c r="F43" s="218">
        <v>2515</v>
      </c>
      <c r="G43" s="218">
        <v>1262</v>
      </c>
      <c r="H43" s="219">
        <v>1253</v>
      </c>
      <c r="I43" s="220" t="s">
        <v>219</v>
      </c>
      <c r="J43" s="221">
        <v>26</v>
      </c>
      <c r="K43" s="221">
        <v>2</v>
      </c>
      <c r="L43" s="319">
        <v>24</v>
      </c>
      <c r="N43" s="207"/>
      <c r="O43" s="207"/>
      <c r="P43" s="207"/>
      <c r="R43" s="207"/>
      <c r="S43" s="207"/>
      <c r="T43" s="207"/>
      <c r="V43" s="207"/>
      <c r="W43" s="207"/>
      <c r="X43" s="207"/>
    </row>
    <row r="44" spans="1:24" s="53" customFormat="1" ht="15" customHeight="1">
      <c r="A44" s="220">
        <v>30</v>
      </c>
      <c r="B44" s="221">
        <v>261</v>
      </c>
      <c r="C44" s="222">
        <v>122</v>
      </c>
      <c r="D44" s="223">
        <v>139</v>
      </c>
      <c r="E44" s="220">
        <v>65</v>
      </c>
      <c r="F44" s="221">
        <v>520</v>
      </c>
      <c r="G44" s="222">
        <v>260</v>
      </c>
      <c r="H44" s="223">
        <v>260</v>
      </c>
      <c r="I44" s="224" t="s">
        <v>263</v>
      </c>
      <c r="J44" s="225">
        <v>181</v>
      </c>
      <c r="K44" s="225">
        <v>138</v>
      </c>
      <c r="L44" s="320">
        <v>43</v>
      </c>
      <c r="V44" s="207"/>
      <c r="W44" s="207"/>
      <c r="X44" s="207"/>
    </row>
    <row r="45" spans="1:12" s="53" customFormat="1" ht="15" customHeight="1">
      <c r="A45" s="224">
        <v>31</v>
      </c>
      <c r="B45" s="225">
        <v>279</v>
      </c>
      <c r="C45" s="226">
        <v>140</v>
      </c>
      <c r="D45" s="227">
        <v>139</v>
      </c>
      <c r="E45" s="224">
        <v>66</v>
      </c>
      <c r="F45" s="225">
        <v>575</v>
      </c>
      <c r="G45" s="226">
        <v>295</v>
      </c>
      <c r="H45" s="227">
        <v>280</v>
      </c>
      <c r="I45" s="235"/>
      <c r="J45" s="213"/>
      <c r="K45" s="213"/>
      <c r="L45" s="216"/>
    </row>
    <row r="46" spans="1:12" s="53" customFormat="1" ht="15" customHeight="1">
      <c r="A46" s="224">
        <v>32</v>
      </c>
      <c r="B46" s="225">
        <v>312</v>
      </c>
      <c r="C46" s="226">
        <v>160</v>
      </c>
      <c r="D46" s="227">
        <v>152</v>
      </c>
      <c r="E46" s="224">
        <v>67</v>
      </c>
      <c r="F46" s="225">
        <v>577</v>
      </c>
      <c r="G46" s="226">
        <v>283</v>
      </c>
      <c r="H46" s="227">
        <v>294</v>
      </c>
      <c r="I46" s="235"/>
      <c r="J46" s="213"/>
      <c r="K46" s="214"/>
      <c r="L46" s="215"/>
    </row>
    <row r="47" spans="1:12" s="53" customFormat="1" ht="15" customHeight="1">
      <c r="A47" s="224">
        <v>33</v>
      </c>
      <c r="B47" s="225">
        <v>274</v>
      </c>
      <c r="C47" s="226">
        <v>162</v>
      </c>
      <c r="D47" s="227">
        <v>112</v>
      </c>
      <c r="E47" s="224">
        <v>68</v>
      </c>
      <c r="F47" s="225">
        <v>547</v>
      </c>
      <c r="G47" s="226">
        <v>278</v>
      </c>
      <c r="H47" s="227">
        <v>269</v>
      </c>
      <c r="I47" s="235"/>
      <c r="J47" s="213"/>
      <c r="K47" s="214"/>
      <c r="L47" s="215"/>
    </row>
    <row r="48" spans="1:12" s="53" customFormat="1" ht="15" customHeight="1">
      <c r="A48" s="228">
        <v>34</v>
      </c>
      <c r="B48" s="229">
        <v>288</v>
      </c>
      <c r="C48" s="230">
        <v>142</v>
      </c>
      <c r="D48" s="231">
        <v>146</v>
      </c>
      <c r="E48" s="228">
        <v>69</v>
      </c>
      <c r="F48" s="229">
        <v>296</v>
      </c>
      <c r="G48" s="230">
        <v>146</v>
      </c>
      <c r="H48" s="231">
        <v>150</v>
      </c>
      <c r="I48" s="240"/>
      <c r="J48" s="321"/>
      <c r="K48" s="322"/>
      <c r="L48" s="323"/>
    </row>
    <row r="49" spans="1:12" s="53" customFormat="1" ht="15" customHeight="1">
      <c r="A49" s="447"/>
      <c r="B49" s="448"/>
      <c r="C49" s="449"/>
      <c r="D49" s="449"/>
      <c r="E49" s="447"/>
      <c r="F49" s="448"/>
      <c r="G49" s="449"/>
      <c r="H49" s="449"/>
      <c r="I49" s="447"/>
      <c r="J49" s="448"/>
      <c r="K49" s="449"/>
      <c r="L49" s="449"/>
    </row>
    <row r="50" spans="1:12" s="53" customFormat="1" ht="15" customHeight="1">
      <c r="A50" s="447" t="s">
        <v>220</v>
      </c>
      <c r="B50" s="448"/>
      <c r="C50" s="449"/>
      <c r="D50" s="449"/>
      <c r="E50" s="447"/>
      <c r="F50" s="448"/>
      <c r="G50" s="449"/>
      <c r="H50" s="449"/>
      <c r="I50" s="447"/>
      <c r="J50" s="448"/>
      <c r="K50" s="449"/>
      <c r="L50" s="449"/>
    </row>
    <row r="51" spans="1:24" s="53" customFormat="1" ht="15" customHeight="1">
      <c r="A51" s="204" t="s">
        <v>221</v>
      </c>
      <c r="B51" s="324" t="s">
        <v>222</v>
      </c>
      <c r="C51" s="324" t="s">
        <v>223</v>
      </c>
      <c r="D51" s="325" t="s">
        <v>224</v>
      </c>
      <c r="E51" s="204" t="s">
        <v>221</v>
      </c>
      <c r="F51" s="324" t="s">
        <v>222</v>
      </c>
      <c r="G51" s="324" t="s">
        <v>223</v>
      </c>
      <c r="H51" s="325" t="s">
        <v>224</v>
      </c>
      <c r="I51" s="204" t="s">
        <v>221</v>
      </c>
      <c r="J51" s="324" t="s">
        <v>222</v>
      </c>
      <c r="K51" s="324" t="s">
        <v>223</v>
      </c>
      <c r="L51" s="325" t="s">
        <v>224</v>
      </c>
      <c r="N51" s="207"/>
      <c r="O51" s="207"/>
      <c r="P51" s="207"/>
      <c r="R51" s="207"/>
      <c r="S51" s="207"/>
      <c r="T51" s="207"/>
      <c r="V51" s="207"/>
      <c r="W51" s="207"/>
      <c r="X51" s="207"/>
    </row>
    <row r="52" spans="1:12" s="53" customFormat="1" ht="15" customHeight="1">
      <c r="A52" s="232" t="s">
        <v>225</v>
      </c>
      <c r="B52" s="233">
        <v>3482</v>
      </c>
      <c r="C52" s="326">
        <v>1787</v>
      </c>
      <c r="D52" s="327">
        <v>1695</v>
      </c>
      <c r="E52" s="232" t="s">
        <v>226</v>
      </c>
      <c r="F52" s="233">
        <v>15928</v>
      </c>
      <c r="G52" s="326">
        <v>8151</v>
      </c>
      <c r="H52" s="327">
        <v>7777</v>
      </c>
      <c r="I52" s="232" t="s">
        <v>227</v>
      </c>
      <c r="J52" s="233">
        <v>10443</v>
      </c>
      <c r="K52" s="326">
        <v>4313</v>
      </c>
      <c r="L52" s="327">
        <v>6130</v>
      </c>
    </row>
    <row r="53" spans="1:12" s="53" customFormat="1" ht="15" customHeight="1">
      <c r="A53" s="240" t="s">
        <v>228</v>
      </c>
      <c r="B53" s="253">
        <f>B52/(B5-J44)</f>
        <v>0.11663819381636686</v>
      </c>
      <c r="C53" s="253">
        <f>C52/(C5-K44)</f>
        <v>0.125394709143218</v>
      </c>
      <c r="D53" s="254">
        <f>D52/(D5-L44)</f>
        <v>0.108639917959236</v>
      </c>
      <c r="E53" s="240" t="s">
        <v>228</v>
      </c>
      <c r="F53" s="253">
        <f>F52/(B5-J44)</f>
        <v>0.5335477171473554</v>
      </c>
      <c r="G53" s="253">
        <f>G52/(C5-K44)</f>
        <v>0.5719598624657919</v>
      </c>
      <c r="H53" s="254">
        <f>H52/(D5-L44)</f>
        <v>0.4984617356749135</v>
      </c>
      <c r="I53" s="240" t="s">
        <v>228</v>
      </c>
      <c r="J53" s="253">
        <f>J52/(B5-J44)</f>
        <v>0.34981408903627775</v>
      </c>
      <c r="K53" s="253">
        <f>K52/(C5-K44)</f>
        <v>0.3026454283909901</v>
      </c>
      <c r="L53" s="254">
        <f>L52/(D5-L44)</f>
        <v>0.3928983463658505</v>
      </c>
    </row>
    <row r="54" spans="1:4" s="53" customFormat="1" ht="15" customHeight="1">
      <c r="A54" s="86" t="s">
        <v>327</v>
      </c>
      <c r="C54" s="203"/>
      <c r="D54" s="203"/>
    </row>
  </sheetData>
  <sheetProtection/>
  <mergeCells count="1">
    <mergeCell ref="I3:L3"/>
  </mergeCells>
  <printOptions/>
  <pageMargins left="0.8661417322834646" right="0.7874015748031497" top="0.7874015748031497" bottom="0.5905511811023623" header="0.5905511811023623" footer="0.2755905511811024"/>
  <pageSetup horizontalDpi="600" verticalDpi="600" orientation="portrait" paperSize="9" scale="98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X54"/>
  <sheetViews>
    <sheetView view="pageBreakPreview" zoomScaleSheetLayoutView="100" zoomScalePageLayoutView="0" workbookViewId="0" topLeftCell="A40">
      <selection activeCell="A1" sqref="A1:A16384"/>
    </sheetView>
  </sheetViews>
  <sheetFormatPr defaultColWidth="8.28125" defaultRowHeight="15"/>
  <cols>
    <col min="1" max="1" width="9.8515625" style="256" customWidth="1"/>
    <col min="2" max="2" width="6.421875" style="256" customWidth="1"/>
    <col min="3" max="4" width="6.140625" style="256" customWidth="1"/>
    <col min="5" max="5" width="9.8515625" style="256" customWidth="1"/>
    <col min="6" max="6" width="6.421875" style="256" customWidth="1"/>
    <col min="7" max="8" width="6.140625" style="256" customWidth="1"/>
    <col min="9" max="9" width="9.8515625" style="256" customWidth="1"/>
    <col min="10" max="10" width="6.421875" style="256" customWidth="1"/>
    <col min="11" max="13" width="6.140625" style="256" customWidth="1"/>
    <col min="14" max="14" width="9.8515625" style="256" customWidth="1"/>
    <col min="15" max="65" width="6.140625" style="256" customWidth="1"/>
    <col min="66" max="86" width="7.00390625" style="256" customWidth="1"/>
    <col min="87" max="106" width="5.140625" style="256" customWidth="1"/>
    <col min="107" max="16384" width="8.28125" style="256" customWidth="1"/>
  </cols>
  <sheetData>
    <row r="1" spans="1:12" ht="15" customHeight="1">
      <c r="A1" s="199" t="s">
        <v>266</v>
      </c>
      <c r="B1" s="200"/>
      <c r="C1" s="199"/>
      <c r="D1" s="200"/>
      <c r="E1" s="200"/>
      <c r="F1" s="200"/>
      <c r="G1" s="200"/>
      <c r="H1" s="200"/>
      <c r="I1" s="200"/>
      <c r="J1" s="200"/>
      <c r="K1" s="200"/>
      <c r="L1" s="200"/>
    </row>
    <row r="2" spans="1:12" ht="15" customHeight="1">
      <c r="A2" s="199"/>
      <c r="B2" s="200"/>
      <c r="C2" s="199"/>
      <c r="D2" s="200"/>
      <c r="E2" s="200"/>
      <c r="F2" s="200"/>
      <c r="G2" s="200"/>
      <c r="H2" s="200"/>
      <c r="I2" s="200"/>
      <c r="J2" s="200"/>
      <c r="K2" s="200"/>
      <c r="L2" s="200"/>
    </row>
    <row r="3" spans="1:12" s="53" customFormat="1" ht="15" customHeight="1">
      <c r="A3" s="202" t="s">
        <v>275</v>
      </c>
      <c r="C3" s="203"/>
      <c r="I3" s="531" t="s">
        <v>262</v>
      </c>
      <c r="J3" s="531"/>
      <c r="K3" s="531"/>
      <c r="L3" s="531"/>
    </row>
    <row r="4" spans="1:24" s="53" customFormat="1" ht="15" customHeight="1">
      <c r="A4" s="204" t="s">
        <v>221</v>
      </c>
      <c r="B4" s="205" t="s">
        <v>222</v>
      </c>
      <c r="C4" s="205" t="s">
        <v>223</v>
      </c>
      <c r="D4" s="206" t="s">
        <v>224</v>
      </c>
      <c r="E4" s="204" t="s">
        <v>221</v>
      </c>
      <c r="F4" s="205" t="s">
        <v>222</v>
      </c>
      <c r="G4" s="205" t="s">
        <v>223</v>
      </c>
      <c r="H4" s="206" t="s">
        <v>224</v>
      </c>
      <c r="I4" s="204" t="s">
        <v>221</v>
      </c>
      <c r="J4" s="205" t="s">
        <v>222</v>
      </c>
      <c r="K4" s="205" t="s">
        <v>223</v>
      </c>
      <c r="L4" s="206" t="s">
        <v>224</v>
      </c>
      <c r="N4" s="207"/>
      <c r="O4" s="207"/>
      <c r="P4" s="207"/>
      <c r="Q4" s="107"/>
      <c r="R4" s="107"/>
      <c r="S4" s="107"/>
      <c r="T4" s="207"/>
      <c r="U4" s="207"/>
      <c r="V4" s="207"/>
      <c r="W4" s="207"/>
      <c r="X4" s="207"/>
    </row>
    <row r="5" spans="1:24" s="53" customFormat="1" ht="15" customHeight="1">
      <c r="A5" s="208" t="s">
        <v>198</v>
      </c>
      <c r="B5" s="209">
        <v>55966</v>
      </c>
      <c r="C5" s="210">
        <v>26332</v>
      </c>
      <c r="D5" s="211">
        <v>29634</v>
      </c>
      <c r="E5" s="212"/>
      <c r="F5" s="236"/>
      <c r="G5" s="238"/>
      <c r="H5" s="239"/>
      <c r="I5" s="212"/>
      <c r="J5" s="236"/>
      <c r="K5" s="238"/>
      <c r="L5" s="239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</row>
    <row r="6" spans="1:12" s="53" customFormat="1" ht="15" customHeight="1">
      <c r="A6" s="212"/>
      <c r="B6" s="213"/>
      <c r="C6" s="214"/>
      <c r="D6" s="216"/>
      <c r="E6" s="212"/>
      <c r="F6" s="213"/>
      <c r="G6" s="214"/>
      <c r="H6" s="216"/>
      <c r="I6" s="212"/>
      <c r="J6" s="213"/>
      <c r="K6" s="214"/>
      <c r="L6" s="216"/>
    </row>
    <row r="7" spans="1:24" s="53" customFormat="1" ht="15" customHeight="1">
      <c r="A7" s="217" t="s">
        <v>199</v>
      </c>
      <c r="B7" s="218">
        <v>2158</v>
      </c>
      <c r="C7" s="218">
        <v>1092</v>
      </c>
      <c r="D7" s="219">
        <v>1066</v>
      </c>
      <c r="E7" s="217" t="s">
        <v>200</v>
      </c>
      <c r="F7" s="218">
        <v>3073</v>
      </c>
      <c r="G7" s="218">
        <v>1586</v>
      </c>
      <c r="H7" s="219">
        <v>1487</v>
      </c>
      <c r="I7" s="217" t="s">
        <v>201</v>
      </c>
      <c r="J7" s="218">
        <v>3807</v>
      </c>
      <c r="K7" s="218">
        <v>1695</v>
      </c>
      <c r="L7" s="219">
        <v>2112</v>
      </c>
      <c r="N7" s="207"/>
      <c r="O7" s="207"/>
      <c r="P7" s="207"/>
      <c r="R7" s="207"/>
      <c r="S7" s="207"/>
      <c r="T7" s="207"/>
      <c r="V7" s="207"/>
      <c r="W7" s="207"/>
      <c r="X7" s="207"/>
    </row>
    <row r="8" spans="1:12" s="53" customFormat="1" ht="15" customHeight="1">
      <c r="A8" s="220">
        <v>0</v>
      </c>
      <c r="B8" s="221">
        <v>413</v>
      </c>
      <c r="C8" s="222">
        <v>207</v>
      </c>
      <c r="D8" s="223">
        <v>206</v>
      </c>
      <c r="E8" s="220">
        <v>35</v>
      </c>
      <c r="F8" s="221">
        <v>586</v>
      </c>
      <c r="G8" s="222">
        <v>331</v>
      </c>
      <c r="H8" s="223">
        <v>255</v>
      </c>
      <c r="I8" s="220">
        <v>70</v>
      </c>
      <c r="J8" s="221">
        <v>688</v>
      </c>
      <c r="K8" s="222">
        <v>288</v>
      </c>
      <c r="L8" s="223">
        <v>400</v>
      </c>
    </row>
    <row r="9" spans="1:12" s="53" customFormat="1" ht="15" customHeight="1">
      <c r="A9" s="224">
        <v>1</v>
      </c>
      <c r="B9" s="225">
        <v>398</v>
      </c>
      <c r="C9" s="226">
        <v>203</v>
      </c>
      <c r="D9" s="227">
        <v>195</v>
      </c>
      <c r="E9" s="224">
        <v>36</v>
      </c>
      <c r="F9" s="225">
        <v>614</v>
      </c>
      <c r="G9" s="226">
        <v>296</v>
      </c>
      <c r="H9" s="227">
        <v>318</v>
      </c>
      <c r="I9" s="224">
        <v>71</v>
      </c>
      <c r="J9" s="225">
        <v>816</v>
      </c>
      <c r="K9" s="226">
        <v>379</v>
      </c>
      <c r="L9" s="227">
        <v>437</v>
      </c>
    </row>
    <row r="10" spans="1:12" s="53" customFormat="1" ht="15" customHeight="1">
      <c r="A10" s="224">
        <v>2</v>
      </c>
      <c r="B10" s="225">
        <v>460</v>
      </c>
      <c r="C10" s="226">
        <v>222</v>
      </c>
      <c r="D10" s="227">
        <v>238</v>
      </c>
      <c r="E10" s="224">
        <v>37</v>
      </c>
      <c r="F10" s="225">
        <v>601</v>
      </c>
      <c r="G10" s="226">
        <v>289</v>
      </c>
      <c r="H10" s="227">
        <v>312</v>
      </c>
      <c r="I10" s="224">
        <v>72</v>
      </c>
      <c r="J10" s="225">
        <v>723</v>
      </c>
      <c r="K10" s="226">
        <v>344</v>
      </c>
      <c r="L10" s="227">
        <v>379</v>
      </c>
    </row>
    <row r="11" spans="1:12" s="53" customFormat="1" ht="15" customHeight="1">
      <c r="A11" s="224">
        <v>3</v>
      </c>
      <c r="B11" s="225">
        <v>433</v>
      </c>
      <c r="C11" s="226">
        <v>235</v>
      </c>
      <c r="D11" s="227">
        <v>198</v>
      </c>
      <c r="E11" s="224">
        <v>38</v>
      </c>
      <c r="F11" s="225">
        <v>614</v>
      </c>
      <c r="G11" s="226">
        <v>324</v>
      </c>
      <c r="H11" s="227">
        <v>290</v>
      </c>
      <c r="I11" s="224">
        <v>73</v>
      </c>
      <c r="J11" s="225">
        <v>775</v>
      </c>
      <c r="K11" s="226">
        <v>332</v>
      </c>
      <c r="L11" s="227">
        <v>443</v>
      </c>
    </row>
    <row r="12" spans="1:12" s="53" customFormat="1" ht="15" customHeight="1">
      <c r="A12" s="228">
        <v>4</v>
      </c>
      <c r="B12" s="229">
        <v>454</v>
      </c>
      <c r="C12" s="230">
        <v>225</v>
      </c>
      <c r="D12" s="231">
        <v>229</v>
      </c>
      <c r="E12" s="228">
        <v>39</v>
      </c>
      <c r="F12" s="229">
        <v>658</v>
      </c>
      <c r="G12" s="230">
        <v>346</v>
      </c>
      <c r="H12" s="231">
        <v>312</v>
      </c>
      <c r="I12" s="228">
        <v>74</v>
      </c>
      <c r="J12" s="229">
        <v>805</v>
      </c>
      <c r="K12" s="230">
        <v>352</v>
      </c>
      <c r="L12" s="231">
        <v>453</v>
      </c>
    </row>
    <row r="13" spans="1:24" s="53" customFormat="1" ht="15" customHeight="1">
      <c r="A13" s="217" t="s">
        <v>202</v>
      </c>
      <c r="B13" s="218">
        <v>2312</v>
      </c>
      <c r="C13" s="218">
        <v>1162</v>
      </c>
      <c r="D13" s="219">
        <v>1150</v>
      </c>
      <c r="E13" s="217" t="s">
        <v>203</v>
      </c>
      <c r="F13" s="218">
        <v>3381</v>
      </c>
      <c r="G13" s="218">
        <v>1679</v>
      </c>
      <c r="H13" s="219">
        <v>1702</v>
      </c>
      <c r="I13" s="217" t="s">
        <v>204</v>
      </c>
      <c r="J13" s="218">
        <v>3475</v>
      </c>
      <c r="K13" s="218">
        <v>1423</v>
      </c>
      <c r="L13" s="219">
        <v>2052</v>
      </c>
      <c r="N13" s="207"/>
      <c r="O13" s="207"/>
      <c r="P13" s="207"/>
      <c r="R13" s="207"/>
      <c r="S13" s="207"/>
      <c r="T13" s="207"/>
      <c r="V13" s="207"/>
      <c r="W13" s="207"/>
      <c r="X13" s="207"/>
    </row>
    <row r="14" spans="1:12" s="53" customFormat="1" ht="15" customHeight="1">
      <c r="A14" s="220">
        <v>5</v>
      </c>
      <c r="B14" s="221">
        <v>459</v>
      </c>
      <c r="C14" s="222">
        <v>248</v>
      </c>
      <c r="D14" s="223">
        <v>211</v>
      </c>
      <c r="E14" s="220">
        <v>40</v>
      </c>
      <c r="F14" s="221">
        <v>667</v>
      </c>
      <c r="G14" s="222">
        <v>321</v>
      </c>
      <c r="H14" s="223">
        <v>346</v>
      </c>
      <c r="I14" s="220">
        <v>75</v>
      </c>
      <c r="J14" s="221">
        <v>702</v>
      </c>
      <c r="K14" s="222">
        <v>313</v>
      </c>
      <c r="L14" s="223">
        <v>389</v>
      </c>
    </row>
    <row r="15" spans="1:12" s="53" customFormat="1" ht="15" customHeight="1">
      <c r="A15" s="224">
        <v>6</v>
      </c>
      <c r="B15" s="225">
        <v>488</v>
      </c>
      <c r="C15" s="226">
        <v>229</v>
      </c>
      <c r="D15" s="227">
        <v>259</v>
      </c>
      <c r="E15" s="224">
        <v>41</v>
      </c>
      <c r="F15" s="225">
        <v>681</v>
      </c>
      <c r="G15" s="226">
        <v>330</v>
      </c>
      <c r="H15" s="227">
        <v>351</v>
      </c>
      <c r="I15" s="224">
        <v>76</v>
      </c>
      <c r="J15" s="225">
        <v>649</v>
      </c>
      <c r="K15" s="226">
        <v>288</v>
      </c>
      <c r="L15" s="227">
        <v>361</v>
      </c>
    </row>
    <row r="16" spans="1:12" s="53" customFormat="1" ht="15" customHeight="1">
      <c r="A16" s="224">
        <v>7</v>
      </c>
      <c r="B16" s="225">
        <v>434</v>
      </c>
      <c r="C16" s="226">
        <v>237</v>
      </c>
      <c r="D16" s="227">
        <v>197</v>
      </c>
      <c r="E16" s="224">
        <v>42</v>
      </c>
      <c r="F16" s="225">
        <v>714</v>
      </c>
      <c r="G16" s="226">
        <v>361</v>
      </c>
      <c r="H16" s="227">
        <v>353</v>
      </c>
      <c r="I16" s="224">
        <v>77</v>
      </c>
      <c r="J16" s="225">
        <v>667</v>
      </c>
      <c r="K16" s="226">
        <v>254</v>
      </c>
      <c r="L16" s="227">
        <v>413</v>
      </c>
    </row>
    <row r="17" spans="1:12" s="53" customFormat="1" ht="15" customHeight="1">
      <c r="A17" s="224">
        <v>8</v>
      </c>
      <c r="B17" s="225">
        <v>454</v>
      </c>
      <c r="C17" s="226">
        <v>207</v>
      </c>
      <c r="D17" s="227">
        <v>247</v>
      </c>
      <c r="E17" s="224">
        <v>43</v>
      </c>
      <c r="F17" s="225">
        <v>662</v>
      </c>
      <c r="G17" s="226">
        <v>342</v>
      </c>
      <c r="H17" s="227">
        <v>320</v>
      </c>
      <c r="I17" s="224">
        <v>78</v>
      </c>
      <c r="J17" s="225">
        <v>729</v>
      </c>
      <c r="K17" s="226">
        <v>305</v>
      </c>
      <c r="L17" s="227">
        <v>424</v>
      </c>
    </row>
    <row r="18" spans="1:12" s="53" customFormat="1" ht="15" customHeight="1">
      <c r="A18" s="228">
        <v>9</v>
      </c>
      <c r="B18" s="229">
        <v>477</v>
      </c>
      <c r="C18" s="230">
        <v>241</v>
      </c>
      <c r="D18" s="231">
        <v>236</v>
      </c>
      <c r="E18" s="228">
        <v>44</v>
      </c>
      <c r="F18" s="229">
        <v>657</v>
      </c>
      <c r="G18" s="230">
        <v>325</v>
      </c>
      <c r="H18" s="231">
        <v>332</v>
      </c>
      <c r="I18" s="228">
        <v>79</v>
      </c>
      <c r="J18" s="229">
        <v>728</v>
      </c>
      <c r="K18" s="230">
        <v>263</v>
      </c>
      <c r="L18" s="231">
        <v>465</v>
      </c>
    </row>
    <row r="19" spans="1:24" s="53" customFormat="1" ht="15" customHeight="1">
      <c r="A19" s="217" t="s">
        <v>205</v>
      </c>
      <c r="B19" s="218">
        <v>2410</v>
      </c>
      <c r="C19" s="218">
        <v>1242</v>
      </c>
      <c r="D19" s="219">
        <v>1168</v>
      </c>
      <c r="E19" s="217" t="s">
        <v>206</v>
      </c>
      <c r="F19" s="218">
        <v>3101</v>
      </c>
      <c r="G19" s="218">
        <v>1572</v>
      </c>
      <c r="H19" s="219">
        <v>1529</v>
      </c>
      <c r="I19" s="217" t="s">
        <v>207</v>
      </c>
      <c r="J19" s="218">
        <v>3355</v>
      </c>
      <c r="K19" s="218">
        <v>1272</v>
      </c>
      <c r="L19" s="219">
        <v>2083</v>
      </c>
      <c r="N19" s="207"/>
      <c r="O19" s="207"/>
      <c r="P19" s="207"/>
      <c r="R19" s="207"/>
      <c r="S19" s="207"/>
      <c r="T19" s="207"/>
      <c r="V19" s="207"/>
      <c r="W19" s="207"/>
      <c r="X19" s="207"/>
    </row>
    <row r="20" spans="1:12" s="53" customFormat="1" ht="15" customHeight="1">
      <c r="A20" s="220">
        <v>10</v>
      </c>
      <c r="B20" s="221">
        <v>446</v>
      </c>
      <c r="C20" s="222">
        <v>233</v>
      </c>
      <c r="D20" s="223">
        <v>213</v>
      </c>
      <c r="E20" s="220">
        <v>45</v>
      </c>
      <c r="F20" s="221">
        <v>662</v>
      </c>
      <c r="G20" s="222">
        <v>333</v>
      </c>
      <c r="H20" s="223">
        <v>329</v>
      </c>
      <c r="I20" s="220">
        <v>80</v>
      </c>
      <c r="J20" s="221">
        <v>762</v>
      </c>
      <c r="K20" s="222">
        <v>320</v>
      </c>
      <c r="L20" s="223">
        <v>442</v>
      </c>
    </row>
    <row r="21" spans="1:12" s="53" customFormat="1" ht="15" customHeight="1">
      <c r="A21" s="224">
        <v>11</v>
      </c>
      <c r="B21" s="225">
        <v>473</v>
      </c>
      <c r="C21" s="226">
        <v>254</v>
      </c>
      <c r="D21" s="227">
        <v>219</v>
      </c>
      <c r="E21" s="224">
        <v>46</v>
      </c>
      <c r="F21" s="225">
        <v>644</v>
      </c>
      <c r="G21" s="226">
        <v>310</v>
      </c>
      <c r="H21" s="227">
        <v>334</v>
      </c>
      <c r="I21" s="224">
        <v>81</v>
      </c>
      <c r="J21" s="225">
        <v>663</v>
      </c>
      <c r="K21" s="226">
        <v>248</v>
      </c>
      <c r="L21" s="227">
        <v>415</v>
      </c>
    </row>
    <row r="22" spans="1:12" s="53" customFormat="1" ht="15" customHeight="1">
      <c r="A22" s="224">
        <v>12</v>
      </c>
      <c r="B22" s="225">
        <v>492</v>
      </c>
      <c r="C22" s="226">
        <v>244</v>
      </c>
      <c r="D22" s="227">
        <v>248</v>
      </c>
      <c r="E22" s="224">
        <v>47</v>
      </c>
      <c r="F22" s="225">
        <v>663</v>
      </c>
      <c r="G22" s="226">
        <v>328</v>
      </c>
      <c r="H22" s="227">
        <v>335</v>
      </c>
      <c r="I22" s="224">
        <v>82</v>
      </c>
      <c r="J22" s="225">
        <v>641</v>
      </c>
      <c r="K22" s="226">
        <v>232</v>
      </c>
      <c r="L22" s="227">
        <v>409</v>
      </c>
    </row>
    <row r="23" spans="1:12" s="53" customFormat="1" ht="15" customHeight="1">
      <c r="A23" s="224">
        <v>13</v>
      </c>
      <c r="B23" s="225">
        <v>469</v>
      </c>
      <c r="C23" s="226">
        <v>240</v>
      </c>
      <c r="D23" s="227">
        <v>229</v>
      </c>
      <c r="E23" s="224">
        <v>48</v>
      </c>
      <c r="F23" s="225">
        <v>664</v>
      </c>
      <c r="G23" s="226">
        <v>344</v>
      </c>
      <c r="H23" s="227">
        <v>320</v>
      </c>
      <c r="I23" s="224">
        <v>83</v>
      </c>
      <c r="J23" s="225">
        <v>640</v>
      </c>
      <c r="K23" s="226">
        <v>240</v>
      </c>
      <c r="L23" s="227">
        <v>400</v>
      </c>
    </row>
    <row r="24" spans="1:12" s="53" customFormat="1" ht="15" customHeight="1">
      <c r="A24" s="228">
        <v>14</v>
      </c>
      <c r="B24" s="229">
        <v>530</v>
      </c>
      <c r="C24" s="230">
        <v>271</v>
      </c>
      <c r="D24" s="231">
        <v>259</v>
      </c>
      <c r="E24" s="228">
        <v>49</v>
      </c>
      <c r="F24" s="229">
        <v>468</v>
      </c>
      <c r="G24" s="230">
        <v>257</v>
      </c>
      <c r="H24" s="231">
        <v>211</v>
      </c>
      <c r="I24" s="228">
        <v>84</v>
      </c>
      <c r="J24" s="229">
        <v>649</v>
      </c>
      <c r="K24" s="230">
        <v>232</v>
      </c>
      <c r="L24" s="231">
        <v>417</v>
      </c>
    </row>
    <row r="25" spans="1:24" s="53" customFormat="1" ht="15" customHeight="1">
      <c r="A25" s="217" t="s">
        <v>208</v>
      </c>
      <c r="B25" s="218">
        <v>2660</v>
      </c>
      <c r="C25" s="218">
        <v>1346</v>
      </c>
      <c r="D25" s="219">
        <v>1314</v>
      </c>
      <c r="E25" s="217" t="s">
        <v>209</v>
      </c>
      <c r="F25" s="218">
        <v>3155</v>
      </c>
      <c r="G25" s="218">
        <v>1506</v>
      </c>
      <c r="H25" s="219">
        <v>1649</v>
      </c>
      <c r="I25" s="217" t="s">
        <v>210</v>
      </c>
      <c r="J25" s="218">
        <v>2297</v>
      </c>
      <c r="K25" s="218">
        <v>726</v>
      </c>
      <c r="L25" s="219">
        <v>1571</v>
      </c>
      <c r="N25" s="207"/>
      <c r="O25" s="207"/>
      <c r="P25" s="207"/>
      <c r="R25" s="207"/>
      <c r="S25" s="207"/>
      <c r="T25" s="207"/>
      <c r="V25" s="207"/>
      <c r="W25" s="207"/>
      <c r="X25" s="207"/>
    </row>
    <row r="26" spans="1:12" s="53" customFormat="1" ht="15" customHeight="1">
      <c r="A26" s="220">
        <v>15</v>
      </c>
      <c r="B26" s="221">
        <v>534</v>
      </c>
      <c r="C26" s="222">
        <v>273</v>
      </c>
      <c r="D26" s="223">
        <v>261</v>
      </c>
      <c r="E26" s="220">
        <v>50</v>
      </c>
      <c r="F26" s="221">
        <v>651</v>
      </c>
      <c r="G26" s="222">
        <v>303</v>
      </c>
      <c r="H26" s="223">
        <v>348</v>
      </c>
      <c r="I26" s="220">
        <v>85</v>
      </c>
      <c r="J26" s="221">
        <v>546</v>
      </c>
      <c r="K26" s="222">
        <v>179</v>
      </c>
      <c r="L26" s="223">
        <v>367</v>
      </c>
    </row>
    <row r="27" spans="1:12" s="53" customFormat="1" ht="15" customHeight="1">
      <c r="A27" s="224">
        <v>16</v>
      </c>
      <c r="B27" s="225">
        <v>512</v>
      </c>
      <c r="C27" s="226">
        <v>253</v>
      </c>
      <c r="D27" s="227">
        <v>259</v>
      </c>
      <c r="E27" s="224">
        <v>51</v>
      </c>
      <c r="F27" s="225">
        <v>626</v>
      </c>
      <c r="G27" s="226">
        <v>293</v>
      </c>
      <c r="H27" s="227">
        <v>333</v>
      </c>
      <c r="I27" s="224">
        <v>86</v>
      </c>
      <c r="J27" s="225">
        <v>501</v>
      </c>
      <c r="K27" s="226">
        <v>165</v>
      </c>
      <c r="L27" s="227">
        <v>336</v>
      </c>
    </row>
    <row r="28" spans="1:12" s="53" customFormat="1" ht="15" customHeight="1">
      <c r="A28" s="224">
        <v>17</v>
      </c>
      <c r="B28" s="225">
        <v>555</v>
      </c>
      <c r="C28" s="226">
        <v>301</v>
      </c>
      <c r="D28" s="227">
        <v>254</v>
      </c>
      <c r="E28" s="224">
        <v>52</v>
      </c>
      <c r="F28" s="225">
        <v>604</v>
      </c>
      <c r="G28" s="226">
        <v>299</v>
      </c>
      <c r="H28" s="227">
        <v>305</v>
      </c>
      <c r="I28" s="224">
        <v>87</v>
      </c>
      <c r="J28" s="225">
        <v>472</v>
      </c>
      <c r="K28" s="226">
        <v>149</v>
      </c>
      <c r="L28" s="227">
        <v>323</v>
      </c>
    </row>
    <row r="29" spans="1:12" s="53" customFormat="1" ht="15" customHeight="1">
      <c r="A29" s="224">
        <v>18</v>
      </c>
      <c r="B29" s="225">
        <v>551</v>
      </c>
      <c r="C29" s="226">
        <v>274</v>
      </c>
      <c r="D29" s="227">
        <v>277</v>
      </c>
      <c r="E29" s="224">
        <v>53</v>
      </c>
      <c r="F29" s="225">
        <v>645</v>
      </c>
      <c r="G29" s="226">
        <v>302</v>
      </c>
      <c r="H29" s="227">
        <v>343</v>
      </c>
      <c r="I29" s="224">
        <v>88</v>
      </c>
      <c r="J29" s="225">
        <v>415</v>
      </c>
      <c r="K29" s="226">
        <v>128</v>
      </c>
      <c r="L29" s="227">
        <v>287</v>
      </c>
    </row>
    <row r="30" spans="1:12" s="53" customFormat="1" ht="15" customHeight="1">
      <c r="A30" s="228">
        <v>19</v>
      </c>
      <c r="B30" s="229">
        <v>508</v>
      </c>
      <c r="C30" s="230">
        <v>245</v>
      </c>
      <c r="D30" s="231">
        <v>263</v>
      </c>
      <c r="E30" s="228">
        <v>54</v>
      </c>
      <c r="F30" s="229">
        <v>629</v>
      </c>
      <c r="G30" s="230">
        <v>309</v>
      </c>
      <c r="H30" s="231">
        <v>320</v>
      </c>
      <c r="I30" s="228">
        <v>89</v>
      </c>
      <c r="J30" s="229">
        <v>363</v>
      </c>
      <c r="K30" s="230">
        <v>105</v>
      </c>
      <c r="L30" s="231">
        <v>258</v>
      </c>
    </row>
    <row r="31" spans="1:24" s="53" customFormat="1" ht="15" customHeight="1">
      <c r="A31" s="217" t="s">
        <v>211</v>
      </c>
      <c r="B31" s="218">
        <v>2225</v>
      </c>
      <c r="C31" s="218">
        <v>1209</v>
      </c>
      <c r="D31" s="219">
        <v>1016</v>
      </c>
      <c r="E31" s="217" t="s">
        <v>212</v>
      </c>
      <c r="F31" s="218">
        <v>3633</v>
      </c>
      <c r="G31" s="218">
        <v>1747</v>
      </c>
      <c r="H31" s="219">
        <v>1886</v>
      </c>
      <c r="I31" s="217" t="s">
        <v>213</v>
      </c>
      <c r="J31" s="218">
        <v>995</v>
      </c>
      <c r="K31" s="218">
        <v>237</v>
      </c>
      <c r="L31" s="219">
        <v>758</v>
      </c>
      <c r="N31" s="207"/>
      <c r="O31" s="207"/>
      <c r="P31" s="207"/>
      <c r="R31" s="207"/>
      <c r="S31" s="207"/>
      <c r="T31" s="207"/>
      <c r="V31" s="207"/>
      <c r="W31" s="207"/>
      <c r="X31" s="207"/>
    </row>
    <row r="32" spans="1:12" s="53" customFormat="1" ht="15" customHeight="1">
      <c r="A32" s="220">
        <v>20</v>
      </c>
      <c r="B32" s="221">
        <v>543</v>
      </c>
      <c r="C32" s="222">
        <v>279</v>
      </c>
      <c r="D32" s="223">
        <v>264</v>
      </c>
      <c r="E32" s="220">
        <v>55</v>
      </c>
      <c r="F32" s="221">
        <v>696</v>
      </c>
      <c r="G32" s="222">
        <v>340</v>
      </c>
      <c r="H32" s="223">
        <v>356</v>
      </c>
      <c r="I32" s="220">
        <v>90</v>
      </c>
      <c r="J32" s="221">
        <v>249</v>
      </c>
      <c r="K32" s="222">
        <v>71</v>
      </c>
      <c r="L32" s="223">
        <v>178</v>
      </c>
    </row>
    <row r="33" spans="1:12" s="53" customFormat="1" ht="15" customHeight="1">
      <c r="A33" s="224">
        <v>21</v>
      </c>
      <c r="B33" s="225">
        <v>546</v>
      </c>
      <c r="C33" s="226">
        <v>300</v>
      </c>
      <c r="D33" s="227">
        <v>246</v>
      </c>
      <c r="E33" s="224">
        <v>56</v>
      </c>
      <c r="F33" s="225">
        <v>721</v>
      </c>
      <c r="G33" s="226">
        <v>358</v>
      </c>
      <c r="H33" s="227">
        <v>363</v>
      </c>
      <c r="I33" s="224">
        <v>91</v>
      </c>
      <c r="J33" s="225">
        <v>252</v>
      </c>
      <c r="K33" s="226">
        <v>54</v>
      </c>
      <c r="L33" s="227">
        <v>198</v>
      </c>
    </row>
    <row r="34" spans="1:12" s="53" customFormat="1" ht="15" customHeight="1">
      <c r="A34" s="224">
        <v>22</v>
      </c>
      <c r="B34" s="225">
        <v>505</v>
      </c>
      <c r="C34" s="226">
        <v>252</v>
      </c>
      <c r="D34" s="227">
        <v>253</v>
      </c>
      <c r="E34" s="224">
        <v>57</v>
      </c>
      <c r="F34" s="225">
        <v>713</v>
      </c>
      <c r="G34" s="226">
        <v>330</v>
      </c>
      <c r="H34" s="227">
        <v>383</v>
      </c>
      <c r="I34" s="224">
        <v>92</v>
      </c>
      <c r="J34" s="225">
        <v>214</v>
      </c>
      <c r="K34" s="226">
        <v>51</v>
      </c>
      <c r="L34" s="227">
        <v>163</v>
      </c>
    </row>
    <row r="35" spans="1:12" s="53" customFormat="1" ht="15" customHeight="1">
      <c r="A35" s="224">
        <v>23</v>
      </c>
      <c r="B35" s="225">
        <v>349</v>
      </c>
      <c r="C35" s="226">
        <v>207</v>
      </c>
      <c r="D35" s="227">
        <v>142</v>
      </c>
      <c r="E35" s="224">
        <v>58</v>
      </c>
      <c r="F35" s="225">
        <v>685</v>
      </c>
      <c r="G35" s="226">
        <v>328</v>
      </c>
      <c r="H35" s="227">
        <v>357</v>
      </c>
      <c r="I35" s="224">
        <v>93</v>
      </c>
      <c r="J35" s="225">
        <v>162</v>
      </c>
      <c r="K35" s="226">
        <v>46</v>
      </c>
      <c r="L35" s="227">
        <v>116</v>
      </c>
    </row>
    <row r="36" spans="1:12" s="53" customFormat="1" ht="15" customHeight="1">
      <c r="A36" s="228">
        <v>24</v>
      </c>
      <c r="B36" s="229">
        <v>282</v>
      </c>
      <c r="C36" s="230">
        <v>171</v>
      </c>
      <c r="D36" s="231">
        <v>111</v>
      </c>
      <c r="E36" s="228">
        <v>59</v>
      </c>
      <c r="F36" s="229">
        <v>818</v>
      </c>
      <c r="G36" s="230">
        <v>391</v>
      </c>
      <c r="H36" s="231">
        <v>427</v>
      </c>
      <c r="I36" s="228">
        <v>94</v>
      </c>
      <c r="J36" s="229">
        <v>118</v>
      </c>
      <c r="K36" s="230">
        <v>15</v>
      </c>
      <c r="L36" s="231">
        <v>103</v>
      </c>
    </row>
    <row r="37" spans="1:24" s="53" customFormat="1" ht="15" customHeight="1">
      <c r="A37" s="217" t="s">
        <v>214</v>
      </c>
      <c r="B37" s="218">
        <v>1683</v>
      </c>
      <c r="C37" s="218">
        <v>898</v>
      </c>
      <c r="D37" s="219">
        <v>785</v>
      </c>
      <c r="E37" s="217" t="s">
        <v>215</v>
      </c>
      <c r="F37" s="218">
        <v>4521</v>
      </c>
      <c r="G37" s="218">
        <v>2218</v>
      </c>
      <c r="H37" s="219">
        <v>2303</v>
      </c>
      <c r="I37" s="217" t="s">
        <v>216</v>
      </c>
      <c r="J37" s="218">
        <v>269</v>
      </c>
      <c r="K37" s="218">
        <v>47</v>
      </c>
      <c r="L37" s="219">
        <v>222</v>
      </c>
      <c r="N37" s="207"/>
      <c r="O37" s="207"/>
      <c r="P37" s="207"/>
      <c r="R37" s="207"/>
      <c r="S37" s="207"/>
      <c r="T37" s="207"/>
      <c r="V37" s="207"/>
      <c r="W37" s="207"/>
      <c r="X37" s="207"/>
    </row>
    <row r="38" spans="1:12" s="53" customFormat="1" ht="15" customHeight="1">
      <c r="A38" s="220">
        <v>25</v>
      </c>
      <c r="B38" s="221">
        <v>293</v>
      </c>
      <c r="C38" s="222">
        <v>171</v>
      </c>
      <c r="D38" s="223">
        <v>122</v>
      </c>
      <c r="E38" s="220">
        <v>60</v>
      </c>
      <c r="F38" s="221">
        <v>864</v>
      </c>
      <c r="G38" s="222">
        <v>406</v>
      </c>
      <c r="H38" s="223">
        <v>458</v>
      </c>
      <c r="I38" s="220">
        <v>95</v>
      </c>
      <c r="J38" s="221">
        <v>97</v>
      </c>
      <c r="K38" s="222">
        <v>25</v>
      </c>
      <c r="L38" s="223">
        <v>72</v>
      </c>
    </row>
    <row r="39" spans="1:12" s="53" customFormat="1" ht="15" customHeight="1">
      <c r="A39" s="224">
        <v>26</v>
      </c>
      <c r="B39" s="225">
        <v>250</v>
      </c>
      <c r="C39" s="226">
        <v>135</v>
      </c>
      <c r="D39" s="227">
        <v>115</v>
      </c>
      <c r="E39" s="224">
        <v>61</v>
      </c>
      <c r="F39" s="225">
        <v>809</v>
      </c>
      <c r="G39" s="226">
        <v>408</v>
      </c>
      <c r="H39" s="227">
        <v>401</v>
      </c>
      <c r="I39" s="224">
        <v>96</v>
      </c>
      <c r="J39" s="225">
        <v>60</v>
      </c>
      <c r="K39" s="226">
        <v>8</v>
      </c>
      <c r="L39" s="227">
        <v>52</v>
      </c>
    </row>
    <row r="40" spans="1:12" s="53" customFormat="1" ht="15" customHeight="1">
      <c r="A40" s="224">
        <v>27</v>
      </c>
      <c r="B40" s="225">
        <v>301</v>
      </c>
      <c r="C40" s="226">
        <v>168</v>
      </c>
      <c r="D40" s="227">
        <v>133</v>
      </c>
      <c r="E40" s="224">
        <v>62</v>
      </c>
      <c r="F40" s="225">
        <v>920</v>
      </c>
      <c r="G40" s="226">
        <v>465</v>
      </c>
      <c r="H40" s="227">
        <v>455</v>
      </c>
      <c r="I40" s="224">
        <v>97</v>
      </c>
      <c r="J40" s="225">
        <v>49</v>
      </c>
      <c r="K40" s="226">
        <v>5</v>
      </c>
      <c r="L40" s="227">
        <v>44</v>
      </c>
    </row>
    <row r="41" spans="1:12" s="53" customFormat="1" ht="15" customHeight="1">
      <c r="A41" s="224">
        <v>28</v>
      </c>
      <c r="B41" s="225">
        <v>400</v>
      </c>
      <c r="C41" s="226">
        <v>192</v>
      </c>
      <c r="D41" s="227">
        <v>208</v>
      </c>
      <c r="E41" s="224">
        <v>63</v>
      </c>
      <c r="F41" s="225">
        <v>912</v>
      </c>
      <c r="G41" s="226">
        <v>425</v>
      </c>
      <c r="H41" s="227">
        <v>487</v>
      </c>
      <c r="I41" s="224">
        <v>98</v>
      </c>
      <c r="J41" s="225">
        <v>39</v>
      </c>
      <c r="K41" s="226">
        <v>7</v>
      </c>
      <c r="L41" s="227">
        <v>32</v>
      </c>
    </row>
    <row r="42" spans="1:12" s="53" customFormat="1" ht="15" customHeight="1">
      <c r="A42" s="228">
        <v>29</v>
      </c>
      <c r="B42" s="229">
        <v>439</v>
      </c>
      <c r="C42" s="230">
        <v>232</v>
      </c>
      <c r="D42" s="231">
        <v>207</v>
      </c>
      <c r="E42" s="228">
        <v>64</v>
      </c>
      <c r="F42" s="229">
        <v>1016</v>
      </c>
      <c r="G42" s="230">
        <v>514</v>
      </c>
      <c r="H42" s="231">
        <v>502</v>
      </c>
      <c r="I42" s="228">
        <v>99</v>
      </c>
      <c r="J42" s="229">
        <v>24</v>
      </c>
      <c r="K42" s="230">
        <v>2</v>
      </c>
      <c r="L42" s="231">
        <v>22</v>
      </c>
    </row>
    <row r="43" spans="1:24" s="53" customFormat="1" ht="15" customHeight="1">
      <c r="A43" s="217" t="s">
        <v>217</v>
      </c>
      <c r="B43" s="218">
        <v>2501</v>
      </c>
      <c r="C43" s="218">
        <v>1286</v>
      </c>
      <c r="D43" s="219">
        <v>1215</v>
      </c>
      <c r="E43" s="217" t="s">
        <v>218</v>
      </c>
      <c r="F43" s="218">
        <v>4787</v>
      </c>
      <c r="G43" s="218">
        <v>2302</v>
      </c>
      <c r="H43" s="219">
        <v>2485</v>
      </c>
      <c r="I43" s="220" t="s">
        <v>219</v>
      </c>
      <c r="J43" s="221">
        <v>52</v>
      </c>
      <c r="K43" s="221">
        <v>1</v>
      </c>
      <c r="L43" s="319">
        <v>51</v>
      </c>
      <c r="N43" s="207"/>
      <c r="O43" s="207"/>
      <c r="P43" s="207"/>
      <c r="R43" s="207"/>
      <c r="S43" s="207"/>
      <c r="T43" s="207"/>
      <c r="V43" s="207"/>
      <c r="W43" s="207"/>
      <c r="X43" s="207"/>
    </row>
    <row r="44" spans="1:24" s="53" customFormat="1" ht="15" customHeight="1">
      <c r="A44" s="220">
        <v>30</v>
      </c>
      <c r="B44" s="221">
        <v>445</v>
      </c>
      <c r="C44" s="222">
        <v>227</v>
      </c>
      <c r="D44" s="223">
        <v>218</v>
      </c>
      <c r="E44" s="220">
        <v>65</v>
      </c>
      <c r="F44" s="221">
        <v>1008</v>
      </c>
      <c r="G44" s="222">
        <v>463</v>
      </c>
      <c r="H44" s="223">
        <v>545</v>
      </c>
      <c r="I44" s="224" t="s">
        <v>263</v>
      </c>
      <c r="J44" s="225">
        <v>116</v>
      </c>
      <c r="K44" s="225">
        <v>86</v>
      </c>
      <c r="L44" s="320">
        <v>30</v>
      </c>
      <c r="V44" s="207"/>
      <c r="W44" s="207"/>
      <c r="X44" s="207"/>
    </row>
    <row r="45" spans="1:12" s="53" customFormat="1" ht="15" customHeight="1">
      <c r="A45" s="224">
        <v>31</v>
      </c>
      <c r="B45" s="225">
        <v>501</v>
      </c>
      <c r="C45" s="226">
        <v>292</v>
      </c>
      <c r="D45" s="227">
        <v>209</v>
      </c>
      <c r="E45" s="224">
        <v>66</v>
      </c>
      <c r="F45" s="225">
        <v>1083</v>
      </c>
      <c r="G45" s="226">
        <v>527</v>
      </c>
      <c r="H45" s="227">
        <v>556</v>
      </c>
      <c r="I45" s="235"/>
      <c r="J45" s="213"/>
      <c r="K45" s="213"/>
      <c r="L45" s="216"/>
    </row>
    <row r="46" spans="1:12" s="53" customFormat="1" ht="15" customHeight="1">
      <c r="A46" s="224">
        <v>32</v>
      </c>
      <c r="B46" s="225">
        <v>505</v>
      </c>
      <c r="C46" s="226">
        <v>248</v>
      </c>
      <c r="D46" s="227">
        <v>257</v>
      </c>
      <c r="E46" s="224">
        <v>67</v>
      </c>
      <c r="F46" s="225">
        <v>1092</v>
      </c>
      <c r="G46" s="226">
        <v>559</v>
      </c>
      <c r="H46" s="227">
        <v>533</v>
      </c>
      <c r="I46" s="235"/>
      <c r="J46" s="213"/>
      <c r="K46" s="214"/>
      <c r="L46" s="215"/>
    </row>
    <row r="47" spans="1:12" s="53" customFormat="1" ht="15" customHeight="1">
      <c r="A47" s="224">
        <v>33</v>
      </c>
      <c r="B47" s="225">
        <v>537</v>
      </c>
      <c r="C47" s="226">
        <v>270</v>
      </c>
      <c r="D47" s="227">
        <v>267</v>
      </c>
      <c r="E47" s="224">
        <v>68</v>
      </c>
      <c r="F47" s="225">
        <v>1012</v>
      </c>
      <c r="G47" s="226">
        <v>487</v>
      </c>
      <c r="H47" s="227">
        <v>525</v>
      </c>
      <c r="I47" s="235"/>
      <c r="J47" s="213"/>
      <c r="K47" s="214"/>
      <c r="L47" s="215"/>
    </row>
    <row r="48" spans="1:12" s="53" customFormat="1" ht="15" customHeight="1">
      <c r="A48" s="228">
        <v>34</v>
      </c>
      <c r="B48" s="229">
        <v>513</v>
      </c>
      <c r="C48" s="230">
        <v>249</v>
      </c>
      <c r="D48" s="231">
        <v>264</v>
      </c>
      <c r="E48" s="228">
        <v>69</v>
      </c>
      <c r="F48" s="229">
        <v>592</v>
      </c>
      <c r="G48" s="230">
        <v>266</v>
      </c>
      <c r="H48" s="231">
        <v>326</v>
      </c>
      <c r="I48" s="240"/>
      <c r="J48" s="321"/>
      <c r="K48" s="322"/>
      <c r="L48" s="323"/>
    </row>
    <row r="49" spans="1:12" s="53" customFormat="1" ht="15" customHeight="1">
      <c r="A49" s="447"/>
      <c r="B49" s="448"/>
      <c r="C49" s="449"/>
      <c r="D49" s="449"/>
      <c r="E49" s="447"/>
      <c r="F49" s="448"/>
      <c r="G49" s="449"/>
      <c r="H49" s="449"/>
      <c r="I49" s="447"/>
      <c r="J49" s="448"/>
      <c r="K49" s="449"/>
      <c r="L49" s="449"/>
    </row>
    <row r="50" spans="1:12" s="53" customFormat="1" ht="15" customHeight="1">
      <c r="A50" s="447" t="s">
        <v>220</v>
      </c>
      <c r="B50" s="448"/>
      <c r="C50" s="449"/>
      <c r="D50" s="449"/>
      <c r="E50" s="447"/>
      <c r="F50" s="448"/>
      <c r="G50" s="449"/>
      <c r="H50" s="449"/>
      <c r="I50" s="447"/>
      <c r="J50" s="448"/>
      <c r="K50" s="449"/>
      <c r="L50" s="449"/>
    </row>
    <row r="51" spans="1:24" s="53" customFormat="1" ht="15" customHeight="1">
      <c r="A51" s="204" t="s">
        <v>221</v>
      </c>
      <c r="B51" s="324" t="s">
        <v>222</v>
      </c>
      <c r="C51" s="324" t="s">
        <v>223</v>
      </c>
      <c r="D51" s="325" t="s">
        <v>224</v>
      </c>
      <c r="E51" s="204" t="s">
        <v>221</v>
      </c>
      <c r="F51" s="324" t="s">
        <v>222</v>
      </c>
      <c r="G51" s="324" t="s">
        <v>223</v>
      </c>
      <c r="H51" s="325" t="s">
        <v>224</v>
      </c>
      <c r="I51" s="204" t="s">
        <v>221</v>
      </c>
      <c r="J51" s="324" t="s">
        <v>222</v>
      </c>
      <c r="K51" s="324" t="s">
        <v>223</v>
      </c>
      <c r="L51" s="325" t="s">
        <v>224</v>
      </c>
      <c r="N51" s="207"/>
      <c r="O51" s="207"/>
      <c r="P51" s="207"/>
      <c r="R51" s="207"/>
      <c r="S51" s="207"/>
      <c r="T51" s="207"/>
      <c r="V51" s="207"/>
      <c r="W51" s="207"/>
      <c r="X51" s="207"/>
    </row>
    <row r="52" spans="1:12" s="53" customFormat="1" ht="15" customHeight="1">
      <c r="A52" s="232" t="s">
        <v>225</v>
      </c>
      <c r="B52" s="233">
        <v>6880</v>
      </c>
      <c r="C52" s="326">
        <v>3496</v>
      </c>
      <c r="D52" s="327">
        <v>3384</v>
      </c>
      <c r="E52" s="232" t="s">
        <v>226</v>
      </c>
      <c r="F52" s="233">
        <v>29933</v>
      </c>
      <c r="G52" s="326">
        <v>15047</v>
      </c>
      <c r="H52" s="327">
        <v>14886</v>
      </c>
      <c r="I52" s="232" t="s">
        <v>227</v>
      </c>
      <c r="J52" s="233">
        <v>19037</v>
      </c>
      <c r="K52" s="326">
        <v>7703</v>
      </c>
      <c r="L52" s="327">
        <v>11334</v>
      </c>
    </row>
    <row r="53" spans="1:12" s="53" customFormat="1" ht="15" customHeight="1">
      <c r="A53" s="240" t="s">
        <v>228</v>
      </c>
      <c r="B53" s="253">
        <f>B52/(B5-J44)</f>
        <v>0.12318710832587287</v>
      </c>
      <c r="C53" s="253">
        <f>C52/(C5-K44)</f>
        <v>0.13320124971424216</v>
      </c>
      <c r="D53" s="254">
        <f>D52/(D5-L44)</f>
        <v>0.11430887717875962</v>
      </c>
      <c r="E53" s="240" t="s">
        <v>228</v>
      </c>
      <c r="F53" s="253">
        <f>F52/(B5-J44)</f>
        <v>0.5359534467323187</v>
      </c>
      <c r="G53" s="253">
        <f>G52/(C5-K44)</f>
        <v>0.5733064085955956</v>
      </c>
      <c r="H53" s="254">
        <f>H52/(D5-L44)</f>
        <v>0.5028374543980543</v>
      </c>
      <c r="I53" s="240" t="s">
        <v>228</v>
      </c>
      <c r="J53" s="253">
        <f>J52/(B5-J44)</f>
        <v>0.3408594449418084</v>
      </c>
      <c r="K53" s="253">
        <f>K52/(C5-K44)</f>
        <v>0.2934923416901623</v>
      </c>
      <c r="L53" s="254">
        <f>L52/(D5-L44)</f>
        <v>0.3828536684231861</v>
      </c>
    </row>
    <row r="54" spans="1:4" s="53" customFormat="1" ht="15" customHeight="1">
      <c r="A54" s="86" t="s">
        <v>327</v>
      </c>
      <c r="C54" s="203"/>
      <c r="D54" s="203"/>
    </row>
  </sheetData>
  <sheetProtection/>
  <mergeCells count="1">
    <mergeCell ref="I3:L3"/>
  </mergeCells>
  <printOptions/>
  <pageMargins left="0.8661417322834646" right="0.7874015748031497" top="0.7874015748031497" bottom="0.5905511811023623" header="0.5905511811023623" footer="0.2755905511811024"/>
  <pageSetup horizontalDpi="600" verticalDpi="600" orientation="portrait" paperSize="9" scale="98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X54"/>
  <sheetViews>
    <sheetView view="pageBreakPreview" zoomScaleSheetLayoutView="100" zoomScalePageLayoutView="0" workbookViewId="0" topLeftCell="A37">
      <selection activeCell="A1" sqref="A1:A16384"/>
    </sheetView>
  </sheetViews>
  <sheetFormatPr defaultColWidth="8.28125" defaultRowHeight="15"/>
  <cols>
    <col min="1" max="1" width="9.8515625" style="256" customWidth="1"/>
    <col min="2" max="2" width="6.421875" style="256" customWidth="1"/>
    <col min="3" max="4" width="6.140625" style="256" customWidth="1"/>
    <col min="5" max="5" width="9.8515625" style="256" customWidth="1"/>
    <col min="6" max="6" width="6.421875" style="256" customWidth="1"/>
    <col min="7" max="8" width="6.140625" style="256" customWidth="1"/>
    <col min="9" max="9" width="9.8515625" style="256" customWidth="1"/>
    <col min="10" max="10" width="6.421875" style="256" customWidth="1"/>
    <col min="11" max="13" width="6.140625" style="256" customWidth="1"/>
    <col min="14" max="14" width="9.8515625" style="256" customWidth="1"/>
    <col min="15" max="65" width="6.140625" style="256" customWidth="1"/>
    <col min="66" max="86" width="7.00390625" style="256" customWidth="1"/>
    <col min="87" max="106" width="5.140625" style="256" customWidth="1"/>
    <col min="107" max="16384" width="8.28125" style="256" customWidth="1"/>
  </cols>
  <sheetData>
    <row r="1" spans="1:12" ht="15" customHeight="1">
      <c r="A1" s="199" t="s">
        <v>266</v>
      </c>
      <c r="B1" s="200"/>
      <c r="C1" s="199"/>
      <c r="D1" s="200"/>
      <c r="E1" s="200"/>
      <c r="F1" s="200"/>
      <c r="G1" s="200"/>
      <c r="H1" s="200"/>
      <c r="I1" s="200"/>
      <c r="J1" s="200"/>
      <c r="K1" s="200"/>
      <c r="L1" s="200"/>
    </row>
    <row r="2" spans="1:12" ht="15" customHeight="1">
      <c r="A2" s="199"/>
      <c r="B2" s="200"/>
      <c r="C2" s="199"/>
      <c r="D2" s="200"/>
      <c r="E2" s="200"/>
      <c r="F2" s="200"/>
      <c r="G2" s="200"/>
      <c r="H2" s="200"/>
      <c r="I2" s="200"/>
      <c r="J2" s="200"/>
      <c r="K2" s="200"/>
      <c r="L2" s="200"/>
    </row>
    <row r="3" spans="1:12" s="53" customFormat="1" ht="15" customHeight="1">
      <c r="A3" s="202" t="s">
        <v>276</v>
      </c>
      <c r="C3" s="203"/>
      <c r="I3" s="531" t="s">
        <v>262</v>
      </c>
      <c r="J3" s="531"/>
      <c r="K3" s="531"/>
      <c r="L3" s="531"/>
    </row>
    <row r="4" spans="1:24" s="53" customFormat="1" ht="15" customHeight="1">
      <c r="A4" s="204" t="s">
        <v>221</v>
      </c>
      <c r="B4" s="205" t="s">
        <v>222</v>
      </c>
      <c r="C4" s="205" t="s">
        <v>223</v>
      </c>
      <c r="D4" s="206" t="s">
        <v>224</v>
      </c>
      <c r="E4" s="204" t="s">
        <v>221</v>
      </c>
      <c r="F4" s="205" t="s">
        <v>222</v>
      </c>
      <c r="G4" s="205" t="s">
        <v>223</v>
      </c>
      <c r="H4" s="206" t="s">
        <v>224</v>
      </c>
      <c r="I4" s="204" t="s">
        <v>221</v>
      </c>
      <c r="J4" s="205" t="s">
        <v>222</v>
      </c>
      <c r="K4" s="205" t="s">
        <v>223</v>
      </c>
      <c r="L4" s="206" t="s">
        <v>224</v>
      </c>
      <c r="N4" s="207"/>
      <c r="O4" s="207"/>
      <c r="P4" s="207"/>
      <c r="Q4" s="107"/>
      <c r="R4" s="107"/>
      <c r="S4" s="107"/>
      <c r="T4" s="207"/>
      <c r="U4" s="207"/>
      <c r="V4" s="207"/>
      <c r="W4" s="207"/>
      <c r="X4" s="207"/>
    </row>
    <row r="5" spans="1:24" s="53" customFormat="1" ht="15" customHeight="1">
      <c r="A5" s="208" t="s">
        <v>198</v>
      </c>
      <c r="B5" s="209">
        <v>36759</v>
      </c>
      <c r="C5" s="210">
        <v>17030</v>
      </c>
      <c r="D5" s="211">
        <v>19729</v>
      </c>
      <c r="E5" s="212"/>
      <c r="F5" s="236"/>
      <c r="G5" s="238"/>
      <c r="H5" s="239"/>
      <c r="I5" s="212"/>
      <c r="J5" s="236"/>
      <c r="K5" s="238"/>
      <c r="L5" s="239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</row>
    <row r="6" spans="1:12" s="53" customFormat="1" ht="15" customHeight="1">
      <c r="A6" s="212"/>
      <c r="B6" s="213"/>
      <c r="C6" s="214"/>
      <c r="D6" s="216"/>
      <c r="E6" s="212"/>
      <c r="F6" s="213"/>
      <c r="G6" s="214"/>
      <c r="H6" s="216"/>
      <c r="I6" s="212"/>
      <c r="J6" s="213"/>
      <c r="K6" s="214"/>
      <c r="L6" s="216"/>
    </row>
    <row r="7" spans="1:24" s="53" customFormat="1" ht="15" customHeight="1">
      <c r="A7" s="217" t="s">
        <v>199</v>
      </c>
      <c r="B7" s="218">
        <v>1156</v>
      </c>
      <c r="C7" s="218">
        <v>601</v>
      </c>
      <c r="D7" s="219">
        <v>555</v>
      </c>
      <c r="E7" s="217" t="s">
        <v>200</v>
      </c>
      <c r="F7" s="218">
        <v>1747</v>
      </c>
      <c r="G7" s="218">
        <v>864</v>
      </c>
      <c r="H7" s="219">
        <v>883</v>
      </c>
      <c r="I7" s="217" t="s">
        <v>201</v>
      </c>
      <c r="J7" s="218">
        <v>2609</v>
      </c>
      <c r="K7" s="218">
        <v>1149</v>
      </c>
      <c r="L7" s="219">
        <v>1460</v>
      </c>
      <c r="N7" s="207"/>
      <c r="O7" s="207"/>
      <c r="P7" s="207"/>
      <c r="R7" s="207"/>
      <c r="S7" s="207"/>
      <c r="T7" s="207"/>
      <c r="V7" s="207"/>
      <c r="W7" s="207"/>
      <c r="X7" s="207"/>
    </row>
    <row r="8" spans="1:12" s="53" customFormat="1" ht="15" customHeight="1">
      <c r="A8" s="220">
        <v>0</v>
      </c>
      <c r="B8" s="221">
        <v>198</v>
      </c>
      <c r="C8" s="222">
        <v>107</v>
      </c>
      <c r="D8" s="223">
        <v>91</v>
      </c>
      <c r="E8" s="220">
        <v>35</v>
      </c>
      <c r="F8" s="221">
        <v>331</v>
      </c>
      <c r="G8" s="222">
        <v>168</v>
      </c>
      <c r="H8" s="223">
        <v>163</v>
      </c>
      <c r="I8" s="220">
        <v>70</v>
      </c>
      <c r="J8" s="221">
        <v>481</v>
      </c>
      <c r="K8" s="222">
        <v>222</v>
      </c>
      <c r="L8" s="223">
        <v>259</v>
      </c>
    </row>
    <row r="9" spans="1:12" s="53" customFormat="1" ht="15" customHeight="1">
      <c r="A9" s="224">
        <v>1</v>
      </c>
      <c r="B9" s="225">
        <v>251</v>
      </c>
      <c r="C9" s="226">
        <v>138</v>
      </c>
      <c r="D9" s="227">
        <v>113</v>
      </c>
      <c r="E9" s="224">
        <v>36</v>
      </c>
      <c r="F9" s="225">
        <v>313</v>
      </c>
      <c r="G9" s="226">
        <v>150</v>
      </c>
      <c r="H9" s="227">
        <v>163</v>
      </c>
      <c r="I9" s="224">
        <v>71</v>
      </c>
      <c r="J9" s="225">
        <v>482</v>
      </c>
      <c r="K9" s="226">
        <v>210</v>
      </c>
      <c r="L9" s="227">
        <v>272</v>
      </c>
    </row>
    <row r="10" spans="1:12" s="53" customFormat="1" ht="15" customHeight="1">
      <c r="A10" s="224">
        <v>2</v>
      </c>
      <c r="B10" s="225">
        <v>207</v>
      </c>
      <c r="C10" s="226">
        <v>105</v>
      </c>
      <c r="D10" s="227">
        <v>102</v>
      </c>
      <c r="E10" s="224">
        <v>37</v>
      </c>
      <c r="F10" s="225">
        <v>335</v>
      </c>
      <c r="G10" s="226">
        <v>161</v>
      </c>
      <c r="H10" s="227">
        <v>174</v>
      </c>
      <c r="I10" s="224">
        <v>72</v>
      </c>
      <c r="J10" s="225">
        <v>524</v>
      </c>
      <c r="K10" s="226">
        <v>227</v>
      </c>
      <c r="L10" s="227">
        <v>297</v>
      </c>
    </row>
    <row r="11" spans="1:12" s="53" customFormat="1" ht="15" customHeight="1">
      <c r="A11" s="224">
        <v>3</v>
      </c>
      <c r="B11" s="225">
        <v>252</v>
      </c>
      <c r="C11" s="226">
        <v>131</v>
      </c>
      <c r="D11" s="227">
        <v>121</v>
      </c>
      <c r="E11" s="224">
        <v>38</v>
      </c>
      <c r="F11" s="225">
        <v>362</v>
      </c>
      <c r="G11" s="226">
        <v>178</v>
      </c>
      <c r="H11" s="227">
        <v>184</v>
      </c>
      <c r="I11" s="224">
        <v>73</v>
      </c>
      <c r="J11" s="225">
        <v>581</v>
      </c>
      <c r="K11" s="226">
        <v>243</v>
      </c>
      <c r="L11" s="227">
        <v>338</v>
      </c>
    </row>
    <row r="12" spans="1:12" s="53" customFormat="1" ht="15" customHeight="1">
      <c r="A12" s="228">
        <v>4</v>
      </c>
      <c r="B12" s="229">
        <v>248</v>
      </c>
      <c r="C12" s="230">
        <v>120</v>
      </c>
      <c r="D12" s="231">
        <v>128</v>
      </c>
      <c r="E12" s="228">
        <v>39</v>
      </c>
      <c r="F12" s="229">
        <v>406</v>
      </c>
      <c r="G12" s="230">
        <v>207</v>
      </c>
      <c r="H12" s="231">
        <v>199</v>
      </c>
      <c r="I12" s="228">
        <v>74</v>
      </c>
      <c r="J12" s="229">
        <v>541</v>
      </c>
      <c r="K12" s="230">
        <v>247</v>
      </c>
      <c r="L12" s="231">
        <v>294</v>
      </c>
    </row>
    <row r="13" spans="1:24" s="53" customFormat="1" ht="15" customHeight="1">
      <c r="A13" s="217" t="s">
        <v>202</v>
      </c>
      <c r="B13" s="218">
        <v>1302</v>
      </c>
      <c r="C13" s="218">
        <v>667</v>
      </c>
      <c r="D13" s="219">
        <v>635</v>
      </c>
      <c r="E13" s="217" t="s">
        <v>203</v>
      </c>
      <c r="F13" s="218">
        <v>1872</v>
      </c>
      <c r="G13" s="218">
        <v>926</v>
      </c>
      <c r="H13" s="219">
        <v>946</v>
      </c>
      <c r="I13" s="217" t="s">
        <v>204</v>
      </c>
      <c r="J13" s="218">
        <v>2768</v>
      </c>
      <c r="K13" s="218">
        <v>1155</v>
      </c>
      <c r="L13" s="219">
        <v>1613</v>
      </c>
      <c r="N13" s="207"/>
      <c r="O13" s="207"/>
      <c r="P13" s="207"/>
      <c r="R13" s="207"/>
      <c r="S13" s="207"/>
      <c r="T13" s="207"/>
      <c r="V13" s="207"/>
      <c r="W13" s="207"/>
      <c r="X13" s="207"/>
    </row>
    <row r="14" spans="1:12" s="53" customFormat="1" ht="15" customHeight="1">
      <c r="A14" s="220">
        <v>5</v>
      </c>
      <c r="B14" s="221">
        <v>240</v>
      </c>
      <c r="C14" s="222">
        <v>114</v>
      </c>
      <c r="D14" s="223">
        <v>126</v>
      </c>
      <c r="E14" s="220">
        <v>40</v>
      </c>
      <c r="F14" s="221">
        <v>346</v>
      </c>
      <c r="G14" s="222">
        <v>170</v>
      </c>
      <c r="H14" s="223">
        <v>176</v>
      </c>
      <c r="I14" s="220">
        <v>75</v>
      </c>
      <c r="J14" s="221">
        <v>546</v>
      </c>
      <c r="K14" s="222">
        <v>251</v>
      </c>
      <c r="L14" s="223">
        <v>295</v>
      </c>
    </row>
    <row r="15" spans="1:12" s="53" customFormat="1" ht="15" customHeight="1">
      <c r="A15" s="224">
        <v>6</v>
      </c>
      <c r="B15" s="225">
        <v>238</v>
      </c>
      <c r="C15" s="226">
        <v>125</v>
      </c>
      <c r="D15" s="227">
        <v>113</v>
      </c>
      <c r="E15" s="224">
        <v>41</v>
      </c>
      <c r="F15" s="225">
        <v>367</v>
      </c>
      <c r="G15" s="226">
        <v>177</v>
      </c>
      <c r="H15" s="227">
        <v>190</v>
      </c>
      <c r="I15" s="224">
        <v>76</v>
      </c>
      <c r="J15" s="225">
        <v>474</v>
      </c>
      <c r="K15" s="226">
        <v>195</v>
      </c>
      <c r="L15" s="227">
        <v>279</v>
      </c>
    </row>
    <row r="16" spans="1:12" s="53" customFormat="1" ht="15" customHeight="1">
      <c r="A16" s="224">
        <v>7</v>
      </c>
      <c r="B16" s="225">
        <v>260</v>
      </c>
      <c r="C16" s="226">
        <v>143</v>
      </c>
      <c r="D16" s="227">
        <v>117</v>
      </c>
      <c r="E16" s="224">
        <v>42</v>
      </c>
      <c r="F16" s="225">
        <v>389</v>
      </c>
      <c r="G16" s="226">
        <v>186</v>
      </c>
      <c r="H16" s="227">
        <v>203</v>
      </c>
      <c r="I16" s="224">
        <v>77</v>
      </c>
      <c r="J16" s="225">
        <v>533</v>
      </c>
      <c r="K16" s="226">
        <v>227</v>
      </c>
      <c r="L16" s="227">
        <v>306</v>
      </c>
    </row>
    <row r="17" spans="1:12" s="53" customFormat="1" ht="15" customHeight="1">
      <c r="A17" s="224">
        <v>8</v>
      </c>
      <c r="B17" s="225">
        <v>276</v>
      </c>
      <c r="C17" s="226">
        <v>143</v>
      </c>
      <c r="D17" s="227">
        <v>133</v>
      </c>
      <c r="E17" s="224">
        <v>43</v>
      </c>
      <c r="F17" s="225">
        <v>395</v>
      </c>
      <c r="G17" s="226">
        <v>189</v>
      </c>
      <c r="H17" s="227">
        <v>206</v>
      </c>
      <c r="I17" s="224">
        <v>78</v>
      </c>
      <c r="J17" s="225">
        <v>634</v>
      </c>
      <c r="K17" s="226">
        <v>250</v>
      </c>
      <c r="L17" s="227">
        <v>384</v>
      </c>
    </row>
    <row r="18" spans="1:12" s="53" customFormat="1" ht="15" customHeight="1">
      <c r="A18" s="228">
        <v>9</v>
      </c>
      <c r="B18" s="229">
        <v>288</v>
      </c>
      <c r="C18" s="230">
        <v>142</v>
      </c>
      <c r="D18" s="231">
        <v>146</v>
      </c>
      <c r="E18" s="228">
        <v>44</v>
      </c>
      <c r="F18" s="229">
        <v>375</v>
      </c>
      <c r="G18" s="230">
        <v>204</v>
      </c>
      <c r="H18" s="231">
        <v>171</v>
      </c>
      <c r="I18" s="228">
        <v>79</v>
      </c>
      <c r="J18" s="229">
        <v>581</v>
      </c>
      <c r="K18" s="230">
        <v>232</v>
      </c>
      <c r="L18" s="231">
        <v>349</v>
      </c>
    </row>
    <row r="19" spans="1:24" s="53" customFormat="1" ht="15" customHeight="1">
      <c r="A19" s="217" t="s">
        <v>205</v>
      </c>
      <c r="B19" s="218">
        <v>1423</v>
      </c>
      <c r="C19" s="218">
        <v>725</v>
      </c>
      <c r="D19" s="219">
        <v>698</v>
      </c>
      <c r="E19" s="217" t="s">
        <v>206</v>
      </c>
      <c r="F19" s="218">
        <v>1647</v>
      </c>
      <c r="G19" s="218">
        <v>808</v>
      </c>
      <c r="H19" s="219">
        <v>839</v>
      </c>
      <c r="I19" s="217" t="s">
        <v>207</v>
      </c>
      <c r="J19" s="218">
        <v>2837</v>
      </c>
      <c r="K19" s="218">
        <v>1139</v>
      </c>
      <c r="L19" s="219">
        <v>1698</v>
      </c>
      <c r="N19" s="207"/>
      <c r="O19" s="207"/>
      <c r="P19" s="207"/>
      <c r="R19" s="207"/>
      <c r="S19" s="207"/>
      <c r="T19" s="207"/>
      <c r="V19" s="207"/>
      <c r="W19" s="207"/>
      <c r="X19" s="207"/>
    </row>
    <row r="20" spans="1:12" s="53" customFormat="1" ht="15" customHeight="1">
      <c r="A20" s="220">
        <v>10</v>
      </c>
      <c r="B20" s="221">
        <v>267</v>
      </c>
      <c r="C20" s="222">
        <v>128</v>
      </c>
      <c r="D20" s="223">
        <v>139</v>
      </c>
      <c r="E20" s="220">
        <v>45</v>
      </c>
      <c r="F20" s="221">
        <v>347</v>
      </c>
      <c r="G20" s="222">
        <v>182</v>
      </c>
      <c r="H20" s="223">
        <v>165</v>
      </c>
      <c r="I20" s="220">
        <v>80</v>
      </c>
      <c r="J20" s="221">
        <v>613</v>
      </c>
      <c r="K20" s="222">
        <v>250</v>
      </c>
      <c r="L20" s="223">
        <v>363</v>
      </c>
    </row>
    <row r="21" spans="1:12" s="53" customFormat="1" ht="15" customHeight="1">
      <c r="A21" s="224">
        <v>11</v>
      </c>
      <c r="B21" s="225">
        <v>282</v>
      </c>
      <c r="C21" s="226">
        <v>154</v>
      </c>
      <c r="D21" s="227">
        <v>128</v>
      </c>
      <c r="E21" s="224">
        <v>46</v>
      </c>
      <c r="F21" s="225">
        <v>340</v>
      </c>
      <c r="G21" s="226">
        <v>165</v>
      </c>
      <c r="H21" s="227">
        <v>175</v>
      </c>
      <c r="I21" s="224">
        <v>81</v>
      </c>
      <c r="J21" s="225">
        <v>538</v>
      </c>
      <c r="K21" s="226">
        <v>226</v>
      </c>
      <c r="L21" s="227">
        <v>312</v>
      </c>
    </row>
    <row r="22" spans="1:12" s="53" customFormat="1" ht="15" customHeight="1">
      <c r="A22" s="224">
        <v>12</v>
      </c>
      <c r="B22" s="225">
        <v>297</v>
      </c>
      <c r="C22" s="226">
        <v>152</v>
      </c>
      <c r="D22" s="227">
        <v>145</v>
      </c>
      <c r="E22" s="224">
        <v>47</v>
      </c>
      <c r="F22" s="225">
        <v>353</v>
      </c>
      <c r="G22" s="226">
        <v>174</v>
      </c>
      <c r="H22" s="227">
        <v>179</v>
      </c>
      <c r="I22" s="224">
        <v>82</v>
      </c>
      <c r="J22" s="225">
        <v>600</v>
      </c>
      <c r="K22" s="226">
        <v>252</v>
      </c>
      <c r="L22" s="227">
        <v>348</v>
      </c>
    </row>
    <row r="23" spans="1:12" s="53" customFormat="1" ht="15" customHeight="1">
      <c r="A23" s="224">
        <v>13</v>
      </c>
      <c r="B23" s="225">
        <v>289</v>
      </c>
      <c r="C23" s="226">
        <v>153</v>
      </c>
      <c r="D23" s="227">
        <v>136</v>
      </c>
      <c r="E23" s="224">
        <v>48</v>
      </c>
      <c r="F23" s="225">
        <v>329</v>
      </c>
      <c r="G23" s="226">
        <v>162</v>
      </c>
      <c r="H23" s="227">
        <v>167</v>
      </c>
      <c r="I23" s="224">
        <v>83</v>
      </c>
      <c r="J23" s="225">
        <v>544</v>
      </c>
      <c r="K23" s="226">
        <v>214</v>
      </c>
      <c r="L23" s="227">
        <v>330</v>
      </c>
    </row>
    <row r="24" spans="1:12" s="53" customFormat="1" ht="15" customHeight="1">
      <c r="A24" s="228">
        <v>14</v>
      </c>
      <c r="B24" s="229">
        <v>288</v>
      </c>
      <c r="C24" s="230">
        <v>138</v>
      </c>
      <c r="D24" s="231">
        <v>150</v>
      </c>
      <c r="E24" s="228">
        <v>49</v>
      </c>
      <c r="F24" s="229">
        <v>278</v>
      </c>
      <c r="G24" s="230">
        <v>125</v>
      </c>
      <c r="H24" s="231">
        <v>153</v>
      </c>
      <c r="I24" s="228">
        <v>84</v>
      </c>
      <c r="J24" s="229">
        <v>542</v>
      </c>
      <c r="K24" s="230">
        <v>197</v>
      </c>
      <c r="L24" s="231">
        <v>345</v>
      </c>
    </row>
    <row r="25" spans="1:24" s="53" customFormat="1" ht="15" customHeight="1">
      <c r="A25" s="217" t="s">
        <v>208</v>
      </c>
      <c r="B25" s="218">
        <v>1588</v>
      </c>
      <c r="C25" s="218">
        <v>776</v>
      </c>
      <c r="D25" s="219">
        <v>812</v>
      </c>
      <c r="E25" s="217" t="s">
        <v>209</v>
      </c>
      <c r="F25" s="218">
        <v>1908</v>
      </c>
      <c r="G25" s="218">
        <v>916</v>
      </c>
      <c r="H25" s="219">
        <v>992</v>
      </c>
      <c r="I25" s="217" t="s">
        <v>210</v>
      </c>
      <c r="J25" s="218">
        <v>2188</v>
      </c>
      <c r="K25" s="218">
        <v>756</v>
      </c>
      <c r="L25" s="219">
        <v>1432</v>
      </c>
      <c r="N25" s="207"/>
      <c r="O25" s="207"/>
      <c r="P25" s="207"/>
      <c r="R25" s="207"/>
      <c r="S25" s="207"/>
      <c r="T25" s="207"/>
      <c r="V25" s="207"/>
      <c r="W25" s="207"/>
      <c r="X25" s="207"/>
    </row>
    <row r="26" spans="1:12" s="53" customFormat="1" ht="15" customHeight="1">
      <c r="A26" s="220">
        <v>15</v>
      </c>
      <c r="B26" s="221">
        <v>285</v>
      </c>
      <c r="C26" s="222">
        <v>140</v>
      </c>
      <c r="D26" s="223">
        <v>145</v>
      </c>
      <c r="E26" s="220">
        <v>50</v>
      </c>
      <c r="F26" s="221">
        <v>341</v>
      </c>
      <c r="G26" s="222">
        <v>159</v>
      </c>
      <c r="H26" s="223">
        <v>182</v>
      </c>
      <c r="I26" s="220">
        <v>85</v>
      </c>
      <c r="J26" s="221">
        <v>518</v>
      </c>
      <c r="K26" s="222">
        <v>183</v>
      </c>
      <c r="L26" s="223">
        <v>335</v>
      </c>
    </row>
    <row r="27" spans="1:12" s="53" customFormat="1" ht="15" customHeight="1">
      <c r="A27" s="224">
        <v>16</v>
      </c>
      <c r="B27" s="225">
        <v>299</v>
      </c>
      <c r="C27" s="226">
        <v>143</v>
      </c>
      <c r="D27" s="227">
        <v>156</v>
      </c>
      <c r="E27" s="224">
        <v>51</v>
      </c>
      <c r="F27" s="225">
        <v>376</v>
      </c>
      <c r="G27" s="226">
        <v>176</v>
      </c>
      <c r="H27" s="227">
        <v>200</v>
      </c>
      <c r="I27" s="224">
        <v>86</v>
      </c>
      <c r="J27" s="225">
        <v>474</v>
      </c>
      <c r="K27" s="226">
        <v>180</v>
      </c>
      <c r="L27" s="227">
        <v>294</v>
      </c>
    </row>
    <row r="28" spans="1:12" s="53" customFormat="1" ht="15" customHeight="1">
      <c r="A28" s="224">
        <v>17</v>
      </c>
      <c r="B28" s="225">
        <v>308</v>
      </c>
      <c r="C28" s="226">
        <v>147</v>
      </c>
      <c r="D28" s="227">
        <v>161</v>
      </c>
      <c r="E28" s="224">
        <v>52</v>
      </c>
      <c r="F28" s="225">
        <v>369</v>
      </c>
      <c r="G28" s="226">
        <v>170</v>
      </c>
      <c r="H28" s="227">
        <v>199</v>
      </c>
      <c r="I28" s="224">
        <v>87</v>
      </c>
      <c r="J28" s="225">
        <v>451</v>
      </c>
      <c r="K28" s="226">
        <v>165</v>
      </c>
      <c r="L28" s="227">
        <v>286</v>
      </c>
    </row>
    <row r="29" spans="1:12" s="53" customFormat="1" ht="15" customHeight="1">
      <c r="A29" s="224">
        <v>18</v>
      </c>
      <c r="B29" s="225">
        <v>335</v>
      </c>
      <c r="C29" s="226">
        <v>162</v>
      </c>
      <c r="D29" s="227">
        <v>173</v>
      </c>
      <c r="E29" s="224">
        <v>53</v>
      </c>
      <c r="F29" s="225">
        <v>414</v>
      </c>
      <c r="G29" s="226">
        <v>201</v>
      </c>
      <c r="H29" s="227">
        <v>213</v>
      </c>
      <c r="I29" s="224">
        <v>88</v>
      </c>
      <c r="J29" s="225">
        <v>416</v>
      </c>
      <c r="K29" s="226">
        <v>135</v>
      </c>
      <c r="L29" s="227">
        <v>281</v>
      </c>
    </row>
    <row r="30" spans="1:12" s="53" customFormat="1" ht="15" customHeight="1">
      <c r="A30" s="228">
        <v>19</v>
      </c>
      <c r="B30" s="229">
        <v>361</v>
      </c>
      <c r="C30" s="230">
        <v>184</v>
      </c>
      <c r="D30" s="231">
        <v>177</v>
      </c>
      <c r="E30" s="228">
        <v>54</v>
      </c>
      <c r="F30" s="229">
        <v>408</v>
      </c>
      <c r="G30" s="230">
        <v>210</v>
      </c>
      <c r="H30" s="231">
        <v>198</v>
      </c>
      <c r="I30" s="228">
        <v>89</v>
      </c>
      <c r="J30" s="229">
        <v>329</v>
      </c>
      <c r="K30" s="230">
        <v>93</v>
      </c>
      <c r="L30" s="231">
        <v>236</v>
      </c>
    </row>
    <row r="31" spans="1:24" s="53" customFormat="1" ht="15" customHeight="1">
      <c r="A31" s="217" t="s">
        <v>211</v>
      </c>
      <c r="B31" s="218">
        <v>1254</v>
      </c>
      <c r="C31" s="218">
        <v>648</v>
      </c>
      <c r="D31" s="219">
        <v>606</v>
      </c>
      <c r="E31" s="217" t="s">
        <v>212</v>
      </c>
      <c r="F31" s="218">
        <v>2482</v>
      </c>
      <c r="G31" s="218">
        <v>1211</v>
      </c>
      <c r="H31" s="219">
        <v>1271</v>
      </c>
      <c r="I31" s="217" t="s">
        <v>213</v>
      </c>
      <c r="J31" s="218">
        <v>937</v>
      </c>
      <c r="K31" s="218">
        <v>258</v>
      </c>
      <c r="L31" s="219">
        <v>679</v>
      </c>
      <c r="N31" s="207"/>
      <c r="O31" s="207"/>
      <c r="P31" s="207"/>
      <c r="R31" s="207"/>
      <c r="S31" s="207"/>
      <c r="T31" s="207"/>
      <c r="V31" s="207"/>
      <c r="W31" s="207"/>
      <c r="X31" s="207"/>
    </row>
    <row r="32" spans="1:12" s="53" customFormat="1" ht="15" customHeight="1">
      <c r="A32" s="220">
        <v>20</v>
      </c>
      <c r="B32" s="221">
        <v>315</v>
      </c>
      <c r="C32" s="222">
        <v>169</v>
      </c>
      <c r="D32" s="223">
        <v>146</v>
      </c>
      <c r="E32" s="220">
        <v>55</v>
      </c>
      <c r="F32" s="221">
        <v>438</v>
      </c>
      <c r="G32" s="222">
        <v>224</v>
      </c>
      <c r="H32" s="223">
        <v>214</v>
      </c>
      <c r="I32" s="220">
        <v>90</v>
      </c>
      <c r="J32" s="221">
        <v>290</v>
      </c>
      <c r="K32" s="222">
        <v>96</v>
      </c>
      <c r="L32" s="223">
        <v>194</v>
      </c>
    </row>
    <row r="33" spans="1:12" s="53" customFormat="1" ht="15" customHeight="1">
      <c r="A33" s="224">
        <v>21</v>
      </c>
      <c r="B33" s="225">
        <v>313</v>
      </c>
      <c r="C33" s="226">
        <v>157</v>
      </c>
      <c r="D33" s="227">
        <v>156</v>
      </c>
      <c r="E33" s="224">
        <v>56</v>
      </c>
      <c r="F33" s="225">
        <v>516</v>
      </c>
      <c r="G33" s="226">
        <v>258</v>
      </c>
      <c r="H33" s="227">
        <v>258</v>
      </c>
      <c r="I33" s="224">
        <v>91</v>
      </c>
      <c r="J33" s="225">
        <v>233</v>
      </c>
      <c r="K33" s="226">
        <v>67</v>
      </c>
      <c r="L33" s="227">
        <v>166</v>
      </c>
    </row>
    <row r="34" spans="1:12" s="53" customFormat="1" ht="15" customHeight="1">
      <c r="A34" s="224">
        <v>22</v>
      </c>
      <c r="B34" s="225">
        <v>263</v>
      </c>
      <c r="C34" s="226">
        <v>120</v>
      </c>
      <c r="D34" s="227">
        <v>143</v>
      </c>
      <c r="E34" s="224">
        <v>57</v>
      </c>
      <c r="F34" s="225">
        <v>496</v>
      </c>
      <c r="G34" s="226">
        <v>245</v>
      </c>
      <c r="H34" s="227">
        <v>251</v>
      </c>
      <c r="I34" s="224">
        <v>92</v>
      </c>
      <c r="J34" s="225">
        <v>187</v>
      </c>
      <c r="K34" s="226">
        <v>49</v>
      </c>
      <c r="L34" s="227">
        <v>138</v>
      </c>
    </row>
    <row r="35" spans="1:12" s="53" customFormat="1" ht="15" customHeight="1">
      <c r="A35" s="224">
        <v>23</v>
      </c>
      <c r="B35" s="225">
        <v>224</v>
      </c>
      <c r="C35" s="226">
        <v>126</v>
      </c>
      <c r="D35" s="227">
        <v>98</v>
      </c>
      <c r="E35" s="224">
        <v>58</v>
      </c>
      <c r="F35" s="225">
        <v>499</v>
      </c>
      <c r="G35" s="226">
        <v>227</v>
      </c>
      <c r="H35" s="227">
        <v>272</v>
      </c>
      <c r="I35" s="224">
        <v>93</v>
      </c>
      <c r="J35" s="225">
        <v>124</v>
      </c>
      <c r="K35" s="226">
        <v>22</v>
      </c>
      <c r="L35" s="227">
        <v>102</v>
      </c>
    </row>
    <row r="36" spans="1:12" s="53" customFormat="1" ht="15" customHeight="1">
      <c r="A36" s="228">
        <v>24</v>
      </c>
      <c r="B36" s="229">
        <v>139</v>
      </c>
      <c r="C36" s="230">
        <v>76</v>
      </c>
      <c r="D36" s="231">
        <v>63</v>
      </c>
      <c r="E36" s="228">
        <v>59</v>
      </c>
      <c r="F36" s="229">
        <v>533</v>
      </c>
      <c r="G36" s="230">
        <v>257</v>
      </c>
      <c r="H36" s="231">
        <v>276</v>
      </c>
      <c r="I36" s="228">
        <v>94</v>
      </c>
      <c r="J36" s="229">
        <v>103</v>
      </c>
      <c r="K36" s="230">
        <v>24</v>
      </c>
      <c r="L36" s="231">
        <v>79</v>
      </c>
    </row>
    <row r="37" spans="1:24" s="53" customFormat="1" ht="15" customHeight="1">
      <c r="A37" s="217" t="s">
        <v>214</v>
      </c>
      <c r="B37" s="218">
        <v>923</v>
      </c>
      <c r="C37" s="218">
        <v>479</v>
      </c>
      <c r="D37" s="219">
        <v>444</v>
      </c>
      <c r="E37" s="217" t="s">
        <v>215</v>
      </c>
      <c r="F37" s="218">
        <v>3017</v>
      </c>
      <c r="G37" s="218">
        <v>1479</v>
      </c>
      <c r="H37" s="219">
        <v>1538</v>
      </c>
      <c r="I37" s="217" t="s">
        <v>216</v>
      </c>
      <c r="J37" s="218">
        <v>269</v>
      </c>
      <c r="K37" s="218">
        <v>68</v>
      </c>
      <c r="L37" s="219">
        <v>201</v>
      </c>
      <c r="N37" s="207"/>
      <c r="O37" s="207"/>
      <c r="P37" s="207"/>
      <c r="R37" s="207"/>
      <c r="S37" s="207"/>
      <c r="T37" s="207"/>
      <c r="V37" s="207"/>
      <c r="W37" s="207"/>
      <c r="X37" s="207"/>
    </row>
    <row r="38" spans="1:12" s="53" customFormat="1" ht="15" customHeight="1">
      <c r="A38" s="220">
        <v>25</v>
      </c>
      <c r="B38" s="221">
        <v>158</v>
      </c>
      <c r="C38" s="222">
        <v>86</v>
      </c>
      <c r="D38" s="223">
        <v>72</v>
      </c>
      <c r="E38" s="220">
        <v>60</v>
      </c>
      <c r="F38" s="221">
        <v>523</v>
      </c>
      <c r="G38" s="222">
        <v>252</v>
      </c>
      <c r="H38" s="223">
        <v>271</v>
      </c>
      <c r="I38" s="220">
        <v>95</v>
      </c>
      <c r="J38" s="221">
        <v>85</v>
      </c>
      <c r="K38" s="222">
        <v>27</v>
      </c>
      <c r="L38" s="223">
        <v>58</v>
      </c>
    </row>
    <row r="39" spans="1:12" s="53" customFormat="1" ht="15" customHeight="1">
      <c r="A39" s="224">
        <v>26</v>
      </c>
      <c r="B39" s="225">
        <v>164</v>
      </c>
      <c r="C39" s="226">
        <v>85</v>
      </c>
      <c r="D39" s="227">
        <v>79</v>
      </c>
      <c r="E39" s="224">
        <v>61</v>
      </c>
      <c r="F39" s="225">
        <v>555</v>
      </c>
      <c r="G39" s="226">
        <v>270</v>
      </c>
      <c r="H39" s="227">
        <v>285</v>
      </c>
      <c r="I39" s="224">
        <v>96</v>
      </c>
      <c r="J39" s="225">
        <v>66</v>
      </c>
      <c r="K39" s="226">
        <v>13</v>
      </c>
      <c r="L39" s="227">
        <v>53</v>
      </c>
    </row>
    <row r="40" spans="1:12" s="53" customFormat="1" ht="15" customHeight="1">
      <c r="A40" s="224">
        <v>27</v>
      </c>
      <c r="B40" s="225">
        <v>163</v>
      </c>
      <c r="C40" s="226">
        <v>71</v>
      </c>
      <c r="D40" s="227">
        <v>92</v>
      </c>
      <c r="E40" s="224">
        <v>62</v>
      </c>
      <c r="F40" s="225">
        <v>618</v>
      </c>
      <c r="G40" s="226">
        <v>294</v>
      </c>
      <c r="H40" s="227">
        <v>324</v>
      </c>
      <c r="I40" s="224">
        <v>97</v>
      </c>
      <c r="J40" s="225">
        <v>53</v>
      </c>
      <c r="K40" s="226">
        <v>20</v>
      </c>
      <c r="L40" s="227">
        <v>33</v>
      </c>
    </row>
    <row r="41" spans="1:12" s="53" customFormat="1" ht="15" customHeight="1">
      <c r="A41" s="224">
        <v>28</v>
      </c>
      <c r="B41" s="225">
        <v>234</v>
      </c>
      <c r="C41" s="226">
        <v>114</v>
      </c>
      <c r="D41" s="227">
        <v>120</v>
      </c>
      <c r="E41" s="224">
        <v>63</v>
      </c>
      <c r="F41" s="225">
        <v>657</v>
      </c>
      <c r="G41" s="226">
        <v>337</v>
      </c>
      <c r="H41" s="227">
        <v>320</v>
      </c>
      <c r="I41" s="224">
        <v>98</v>
      </c>
      <c r="J41" s="225">
        <v>40</v>
      </c>
      <c r="K41" s="226">
        <v>7</v>
      </c>
      <c r="L41" s="227">
        <v>33</v>
      </c>
    </row>
    <row r="42" spans="1:12" s="53" customFormat="1" ht="15" customHeight="1">
      <c r="A42" s="228">
        <v>29</v>
      </c>
      <c r="B42" s="229">
        <v>204</v>
      </c>
      <c r="C42" s="230">
        <v>123</v>
      </c>
      <c r="D42" s="231">
        <v>81</v>
      </c>
      <c r="E42" s="228">
        <v>64</v>
      </c>
      <c r="F42" s="229">
        <v>664</v>
      </c>
      <c r="G42" s="230">
        <v>326</v>
      </c>
      <c r="H42" s="231">
        <v>338</v>
      </c>
      <c r="I42" s="228">
        <v>99</v>
      </c>
      <c r="J42" s="229">
        <v>25</v>
      </c>
      <c r="K42" s="230">
        <v>1</v>
      </c>
      <c r="L42" s="231">
        <v>24</v>
      </c>
    </row>
    <row r="43" spans="1:24" s="53" customFormat="1" ht="15" customHeight="1">
      <c r="A43" s="217" t="s">
        <v>217</v>
      </c>
      <c r="B43" s="218">
        <v>1407</v>
      </c>
      <c r="C43" s="218">
        <v>730</v>
      </c>
      <c r="D43" s="219">
        <v>677</v>
      </c>
      <c r="E43" s="217" t="s">
        <v>218</v>
      </c>
      <c r="F43" s="218">
        <v>3388</v>
      </c>
      <c r="G43" s="218">
        <v>1664</v>
      </c>
      <c r="H43" s="219">
        <v>1724</v>
      </c>
      <c r="I43" s="220" t="s">
        <v>219</v>
      </c>
      <c r="J43" s="221">
        <v>29</v>
      </c>
      <c r="K43" s="221">
        <v>5</v>
      </c>
      <c r="L43" s="319">
        <v>24</v>
      </c>
      <c r="N43" s="207"/>
      <c r="O43" s="207"/>
      <c r="P43" s="207"/>
      <c r="R43" s="207"/>
      <c r="S43" s="207"/>
      <c r="T43" s="207"/>
      <c r="V43" s="207"/>
      <c r="W43" s="207"/>
      <c r="X43" s="207"/>
    </row>
    <row r="44" spans="1:24" s="53" customFormat="1" ht="15" customHeight="1">
      <c r="A44" s="220">
        <v>30</v>
      </c>
      <c r="B44" s="221">
        <v>230</v>
      </c>
      <c r="C44" s="222">
        <v>116</v>
      </c>
      <c r="D44" s="223">
        <v>114</v>
      </c>
      <c r="E44" s="220">
        <v>65</v>
      </c>
      <c r="F44" s="221">
        <v>724</v>
      </c>
      <c r="G44" s="222">
        <v>370</v>
      </c>
      <c r="H44" s="223">
        <v>354</v>
      </c>
      <c r="I44" s="224" t="s">
        <v>263</v>
      </c>
      <c r="J44" s="225">
        <v>8</v>
      </c>
      <c r="K44" s="225">
        <v>6</v>
      </c>
      <c r="L44" s="320">
        <v>2</v>
      </c>
      <c r="V44" s="207"/>
      <c r="W44" s="207"/>
      <c r="X44" s="207"/>
    </row>
    <row r="45" spans="1:12" s="53" customFormat="1" ht="15" customHeight="1">
      <c r="A45" s="224">
        <v>31</v>
      </c>
      <c r="B45" s="225">
        <v>279</v>
      </c>
      <c r="C45" s="226">
        <v>125</v>
      </c>
      <c r="D45" s="227">
        <v>154</v>
      </c>
      <c r="E45" s="224">
        <v>66</v>
      </c>
      <c r="F45" s="225">
        <v>776</v>
      </c>
      <c r="G45" s="226">
        <v>387</v>
      </c>
      <c r="H45" s="227">
        <v>389</v>
      </c>
      <c r="I45" s="235"/>
      <c r="J45" s="213"/>
      <c r="K45" s="213"/>
      <c r="L45" s="216"/>
    </row>
    <row r="46" spans="1:12" s="53" customFormat="1" ht="15" customHeight="1">
      <c r="A46" s="224">
        <v>32</v>
      </c>
      <c r="B46" s="225">
        <v>267</v>
      </c>
      <c r="C46" s="226">
        <v>149</v>
      </c>
      <c r="D46" s="227">
        <v>118</v>
      </c>
      <c r="E46" s="224">
        <v>67</v>
      </c>
      <c r="F46" s="225">
        <v>761</v>
      </c>
      <c r="G46" s="226">
        <v>373</v>
      </c>
      <c r="H46" s="227">
        <v>388</v>
      </c>
      <c r="I46" s="235"/>
      <c r="J46" s="213"/>
      <c r="K46" s="214"/>
      <c r="L46" s="215"/>
    </row>
    <row r="47" spans="1:12" s="53" customFormat="1" ht="15" customHeight="1">
      <c r="A47" s="224">
        <v>33</v>
      </c>
      <c r="B47" s="225">
        <v>303</v>
      </c>
      <c r="C47" s="226">
        <v>167</v>
      </c>
      <c r="D47" s="227">
        <v>136</v>
      </c>
      <c r="E47" s="224">
        <v>68</v>
      </c>
      <c r="F47" s="225">
        <v>747</v>
      </c>
      <c r="G47" s="226">
        <v>358</v>
      </c>
      <c r="H47" s="227">
        <v>389</v>
      </c>
      <c r="I47" s="235"/>
      <c r="J47" s="213"/>
      <c r="K47" s="214"/>
      <c r="L47" s="215"/>
    </row>
    <row r="48" spans="1:12" s="53" customFormat="1" ht="15" customHeight="1">
      <c r="A48" s="228">
        <v>34</v>
      </c>
      <c r="B48" s="229">
        <v>328</v>
      </c>
      <c r="C48" s="230">
        <v>173</v>
      </c>
      <c r="D48" s="231">
        <v>155</v>
      </c>
      <c r="E48" s="228">
        <v>69</v>
      </c>
      <c r="F48" s="229">
        <v>380</v>
      </c>
      <c r="G48" s="230">
        <v>176</v>
      </c>
      <c r="H48" s="231">
        <v>204</v>
      </c>
      <c r="I48" s="240"/>
      <c r="J48" s="321"/>
      <c r="K48" s="322"/>
      <c r="L48" s="323"/>
    </row>
    <row r="49" spans="1:12" s="53" customFormat="1" ht="15" customHeight="1">
      <c r="A49" s="447"/>
      <c r="B49" s="448"/>
      <c r="C49" s="449"/>
      <c r="D49" s="449"/>
      <c r="E49" s="447"/>
      <c r="F49" s="448"/>
      <c r="G49" s="449"/>
      <c r="H49" s="449"/>
      <c r="I49" s="447"/>
      <c r="J49" s="448"/>
      <c r="K49" s="449"/>
      <c r="L49" s="449"/>
    </row>
    <row r="50" spans="1:12" s="53" customFormat="1" ht="15" customHeight="1">
      <c r="A50" s="447" t="s">
        <v>220</v>
      </c>
      <c r="B50" s="448"/>
      <c r="C50" s="449"/>
      <c r="D50" s="449"/>
      <c r="E50" s="447"/>
      <c r="F50" s="448"/>
      <c r="G50" s="449"/>
      <c r="H50" s="449"/>
      <c r="I50" s="447"/>
      <c r="J50" s="448"/>
      <c r="K50" s="449"/>
      <c r="L50" s="449"/>
    </row>
    <row r="51" spans="1:24" s="53" customFormat="1" ht="15" customHeight="1">
      <c r="A51" s="204" t="s">
        <v>221</v>
      </c>
      <c r="B51" s="324" t="s">
        <v>222</v>
      </c>
      <c r="C51" s="324" t="s">
        <v>223</v>
      </c>
      <c r="D51" s="325" t="s">
        <v>224</v>
      </c>
      <c r="E51" s="204" t="s">
        <v>221</v>
      </c>
      <c r="F51" s="324" t="s">
        <v>222</v>
      </c>
      <c r="G51" s="324" t="s">
        <v>223</v>
      </c>
      <c r="H51" s="325" t="s">
        <v>224</v>
      </c>
      <c r="I51" s="204" t="s">
        <v>221</v>
      </c>
      <c r="J51" s="324" t="s">
        <v>222</v>
      </c>
      <c r="K51" s="324" t="s">
        <v>223</v>
      </c>
      <c r="L51" s="325" t="s">
        <v>224</v>
      </c>
      <c r="N51" s="207"/>
      <c r="O51" s="207"/>
      <c r="P51" s="207"/>
      <c r="R51" s="207"/>
      <c r="S51" s="207"/>
      <c r="T51" s="207"/>
      <c r="V51" s="207"/>
      <c r="W51" s="207"/>
      <c r="X51" s="207"/>
    </row>
    <row r="52" spans="1:12" s="53" customFormat="1" ht="15" customHeight="1">
      <c r="A52" s="232" t="s">
        <v>225</v>
      </c>
      <c r="B52" s="233">
        <v>3881</v>
      </c>
      <c r="C52" s="326">
        <v>1993</v>
      </c>
      <c r="D52" s="327">
        <v>1888</v>
      </c>
      <c r="E52" s="232" t="s">
        <v>226</v>
      </c>
      <c r="F52" s="233">
        <v>17845</v>
      </c>
      <c r="G52" s="326">
        <v>8837</v>
      </c>
      <c r="H52" s="327">
        <v>9008</v>
      </c>
      <c r="I52" s="232" t="s">
        <v>227</v>
      </c>
      <c r="J52" s="233">
        <v>15025</v>
      </c>
      <c r="K52" s="326">
        <v>6194</v>
      </c>
      <c r="L52" s="327">
        <v>8831</v>
      </c>
    </row>
    <row r="53" spans="1:12" s="53" customFormat="1" ht="15" customHeight="1">
      <c r="A53" s="240" t="s">
        <v>228</v>
      </c>
      <c r="B53" s="253">
        <f>B52/(B5-J44)</f>
        <v>0.10560256863758809</v>
      </c>
      <c r="C53" s="253">
        <f>C52/(C5-K44)</f>
        <v>0.11707001879699248</v>
      </c>
      <c r="D53" s="254">
        <f>D52/(D5-L44)</f>
        <v>0.0957063922542708</v>
      </c>
      <c r="E53" s="240" t="s">
        <v>228</v>
      </c>
      <c r="F53" s="253">
        <f>F52/(B5-J44)</f>
        <v>0.4855650186389486</v>
      </c>
      <c r="G53" s="253">
        <f>G52/(C5-K44)</f>
        <v>0.5190906954887218</v>
      </c>
      <c r="H53" s="254">
        <f>H52/(D5-L44)</f>
        <v>0.4566330410097835</v>
      </c>
      <c r="I53" s="240" t="s">
        <v>228</v>
      </c>
      <c r="J53" s="253">
        <f>J52/(B5-J44)</f>
        <v>0.4088324127234633</v>
      </c>
      <c r="K53" s="253">
        <f>K52/(C5-K44)</f>
        <v>0.3638392857142857</v>
      </c>
      <c r="L53" s="254">
        <f>L52/(D5-L44)</f>
        <v>0.4476605667359457</v>
      </c>
    </row>
    <row r="54" spans="1:4" s="53" customFormat="1" ht="15" customHeight="1">
      <c r="A54" s="86" t="s">
        <v>327</v>
      </c>
      <c r="C54" s="203"/>
      <c r="D54" s="203"/>
    </row>
  </sheetData>
  <sheetProtection/>
  <mergeCells count="1">
    <mergeCell ref="I3:L3"/>
  </mergeCells>
  <printOptions/>
  <pageMargins left="0.8661417322834646" right="0.7874015748031497" top="0.7874015748031497" bottom="0.5905511811023623" header="0.5905511811023623" footer="0.2755905511811024"/>
  <pageSetup horizontalDpi="600" verticalDpi="600" orientation="portrait" paperSize="9" scale="98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X54"/>
  <sheetViews>
    <sheetView view="pageBreakPreview" zoomScaleSheetLayoutView="100" zoomScalePageLayoutView="0" workbookViewId="0" topLeftCell="A37">
      <selection activeCell="A1" sqref="A1:A16384"/>
    </sheetView>
  </sheetViews>
  <sheetFormatPr defaultColWidth="8.28125" defaultRowHeight="15"/>
  <cols>
    <col min="1" max="1" width="9.8515625" style="256" customWidth="1"/>
    <col min="2" max="2" width="6.421875" style="256" customWidth="1"/>
    <col min="3" max="4" width="6.140625" style="256" customWidth="1"/>
    <col min="5" max="5" width="9.8515625" style="256" customWidth="1"/>
    <col min="6" max="6" width="6.421875" style="256" customWidth="1"/>
    <col min="7" max="8" width="6.140625" style="256" customWidth="1"/>
    <col min="9" max="9" width="9.8515625" style="256" customWidth="1"/>
    <col min="10" max="10" width="6.421875" style="256" customWidth="1"/>
    <col min="11" max="13" width="6.140625" style="256" customWidth="1"/>
    <col min="14" max="14" width="9.8515625" style="256" customWidth="1"/>
    <col min="15" max="65" width="6.140625" style="256" customWidth="1"/>
    <col min="66" max="86" width="7.00390625" style="256" customWidth="1"/>
    <col min="87" max="106" width="5.140625" style="256" customWidth="1"/>
    <col min="107" max="16384" width="8.28125" style="256" customWidth="1"/>
  </cols>
  <sheetData>
    <row r="1" spans="1:12" ht="15" customHeight="1">
      <c r="A1" s="199" t="s">
        <v>266</v>
      </c>
      <c r="B1" s="200"/>
      <c r="C1" s="199"/>
      <c r="D1" s="200"/>
      <c r="E1" s="200"/>
      <c r="F1" s="200"/>
      <c r="G1" s="200"/>
      <c r="H1" s="200"/>
      <c r="I1" s="200"/>
      <c r="J1" s="200"/>
      <c r="K1" s="200"/>
      <c r="L1" s="200"/>
    </row>
    <row r="2" spans="1:12" ht="15" customHeight="1">
      <c r="A2" s="199"/>
      <c r="B2" s="200"/>
      <c r="C2" s="199"/>
      <c r="D2" s="200"/>
      <c r="E2" s="200"/>
      <c r="F2" s="200"/>
      <c r="G2" s="200"/>
      <c r="H2" s="200"/>
      <c r="I2" s="200"/>
      <c r="J2" s="200"/>
      <c r="K2" s="200"/>
      <c r="L2" s="200"/>
    </row>
    <row r="3" spans="1:12" s="53" customFormat="1" ht="15" customHeight="1">
      <c r="A3" s="202" t="s">
        <v>277</v>
      </c>
      <c r="C3" s="203"/>
      <c r="I3" s="531" t="s">
        <v>262</v>
      </c>
      <c r="J3" s="531"/>
      <c r="K3" s="531"/>
      <c r="L3" s="531"/>
    </row>
    <row r="4" spans="1:24" s="53" customFormat="1" ht="15" customHeight="1">
      <c r="A4" s="204" t="s">
        <v>221</v>
      </c>
      <c r="B4" s="205" t="s">
        <v>222</v>
      </c>
      <c r="C4" s="205" t="s">
        <v>223</v>
      </c>
      <c r="D4" s="206" t="s">
        <v>224</v>
      </c>
      <c r="E4" s="204" t="s">
        <v>221</v>
      </c>
      <c r="F4" s="205" t="s">
        <v>222</v>
      </c>
      <c r="G4" s="205" t="s">
        <v>223</v>
      </c>
      <c r="H4" s="206" t="s">
        <v>224</v>
      </c>
      <c r="I4" s="204" t="s">
        <v>221</v>
      </c>
      <c r="J4" s="205" t="s">
        <v>222</v>
      </c>
      <c r="K4" s="205" t="s">
        <v>223</v>
      </c>
      <c r="L4" s="206" t="s">
        <v>224</v>
      </c>
      <c r="N4" s="207"/>
      <c r="O4" s="207"/>
      <c r="P4" s="207"/>
      <c r="Q4" s="107"/>
      <c r="R4" s="107"/>
      <c r="S4" s="107"/>
      <c r="T4" s="207"/>
      <c r="U4" s="207"/>
      <c r="V4" s="207"/>
      <c r="W4" s="207"/>
      <c r="X4" s="207"/>
    </row>
    <row r="5" spans="1:24" s="53" customFormat="1" ht="15" customHeight="1">
      <c r="A5" s="208" t="s">
        <v>198</v>
      </c>
      <c r="B5" s="209">
        <v>33687</v>
      </c>
      <c r="C5" s="210">
        <v>15911</v>
      </c>
      <c r="D5" s="211">
        <v>17776</v>
      </c>
      <c r="E5" s="212"/>
      <c r="F5" s="236"/>
      <c r="G5" s="238"/>
      <c r="H5" s="239"/>
      <c r="I5" s="212"/>
      <c r="J5" s="236"/>
      <c r="K5" s="238"/>
      <c r="L5" s="239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</row>
    <row r="6" spans="1:12" s="53" customFormat="1" ht="15" customHeight="1">
      <c r="A6" s="212"/>
      <c r="B6" s="213"/>
      <c r="C6" s="214"/>
      <c r="D6" s="216"/>
      <c r="E6" s="212"/>
      <c r="F6" s="213"/>
      <c r="G6" s="214"/>
      <c r="H6" s="216"/>
      <c r="I6" s="212"/>
      <c r="J6" s="213"/>
      <c r="K6" s="214"/>
      <c r="L6" s="216"/>
    </row>
    <row r="7" spans="1:24" s="53" customFormat="1" ht="15" customHeight="1">
      <c r="A7" s="217" t="s">
        <v>199</v>
      </c>
      <c r="B7" s="218">
        <v>1472</v>
      </c>
      <c r="C7" s="218">
        <v>776</v>
      </c>
      <c r="D7" s="219">
        <v>696</v>
      </c>
      <c r="E7" s="217" t="s">
        <v>200</v>
      </c>
      <c r="F7" s="218">
        <v>1964</v>
      </c>
      <c r="G7" s="218">
        <v>993</v>
      </c>
      <c r="H7" s="219">
        <v>971</v>
      </c>
      <c r="I7" s="217" t="s">
        <v>201</v>
      </c>
      <c r="J7" s="218">
        <v>2068</v>
      </c>
      <c r="K7" s="218">
        <v>911</v>
      </c>
      <c r="L7" s="219">
        <v>1157</v>
      </c>
      <c r="N7" s="207"/>
      <c r="O7" s="207"/>
      <c r="P7" s="207"/>
      <c r="R7" s="207"/>
      <c r="S7" s="207"/>
      <c r="T7" s="207"/>
      <c r="V7" s="207"/>
      <c r="W7" s="207"/>
      <c r="X7" s="207"/>
    </row>
    <row r="8" spans="1:12" s="53" customFormat="1" ht="15" customHeight="1">
      <c r="A8" s="220">
        <v>0</v>
      </c>
      <c r="B8" s="221">
        <v>262</v>
      </c>
      <c r="C8" s="222">
        <v>134</v>
      </c>
      <c r="D8" s="223">
        <v>128</v>
      </c>
      <c r="E8" s="220">
        <v>35</v>
      </c>
      <c r="F8" s="221">
        <v>355</v>
      </c>
      <c r="G8" s="222">
        <v>198</v>
      </c>
      <c r="H8" s="223">
        <v>157</v>
      </c>
      <c r="I8" s="220">
        <v>70</v>
      </c>
      <c r="J8" s="221">
        <v>385</v>
      </c>
      <c r="K8" s="222">
        <v>176</v>
      </c>
      <c r="L8" s="223">
        <v>209</v>
      </c>
    </row>
    <row r="9" spans="1:12" s="53" customFormat="1" ht="15" customHeight="1">
      <c r="A9" s="224">
        <v>1</v>
      </c>
      <c r="B9" s="225">
        <v>309</v>
      </c>
      <c r="C9" s="226">
        <v>175</v>
      </c>
      <c r="D9" s="227">
        <v>134</v>
      </c>
      <c r="E9" s="224">
        <v>36</v>
      </c>
      <c r="F9" s="225">
        <v>414</v>
      </c>
      <c r="G9" s="226">
        <v>198</v>
      </c>
      <c r="H9" s="227">
        <v>216</v>
      </c>
      <c r="I9" s="224">
        <v>71</v>
      </c>
      <c r="J9" s="225">
        <v>448</v>
      </c>
      <c r="K9" s="226">
        <v>198</v>
      </c>
      <c r="L9" s="227">
        <v>250</v>
      </c>
    </row>
    <row r="10" spans="1:12" s="53" customFormat="1" ht="15" customHeight="1">
      <c r="A10" s="224">
        <v>2</v>
      </c>
      <c r="B10" s="225">
        <v>298</v>
      </c>
      <c r="C10" s="226">
        <v>163</v>
      </c>
      <c r="D10" s="227">
        <v>135</v>
      </c>
      <c r="E10" s="224">
        <v>37</v>
      </c>
      <c r="F10" s="225">
        <v>391</v>
      </c>
      <c r="G10" s="226">
        <v>204</v>
      </c>
      <c r="H10" s="227">
        <v>187</v>
      </c>
      <c r="I10" s="224">
        <v>72</v>
      </c>
      <c r="J10" s="225">
        <v>415</v>
      </c>
      <c r="K10" s="226">
        <v>194</v>
      </c>
      <c r="L10" s="227">
        <v>221</v>
      </c>
    </row>
    <row r="11" spans="1:12" s="53" customFormat="1" ht="15" customHeight="1">
      <c r="A11" s="224">
        <v>3</v>
      </c>
      <c r="B11" s="225">
        <v>282</v>
      </c>
      <c r="C11" s="226">
        <v>146</v>
      </c>
      <c r="D11" s="227">
        <v>136</v>
      </c>
      <c r="E11" s="224">
        <v>38</v>
      </c>
      <c r="F11" s="225">
        <v>409</v>
      </c>
      <c r="G11" s="226">
        <v>212</v>
      </c>
      <c r="H11" s="227">
        <v>197</v>
      </c>
      <c r="I11" s="224">
        <v>73</v>
      </c>
      <c r="J11" s="225">
        <v>427</v>
      </c>
      <c r="K11" s="226">
        <v>173</v>
      </c>
      <c r="L11" s="227">
        <v>254</v>
      </c>
    </row>
    <row r="12" spans="1:12" s="53" customFormat="1" ht="15" customHeight="1">
      <c r="A12" s="228">
        <v>4</v>
      </c>
      <c r="B12" s="229">
        <v>321</v>
      </c>
      <c r="C12" s="230">
        <v>158</v>
      </c>
      <c r="D12" s="231">
        <v>163</v>
      </c>
      <c r="E12" s="228">
        <v>39</v>
      </c>
      <c r="F12" s="229">
        <v>395</v>
      </c>
      <c r="G12" s="230">
        <v>181</v>
      </c>
      <c r="H12" s="231">
        <v>214</v>
      </c>
      <c r="I12" s="228">
        <v>74</v>
      </c>
      <c r="J12" s="229">
        <v>393</v>
      </c>
      <c r="K12" s="230">
        <v>170</v>
      </c>
      <c r="L12" s="231">
        <v>223</v>
      </c>
    </row>
    <row r="13" spans="1:24" s="53" customFormat="1" ht="15" customHeight="1">
      <c r="A13" s="217" t="s">
        <v>202</v>
      </c>
      <c r="B13" s="218">
        <v>1432</v>
      </c>
      <c r="C13" s="218">
        <v>758</v>
      </c>
      <c r="D13" s="219">
        <v>674</v>
      </c>
      <c r="E13" s="217" t="s">
        <v>203</v>
      </c>
      <c r="F13" s="218">
        <v>2009</v>
      </c>
      <c r="G13" s="218">
        <v>992</v>
      </c>
      <c r="H13" s="219">
        <v>1017</v>
      </c>
      <c r="I13" s="217" t="s">
        <v>204</v>
      </c>
      <c r="J13" s="218">
        <v>2025</v>
      </c>
      <c r="K13" s="218">
        <v>856</v>
      </c>
      <c r="L13" s="219">
        <v>1169</v>
      </c>
      <c r="N13" s="207"/>
      <c r="O13" s="207"/>
      <c r="P13" s="207"/>
      <c r="R13" s="207"/>
      <c r="S13" s="207"/>
      <c r="T13" s="207"/>
      <c r="V13" s="207"/>
      <c r="W13" s="207"/>
      <c r="X13" s="207"/>
    </row>
    <row r="14" spans="1:12" s="53" customFormat="1" ht="15" customHeight="1">
      <c r="A14" s="220">
        <v>5</v>
      </c>
      <c r="B14" s="221">
        <v>293</v>
      </c>
      <c r="C14" s="222">
        <v>144</v>
      </c>
      <c r="D14" s="223">
        <v>149</v>
      </c>
      <c r="E14" s="220">
        <v>40</v>
      </c>
      <c r="F14" s="221">
        <v>429</v>
      </c>
      <c r="G14" s="222">
        <v>202</v>
      </c>
      <c r="H14" s="223">
        <v>227</v>
      </c>
      <c r="I14" s="220">
        <v>75</v>
      </c>
      <c r="J14" s="221">
        <v>409</v>
      </c>
      <c r="K14" s="222">
        <v>170</v>
      </c>
      <c r="L14" s="223">
        <v>239</v>
      </c>
    </row>
    <row r="15" spans="1:12" s="53" customFormat="1" ht="15" customHeight="1">
      <c r="A15" s="224">
        <v>6</v>
      </c>
      <c r="B15" s="225">
        <v>271</v>
      </c>
      <c r="C15" s="226">
        <v>138</v>
      </c>
      <c r="D15" s="227">
        <v>133</v>
      </c>
      <c r="E15" s="224">
        <v>41</v>
      </c>
      <c r="F15" s="225">
        <v>405</v>
      </c>
      <c r="G15" s="226">
        <v>203</v>
      </c>
      <c r="H15" s="227">
        <v>202</v>
      </c>
      <c r="I15" s="224">
        <v>76</v>
      </c>
      <c r="J15" s="225">
        <v>346</v>
      </c>
      <c r="K15" s="226">
        <v>146</v>
      </c>
      <c r="L15" s="227">
        <v>200</v>
      </c>
    </row>
    <row r="16" spans="1:12" s="53" customFormat="1" ht="15" customHeight="1">
      <c r="A16" s="224">
        <v>7</v>
      </c>
      <c r="B16" s="225">
        <v>295</v>
      </c>
      <c r="C16" s="226">
        <v>154</v>
      </c>
      <c r="D16" s="227">
        <v>141</v>
      </c>
      <c r="E16" s="224">
        <v>42</v>
      </c>
      <c r="F16" s="225">
        <v>403</v>
      </c>
      <c r="G16" s="226">
        <v>200</v>
      </c>
      <c r="H16" s="227">
        <v>203</v>
      </c>
      <c r="I16" s="224">
        <v>77</v>
      </c>
      <c r="J16" s="225">
        <v>423</v>
      </c>
      <c r="K16" s="226">
        <v>177</v>
      </c>
      <c r="L16" s="227">
        <v>246</v>
      </c>
    </row>
    <row r="17" spans="1:12" s="53" customFormat="1" ht="15" customHeight="1">
      <c r="A17" s="224">
        <v>8</v>
      </c>
      <c r="B17" s="225">
        <v>277</v>
      </c>
      <c r="C17" s="226">
        <v>149</v>
      </c>
      <c r="D17" s="227">
        <v>128</v>
      </c>
      <c r="E17" s="224">
        <v>43</v>
      </c>
      <c r="F17" s="225">
        <v>441</v>
      </c>
      <c r="G17" s="226">
        <v>214</v>
      </c>
      <c r="H17" s="227">
        <v>227</v>
      </c>
      <c r="I17" s="224">
        <v>78</v>
      </c>
      <c r="J17" s="225">
        <v>435</v>
      </c>
      <c r="K17" s="226">
        <v>179</v>
      </c>
      <c r="L17" s="227">
        <v>256</v>
      </c>
    </row>
    <row r="18" spans="1:12" s="53" customFormat="1" ht="15" customHeight="1">
      <c r="A18" s="228">
        <v>9</v>
      </c>
      <c r="B18" s="229">
        <v>296</v>
      </c>
      <c r="C18" s="230">
        <v>173</v>
      </c>
      <c r="D18" s="231">
        <v>123</v>
      </c>
      <c r="E18" s="228">
        <v>44</v>
      </c>
      <c r="F18" s="229">
        <v>331</v>
      </c>
      <c r="G18" s="230">
        <v>173</v>
      </c>
      <c r="H18" s="231">
        <v>158</v>
      </c>
      <c r="I18" s="228">
        <v>79</v>
      </c>
      <c r="J18" s="229">
        <v>412</v>
      </c>
      <c r="K18" s="230">
        <v>184</v>
      </c>
      <c r="L18" s="231">
        <v>228</v>
      </c>
    </row>
    <row r="19" spans="1:24" s="53" customFormat="1" ht="15" customHeight="1">
      <c r="A19" s="217" t="s">
        <v>205</v>
      </c>
      <c r="B19" s="218">
        <v>1402</v>
      </c>
      <c r="C19" s="218">
        <v>711</v>
      </c>
      <c r="D19" s="219">
        <v>691</v>
      </c>
      <c r="E19" s="217" t="s">
        <v>206</v>
      </c>
      <c r="F19" s="218">
        <v>1759</v>
      </c>
      <c r="G19" s="218">
        <v>840</v>
      </c>
      <c r="H19" s="219">
        <v>919</v>
      </c>
      <c r="I19" s="217" t="s">
        <v>207</v>
      </c>
      <c r="J19" s="218">
        <v>1818</v>
      </c>
      <c r="K19" s="218">
        <v>757</v>
      </c>
      <c r="L19" s="219">
        <v>1061</v>
      </c>
      <c r="N19" s="207"/>
      <c r="O19" s="207"/>
      <c r="P19" s="207"/>
      <c r="R19" s="207"/>
      <c r="S19" s="207"/>
      <c r="T19" s="207"/>
      <c r="V19" s="207"/>
      <c r="W19" s="207"/>
      <c r="X19" s="207"/>
    </row>
    <row r="20" spans="1:12" s="53" customFormat="1" ht="15" customHeight="1">
      <c r="A20" s="220">
        <v>10</v>
      </c>
      <c r="B20" s="221">
        <v>252</v>
      </c>
      <c r="C20" s="222">
        <v>142</v>
      </c>
      <c r="D20" s="223">
        <v>110</v>
      </c>
      <c r="E20" s="220">
        <v>45</v>
      </c>
      <c r="F20" s="221">
        <v>350</v>
      </c>
      <c r="G20" s="222">
        <v>165</v>
      </c>
      <c r="H20" s="223">
        <v>185</v>
      </c>
      <c r="I20" s="220">
        <v>80</v>
      </c>
      <c r="J20" s="221">
        <v>380</v>
      </c>
      <c r="K20" s="222">
        <v>158</v>
      </c>
      <c r="L20" s="223">
        <v>222</v>
      </c>
    </row>
    <row r="21" spans="1:12" s="53" customFormat="1" ht="15" customHeight="1">
      <c r="A21" s="224">
        <v>11</v>
      </c>
      <c r="B21" s="225">
        <v>290</v>
      </c>
      <c r="C21" s="226">
        <v>137</v>
      </c>
      <c r="D21" s="227">
        <v>153</v>
      </c>
      <c r="E21" s="224">
        <v>46</v>
      </c>
      <c r="F21" s="225">
        <v>402</v>
      </c>
      <c r="G21" s="226">
        <v>200</v>
      </c>
      <c r="H21" s="227">
        <v>202</v>
      </c>
      <c r="I21" s="224">
        <v>81</v>
      </c>
      <c r="J21" s="225">
        <v>377</v>
      </c>
      <c r="K21" s="226">
        <v>145</v>
      </c>
      <c r="L21" s="227">
        <v>232</v>
      </c>
    </row>
    <row r="22" spans="1:12" s="53" customFormat="1" ht="15" customHeight="1">
      <c r="A22" s="224">
        <v>12</v>
      </c>
      <c r="B22" s="225">
        <v>269</v>
      </c>
      <c r="C22" s="226">
        <v>130</v>
      </c>
      <c r="D22" s="227">
        <v>139</v>
      </c>
      <c r="E22" s="224">
        <v>47</v>
      </c>
      <c r="F22" s="225">
        <v>370</v>
      </c>
      <c r="G22" s="226">
        <v>172</v>
      </c>
      <c r="H22" s="227">
        <v>198</v>
      </c>
      <c r="I22" s="224">
        <v>82</v>
      </c>
      <c r="J22" s="225">
        <v>390</v>
      </c>
      <c r="K22" s="226">
        <v>155</v>
      </c>
      <c r="L22" s="227">
        <v>235</v>
      </c>
    </row>
    <row r="23" spans="1:12" s="53" customFormat="1" ht="15" customHeight="1">
      <c r="A23" s="224">
        <v>13</v>
      </c>
      <c r="B23" s="225">
        <v>281</v>
      </c>
      <c r="C23" s="226">
        <v>139</v>
      </c>
      <c r="D23" s="227">
        <v>142</v>
      </c>
      <c r="E23" s="224">
        <v>48</v>
      </c>
      <c r="F23" s="225">
        <v>387</v>
      </c>
      <c r="G23" s="226">
        <v>180</v>
      </c>
      <c r="H23" s="227">
        <v>207</v>
      </c>
      <c r="I23" s="224">
        <v>83</v>
      </c>
      <c r="J23" s="225">
        <v>352</v>
      </c>
      <c r="K23" s="226">
        <v>162</v>
      </c>
      <c r="L23" s="227">
        <v>190</v>
      </c>
    </row>
    <row r="24" spans="1:12" s="53" customFormat="1" ht="15" customHeight="1">
      <c r="A24" s="228">
        <v>14</v>
      </c>
      <c r="B24" s="229">
        <v>310</v>
      </c>
      <c r="C24" s="230">
        <v>163</v>
      </c>
      <c r="D24" s="231">
        <v>147</v>
      </c>
      <c r="E24" s="228">
        <v>49</v>
      </c>
      <c r="F24" s="229">
        <v>250</v>
      </c>
      <c r="G24" s="230">
        <v>123</v>
      </c>
      <c r="H24" s="231">
        <v>127</v>
      </c>
      <c r="I24" s="228">
        <v>84</v>
      </c>
      <c r="J24" s="229">
        <v>319</v>
      </c>
      <c r="K24" s="230">
        <v>137</v>
      </c>
      <c r="L24" s="231">
        <v>182</v>
      </c>
    </row>
    <row r="25" spans="1:24" s="53" customFormat="1" ht="15" customHeight="1">
      <c r="A25" s="217" t="s">
        <v>208</v>
      </c>
      <c r="B25" s="218">
        <v>1583</v>
      </c>
      <c r="C25" s="218">
        <v>834</v>
      </c>
      <c r="D25" s="219">
        <v>749</v>
      </c>
      <c r="E25" s="217" t="s">
        <v>209</v>
      </c>
      <c r="F25" s="218">
        <v>1812</v>
      </c>
      <c r="G25" s="218">
        <v>889</v>
      </c>
      <c r="H25" s="219">
        <v>923</v>
      </c>
      <c r="I25" s="217" t="s">
        <v>210</v>
      </c>
      <c r="J25" s="218">
        <v>1282</v>
      </c>
      <c r="K25" s="218">
        <v>402</v>
      </c>
      <c r="L25" s="219">
        <v>880</v>
      </c>
      <c r="N25" s="207"/>
      <c r="O25" s="207"/>
      <c r="P25" s="207"/>
      <c r="R25" s="207"/>
      <c r="S25" s="207"/>
      <c r="T25" s="207"/>
      <c r="V25" s="207"/>
      <c r="W25" s="207"/>
      <c r="X25" s="207"/>
    </row>
    <row r="26" spans="1:12" s="53" customFormat="1" ht="15" customHeight="1">
      <c r="A26" s="220">
        <v>15</v>
      </c>
      <c r="B26" s="221">
        <v>303</v>
      </c>
      <c r="C26" s="222">
        <v>162</v>
      </c>
      <c r="D26" s="223">
        <v>141</v>
      </c>
      <c r="E26" s="220">
        <v>50</v>
      </c>
      <c r="F26" s="221">
        <v>372</v>
      </c>
      <c r="G26" s="222">
        <v>188</v>
      </c>
      <c r="H26" s="223">
        <v>184</v>
      </c>
      <c r="I26" s="220">
        <v>85</v>
      </c>
      <c r="J26" s="221">
        <v>286</v>
      </c>
      <c r="K26" s="222">
        <v>95</v>
      </c>
      <c r="L26" s="223">
        <v>191</v>
      </c>
    </row>
    <row r="27" spans="1:12" s="53" customFormat="1" ht="15" customHeight="1">
      <c r="A27" s="224">
        <v>16</v>
      </c>
      <c r="B27" s="225">
        <v>321</v>
      </c>
      <c r="C27" s="226">
        <v>166</v>
      </c>
      <c r="D27" s="227">
        <v>155</v>
      </c>
      <c r="E27" s="224">
        <v>51</v>
      </c>
      <c r="F27" s="225">
        <v>332</v>
      </c>
      <c r="G27" s="226">
        <v>148</v>
      </c>
      <c r="H27" s="227">
        <v>184</v>
      </c>
      <c r="I27" s="224">
        <v>86</v>
      </c>
      <c r="J27" s="225">
        <v>283</v>
      </c>
      <c r="K27" s="226">
        <v>97</v>
      </c>
      <c r="L27" s="227">
        <v>186</v>
      </c>
    </row>
    <row r="28" spans="1:12" s="53" customFormat="1" ht="15" customHeight="1">
      <c r="A28" s="224">
        <v>17</v>
      </c>
      <c r="B28" s="225">
        <v>316</v>
      </c>
      <c r="C28" s="226">
        <v>177</v>
      </c>
      <c r="D28" s="227">
        <v>139</v>
      </c>
      <c r="E28" s="224">
        <v>52</v>
      </c>
      <c r="F28" s="225">
        <v>388</v>
      </c>
      <c r="G28" s="226">
        <v>197</v>
      </c>
      <c r="H28" s="227">
        <v>191</v>
      </c>
      <c r="I28" s="224">
        <v>87</v>
      </c>
      <c r="J28" s="225">
        <v>256</v>
      </c>
      <c r="K28" s="226">
        <v>82</v>
      </c>
      <c r="L28" s="227">
        <v>174</v>
      </c>
    </row>
    <row r="29" spans="1:12" s="53" customFormat="1" ht="15" customHeight="1">
      <c r="A29" s="224">
        <v>18</v>
      </c>
      <c r="B29" s="225">
        <v>316</v>
      </c>
      <c r="C29" s="226">
        <v>155</v>
      </c>
      <c r="D29" s="227">
        <v>161</v>
      </c>
      <c r="E29" s="224">
        <v>53</v>
      </c>
      <c r="F29" s="225">
        <v>369</v>
      </c>
      <c r="G29" s="226">
        <v>180</v>
      </c>
      <c r="H29" s="227">
        <v>189</v>
      </c>
      <c r="I29" s="224">
        <v>88</v>
      </c>
      <c r="J29" s="225">
        <v>241</v>
      </c>
      <c r="K29" s="226">
        <v>73</v>
      </c>
      <c r="L29" s="227">
        <v>168</v>
      </c>
    </row>
    <row r="30" spans="1:12" s="53" customFormat="1" ht="15" customHeight="1">
      <c r="A30" s="228">
        <v>19</v>
      </c>
      <c r="B30" s="229">
        <v>327</v>
      </c>
      <c r="C30" s="230">
        <v>174</v>
      </c>
      <c r="D30" s="231">
        <v>153</v>
      </c>
      <c r="E30" s="228">
        <v>54</v>
      </c>
      <c r="F30" s="229">
        <v>351</v>
      </c>
      <c r="G30" s="230">
        <v>176</v>
      </c>
      <c r="H30" s="231">
        <v>175</v>
      </c>
      <c r="I30" s="228">
        <v>89</v>
      </c>
      <c r="J30" s="229">
        <v>216</v>
      </c>
      <c r="K30" s="230">
        <v>55</v>
      </c>
      <c r="L30" s="231">
        <v>161</v>
      </c>
    </row>
    <row r="31" spans="1:24" s="53" customFormat="1" ht="15" customHeight="1">
      <c r="A31" s="217" t="s">
        <v>211</v>
      </c>
      <c r="B31" s="218">
        <v>1615</v>
      </c>
      <c r="C31" s="218">
        <v>844</v>
      </c>
      <c r="D31" s="219">
        <v>771</v>
      </c>
      <c r="E31" s="217" t="s">
        <v>212</v>
      </c>
      <c r="F31" s="218">
        <v>2018</v>
      </c>
      <c r="G31" s="218">
        <v>1001</v>
      </c>
      <c r="H31" s="219">
        <v>1017</v>
      </c>
      <c r="I31" s="217" t="s">
        <v>213</v>
      </c>
      <c r="J31" s="218">
        <v>646</v>
      </c>
      <c r="K31" s="218">
        <v>166</v>
      </c>
      <c r="L31" s="219">
        <v>480</v>
      </c>
      <c r="N31" s="207"/>
      <c r="O31" s="207"/>
      <c r="P31" s="207"/>
      <c r="R31" s="207"/>
      <c r="S31" s="207"/>
      <c r="T31" s="207"/>
      <c r="V31" s="207"/>
      <c r="W31" s="207"/>
      <c r="X31" s="207"/>
    </row>
    <row r="32" spans="1:12" s="53" customFormat="1" ht="15" customHeight="1">
      <c r="A32" s="220">
        <v>20</v>
      </c>
      <c r="B32" s="221">
        <v>324</v>
      </c>
      <c r="C32" s="222">
        <v>172</v>
      </c>
      <c r="D32" s="223">
        <v>152</v>
      </c>
      <c r="E32" s="220">
        <v>55</v>
      </c>
      <c r="F32" s="221">
        <v>390</v>
      </c>
      <c r="G32" s="222">
        <v>184</v>
      </c>
      <c r="H32" s="223">
        <v>206</v>
      </c>
      <c r="I32" s="220">
        <v>90</v>
      </c>
      <c r="J32" s="221">
        <v>176</v>
      </c>
      <c r="K32" s="222">
        <v>43</v>
      </c>
      <c r="L32" s="223">
        <v>133</v>
      </c>
    </row>
    <row r="33" spans="1:12" s="53" customFormat="1" ht="15" customHeight="1">
      <c r="A33" s="224">
        <v>21</v>
      </c>
      <c r="B33" s="225">
        <v>349</v>
      </c>
      <c r="C33" s="226">
        <v>210</v>
      </c>
      <c r="D33" s="227">
        <v>139</v>
      </c>
      <c r="E33" s="224">
        <v>56</v>
      </c>
      <c r="F33" s="225">
        <v>402</v>
      </c>
      <c r="G33" s="226">
        <v>209</v>
      </c>
      <c r="H33" s="227">
        <v>193</v>
      </c>
      <c r="I33" s="224">
        <v>91</v>
      </c>
      <c r="J33" s="225">
        <v>166</v>
      </c>
      <c r="K33" s="226">
        <v>54</v>
      </c>
      <c r="L33" s="227">
        <v>112</v>
      </c>
    </row>
    <row r="34" spans="1:12" s="53" customFormat="1" ht="15" customHeight="1">
      <c r="A34" s="224">
        <v>22</v>
      </c>
      <c r="B34" s="225">
        <v>352</v>
      </c>
      <c r="C34" s="226">
        <v>182</v>
      </c>
      <c r="D34" s="227">
        <v>170</v>
      </c>
      <c r="E34" s="224">
        <v>57</v>
      </c>
      <c r="F34" s="225">
        <v>393</v>
      </c>
      <c r="G34" s="226">
        <v>198</v>
      </c>
      <c r="H34" s="227">
        <v>195</v>
      </c>
      <c r="I34" s="224">
        <v>92</v>
      </c>
      <c r="J34" s="225">
        <v>113</v>
      </c>
      <c r="K34" s="226">
        <v>25</v>
      </c>
      <c r="L34" s="227">
        <v>88</v>
      </c>
    </row>
    <row r="35" spans="1:12" s="53" customFormat="1" ht="15" customHeight="1">
      <c r="A35" s="224">
        <v>23</v>
      </c>
      <c r="B35" s="225">
        <v>298</v>
      </c>
      <c r="C35" s="226">
        <v>141</v>
      </c>
      <c r="D35" s="227">
        <v>157</v>
      </c>
      <c r="E35" s="224">
        <v>58</v>
      </c>
      <c r="F35" s="225">
        <v>397</v>
      </c>
      <c r="G35" s="226">
        <v>203</v>
      </c>
      <c r="H35" s="227">
        <v>194</v>
      </c>
      <c r="I35" s="224">
        <v>93</v>
      </c>
      <c r="J35" s="225">
        <v>105</v>
      </c>
      <c r="K35" s="226">
        <v>27</v>
      </c>
      <c r="L35" s="227">
        <v>78</v>
      </c>
    </row>
    <row r="36" spans="1:12" s="53" customFormat="1" ht="15" customHeight="1">
      <c r="A36" s="228">
        <v>24</v>
      </c>
      <c r="B36" s="229">
        <v>292</v>
      </c>
      <c r="C36" s="230">
        <v>139</v>
      </c>
      <c r="D36" s="231">
        <v>153</v>
      </c>
      <c r="E36" s="228">
        <v>59</v>
      </c>
      <c r="F36" s="229">
        <v>436</v>
      </c>
      <c r="G36" s="230">
        <v>207</v>
      </c>
      <c r="H36" s="231">
        <v>229</v>
      </c>
      <c r="I36" s="228">
        <v>94</v>
      </c>
      <c r="J36" s="229">
        <v>86</v>
      </c>
      <c r="K36" s="230">
        <v>17</v>
      </c>
      <c r="L36" s="231">
        <v>69</v>
      </c>
    </row>
    <row r="37" spans="1:24" s="53" customFormat="1" ht="15" customHeight="1">
      <c r="A37" s="217" t="s">
        <v>214</v>
      </c>
      <c r="B37" s="218">
        <v>1382</v>
      </c>
      <c r="C37" s="218">
        <v>674</v>
      </c>
      <c r="D37" s="219">
        <v>708</v>
      </c>
      <c r="E37" s="217" t="s">
        <v>215</v>
      </c>
      <c r="F37" s="218">
        <v>2592</v>
      </c>
      <c r="G37" s="218">
        <v>1238</v>
      </c>
      <c r="H37" s="219">
        <v>1354</v>
      </c>
      <c r="I37" s="217" t="s">
        <v>216</v>
      </c>
      <c r="J37" s="218">
        <v>210</v>
      </c>
      <c r="K37" s="218">
        <v>37</v>
      </c>
      <c r="L37" s="219">
        <v>173</v>
      </c>
      <c r="N37" s="207"/>
      <c r="O37" s="207"/>
      <c r="P37" s="207"/>
      <c r="R37" s="207"/>
      <c r="S37" s="207"/>
      <c r="T37" s="207"/>
      <c r="V37" s="207"/>
      <c r="W37" s="207"/>
      <c r="X37" s="207"/>
    </row>
    <row r="38" spans="1:12" s="53" customFormat="1" ht="15" customHeight="1">
      <c r="A38" s="220">
        <v>25</v>
      </c>
      <c r="B38" s="221">
        <v>266</v>
      </c>
      <c r="C38" s="222">
        <v>129</v>
      </c>
      <c r="D38" s="223">
        <v>137</v>
      </c>
      <c r="E38" s="220">
        <v>60</v>
      </c>
      <c r="F38" s="221">
        <v>475</v>
      </c>
      <c r="G38" s="222">
        <v>220</v>
      </c>
      <c r="H38" s="223">
        <v>255</v>
      </c>
      <c r="I38" s="220">
        <v>95</v>
      </c>
      <c r="J38" s="221">
        <v>86</v>
      </c>
      <c r="K38" s="222">
        <v>17</v>
      </c>
      <c r="L38" s="223">
        <v>69</v>
      </c>
    </row>
    <row r="39" spans="1:12" s="53" customFormat="1" ht="15" customHeight="1">
      <c r="A39" s="224">
        <v>26</v>
      </c>
      <c r="B39" s="225">
        <v>270</v>
      </c>
      <c r="C39" s="226">
        <v>126</v>
      </c>
      <c r="D39" s="227">
        <v>144</v>
      </c>
      <c r="E39" s="224">
        <v>61</v>
      </c>
      <c r="F39" s="225">
        <v>473</v>
      </c>
      <c r="G39" s="226">
        <v>228</v>
      </c>
      <c r="H39" s="227">
        <v>245</v>
      </c>
      <c r="I39" s="224">
        <v>96</v>
      </c>
      <c r="J39" s="225">
        <v>38</v>
      </c>
      <c r="K39" s="226">
        <v>7</v>
      </c>
      <c r="L39" s="227">
        <v>31</v>
      </c>
    </row>
    <row r="40" spans="1:12" s="53" customFormat="1" ht="15" customHeight="1">
      <c r="A40" s="224">
        <v>27</v>
      </c>
      <c r="B40" s="225">
        <v>265</v>
      </c>
      <c r="C40" s="226">
        <v>126</v>
      </c>
      <c r="D40" s="227">
        <v>139</v>
      </c>
      <c r="E40" s="224">
        <v>62</v>
      </c>
      <c r="F40" s="225">
        <v>538</v>
      </c>
      <c r="G40" s="226">
        <v>279</v>
      </c>
      <c r="H40" s="227">
        <v>259</v>
      </c>
      <c r="I40" s="224">
        <v>97</v>
      </c>
      <c r="J40" s="225">
        <v>33</v>
      </c>
      <c r="K40" s="226">
        <v>4</v>
      </c>
      <c r="L40" s="227">
        <v>29</v>
      </c>
    </row>
    <row r="41" spans="1:12" s="53" customFormat="1" ht="15" customHeight="1">
      <c r="A41" s="224">
        <v>28</v>
      </c>
      <c r="B41" s="225">
        <v>271</v>
      </c>
      <c r="C41" s="226">
        <v>145</v>
      </c>
      <c r="D41" s="227">
        <v>126</v>
      </c>
      <c r="E41" s="224">
        <v>63</v>
      </c>
      <c r="F41" s="225">
        <v>558</v>
      </c>
      <c r="G41" s="226">
        <v>258</v>
      </c>
      <c r="H41" s="227">
        <v>300</v>
      </c>
      <c r="I41" s="224">
        <v>98</v>
      </c>
      <c r="J41" s="225">
        <v>21</v>
      </c>
      <c r="K41" s="226">
        <v>3</v>
      </c>
      <c r="L41" s="227">
        <v>18</v>
      </c>
    </row>
    <row r="42" spans="1:12" s="53" customFormat="1" ht="15" customHeight="1">
      <c r="A42" s="228">
        <v>29</v>
      </c>
      <c r="B42" s="229">
        <v>310</v>
      </c>
      <c r="C42" s="230">
        <v>148</v>
      </c>
      <c r="D42" s="231">
        <v>162</v>
      </c>
      <c r="E42" s="228">
        <v>64</v>
      </c>
      <c r="F42" s="229">
        <v>548</v>
      </c>
      <c r="G42" s="230">
        <v>253</v>
      </c>
      <c r="H42" s="231">
        <v>295</v>
      </c>
      <c r="I42" s="228">
        <v>99</v>
      </c>
      <c r="J42" s="229">
        <v>32</v>
      </c>
      <c r="K42" s="230">
        <v>6</v>
      </c>
      <c r="L42" s="231">
        <v>26</v>
      </c>
    </row>
    <row r="43" spans="1:24" s="53" customFormat="1" ht="15" customHeight="1">
      <c r="A43" s="217" t="s">
        <v>217</v>
      </c>
      <c r="B43" s="218">
        <v>1720</v>
      </c>
      <c r="C43" s="218">
        <v>833</v>
      </c>
      <c r="D43" s="219">
        <v>887</v>
      </c>
      <c r="E43" s="217" t="s">
        <v>218</v>
      </c>
      <c r="F43" s="218">
        <v>2838</v>
      </c>
      <c r="G43" s="218">
        <v>1390</v>
      </c>
      <c r="H43" s="219">
        <v>1448</v>
      </c>
      <c r="I43" s="220" t="s">
        <v>219</v>
      </c>
      <c r="J43" s="221">
        <v>40</v>
      </c>
      <c r="K43" s="221">
        <v>9</v>
      </c>
      <c r="L43" s="319">
        <v>31</v>
      </c>
      <c r="N43" s="207"/>
      <c r="O43" s="207"/>
      <c r="P43" s="207"/>
      <c r="R43" s="207"/>
      <c r="S43" s="207"/>
      <c r="T43" s="207"/>
      <c r="V43" s="207"/>
      <c r="W43" s="207"/>
      <c r="X43" s="207"/>
    </row>
    <row r="44" spans="1:24" s="53" customFormat="1" ht="15" customHeight="1">
      <c r="A44" s="220">
        <v>30</v>
      </c>
      <c r="B44" s="221">
        <v>315</v>
      </c>
      <c r="C44" s="222">
        <v>161</v>
      </c>
      <c r="D44" s="223">
        <v>154</v>
      </c>
      <c r="E44" s="220">
        <v>65</v>
      </c>
      <c r="F44" s="221">
        <v>619</v>
      </c>
      <c r="G44" s="222">
        <v>301</v>
      </c>
      <c r="H44" s="223">
        <v>318</v>
      </c>
      <c r="I44" s="224" t="s">
        <v>263</v>
      </c>
      <c r="J44" s="225">
        <v>0</v>
      </c>
      <c r="K44" s="225">
        <v>0</v>
      </c>
      <c r="L44" s="320">
        <v>0</v>
      </c>
      <c r="V44" s="207"/>
      <c r="W44" s="207"/>
      <c r="X44" s="207"/>
    </row>
    <row r="45" spans="1:12" s="53" customFormat="1" ht="15" customHeight="1">
      <c r="A45" s="224">
        <v>31</v>
      </c>
      <c r="B45" s="225">
        <v>323</v>
      </c>
      <c r="C45" s="226">
        <v>164</v>
      </c>
      <c r="D45" s="227">
        <v>159</v>
      </c>
      <c r="E45" s="224">
        <v>66</v>
      </c>
      <c r="F45" s="225">
        <v>641</v>
      </c>
      <c r="G45" s="226">
        <v>319</v>
      </c>
      <c r="H45" s="227">
        <v>322</v>
      </c>
      <c r="I45" s="235"/>
      <c r="J45" s="213"/>
      <c r="K45" s="213"/>
      <c r="L45" s="216"/>
    </row>
    <row r="46" spans="1:12" s="53" customFormat="1" ht="15" customHeight="1">
      <c r="A46" s="224">
        <v>32</v>
      </c>
      <c r="B46" s="225">
        <v>335</v>
      </c>
      <c r="C46" s="226">
        <v>166</v>
      </c>
      <c r="D46" s="227">
        <v>169</v>
      </c>
      <c r="E46" s="224">
        <v>67</v>
      </c>
      <c r="F46" s="225">
        <v>639</v>
      </c>
      <c r="G46" s="226">
        <v>321</v>
      </c>
      <c r="H46" s="227">
        <v>318</v>
      </c>
      <c r="I46" s="235"/>
      <c r="J46" s="213"/>
      <c r="K46" s="214"/>
      <c r="L46" s="215"/>
    </row>
    <row r="47" spans="1:12" s="53" customFormat="1" ht="15" customHeight="1">
      <c r="A47" s="224">
        <v>33</v>
      </c>
      <c r="B47" s="225">
        <v>391</v>
      </c>
      <c r="C47" s="226">
        <v>179</v>
      </c>
      <c r="D47" s="227">
        <v>212</v>
      </c>
      <c r="E47" s="224">
        <v>68</v>
      </c>
      <c r="F47" s="225">
        <v>584</v>
      </c>
      <c r="G47" s="226">
        <v>275</v>
      </c>
      <c r="H47" s="227">
        <v>309</v>
      </c>
      <c r="I47" s="235"/>
      <c r="J47" s="213"/>
      <c r="K47" s="214"/>
      <c r="L47" s="215"/>
    </row>
    <row r="48" spans="1:12" s="53" customFormat="1" ht="15" customHeight="1">
      <c r="A48" s="228">
        <v>34</v>
      </c>
      <c r="B48" s="229">
        <v>356</v>
      </c>
      <c r="C48" s="230">
        <v>163</v>
      </c>
      <c r="D48" s="231">
        <v>193</v>
      </c>
      <c r="E48" s="228">
        <v>69</v>
      </c>
      <c r="F48" s="229">
        <v>355</v>
      </c>
      <c r="G48" s="230">
        <v>174</v>
      </c>
      <c r="H48" s="231">
        <v>181</v>
      </c>
      <c r="I48" s="240"/>
      <c r="J48" s="321"/>
      <c r="K48" s="322"/>
      <c r="L48" s="323"/>
    </row>
    <row r="49" spans="1:12" s="53" customFormat="1" ht="15" customHeight="1">
      <c r="A49" s="447"/>
      <c r="B49" s="448"/>
      <c r="C49" s="449"/>
      <c r="D49" s="449"/>
      <c r="E49" s="447"/>
      <c r="F49" s="448"/>
      <c r="G49" s="449"/>
      <c r="H49" s="449"/>
      <c r="I49" s="447"/>
      <c r="J49" s="448"/>
      <c r="K49" s="449"/>
      <c r="L49" s="449"/>
    </row>
    <row r="50" spans="1:12" s="53" customFormat="1" ht="15" customHeight="1">
      <c r="A50" s="447" t="s">
        <v>220</v>
      </c>
      <c r="B50" s="448"/>
      <c r="C50" s="449"/>
      <c r="D50" s="449"/>
      <c r="E50" s="447"/>
      <c r="F50" s="448"/>
      <c r="G50" s="449"/>
      <c r="H50" s="449"/>
      <c r="I50" s="447"/>
      <c r="J50" s="448"/>
      <c r="K50" s="449"/>
      <c r="L50" s="449"/>
    </row>
    <row r="51" spans="1:24" s="53" customFormat="1" ht="15" customHeight="1">
      <c r="A51" s="204" t="s">
        <v>221</v>
      </c>
      <c r="B51" s="324" t="s">
        <v>222</v>
      </c>
      <c r="C51" s="324" t="s">
        <v>223</v>
      </c>
      <c r="D51" s="325" t="s">
        <v>224</v>
      </c>
      <c r="E51" s="204" t="s">
        <v>221</v>
      </c>
      <c r="F51" s="324" t="s">
        <v>222</v>
      </c>
      <c r="G51" s="324" t="s">
        <v>223</v>
      </c>
      <c r="H51" s="325" t="s">
        <v>224</v>
      </c>
      <c r="I51" s="204" t="s">
        <v>221</v>
      </c>
      <c r="J51" s="324" t="s">
        <v>222</v>
      </c>
      <c r="K51" s="324" t="s">
        <v>223</v>
      </c>
      <c r="L51" s="325" t="s">
        <v>224</v>
      </c>
      <c r="N51" s="207"/>
      <c r="O51" s="207"/>
      <c r="P51" s="207"/>
      <c r="R51" s="207"/>
      <c r="S51" s="207"/>
      <c r="T51" s="207"/>
      <c r="V51" s="207"/>
      <c r="W51" s="207"/>
      <c r="X51" s="207"/>
    </row>
    <row r="52" spans="1:12" s="53" customFormat="1" ht="15" customHeight="1">
      <c r="A52" s="232" t="s">
        <v>225</v>
      </c>
      <c r="B52" s="233">
        <v>4306</v>
      </c>
      <c r="C52" s="326">
        <v>2245</v>
      </c>
      <c r="D52" s="327">
        <v>2061</v>
      </c>
      <c r="E52" s="232" t="s">
        <v>226</v>
      </c>
      <c r="F52" s="233">
        <v>18454</v>
      </c>
      <c r="G52" s="326">
        <v>9138</v>
      </c>
      <c r="H52" s="327">
        <v>9316</v>
      </c>
      <c r="I52" s="232" t="s">
        <v>227</v>
      </c>
      <c r="J52" s="233">
        <v>10927</v>
      </c>
      <c r="K52" s="326">
        <v>4528</v>
      </c>
      <c r="L52" s="327">
        <v>6399</v>
      </c>
    </row>
    <row r="53" spans="1:12" s="53" customFormat="1" ht="15" customHeight="1">
      <c r="A53" s="240" t="s">
        <v>228</v>
      </c>
      <c r="B53" s="253">
        <f>B52/(B5-J44)</f>
        <v>0.12782378959242438</v>
      </c>
      <c r="C53" s="253">
        <f>C52/(C5-K44)</f>
        <v>0.1410973540318019</v>
      </c>
      <c r="D53" s="254">
        <f>D52/(D5-L44)</f>
        <v>0.11594284428442844</v>
      </c>
      <c r="E53" s="240" t="s">
        <v>228</v>
      </c>
      <c r="F53" s="253">
        <f>F52/(B5-J44)</f>
        <v>0.5478077596699024</v>
      </c>
      <c r="G53" s="253">
        <f>G52/(C5-K44)</f>
        <v>0.574319653070203</v>
      </c>
      <c r="H53" s="254">
        <f>H52/(D5-L44)</f>
        <v>0.524077407740774</v>
      </c>
      <c r="I53" s="240" t="s">
        <v>228</v>
      </c>
      <c r="J53" s="253">
        <f>J52/(B5-J44)</f>
        <v>0.3243684507376733</v>
      </c>
      <c r="K53" s="253">
        <f>K52/(C5-K44)</f>
        <v>0.2845829928979951</v>
      </c>
      <c r="L53" s="254">
        <f>L52/(D5-L44)</f>
        <v>0.3599797479747975</v>
      </c>
    </row>
    <row r="54" spans="1:4" s="53" customFormat="1" ht="15" customHeight="1">
      <c r="A54" s="86" t="s">
        <v>327</v>
      </c>
      <c r="C54" s="203"/>
      <c r="D54" s="203"/>
    </row>
  </sheetData>
  <sheetProtection/>
  <mergeCells count="1">
    <mergeCell ref="I3:L3"/>
  </mergeCells>
  <printOptions/>
  <pageMargins left="0.8661417322834646" right="0.7874015748031497" top="0.7874015748031497" bottom="0.5905511811023623" header="0.5905511811023623" footer="0.2755905511811024"/>
  <pageSetup horizontalDpi="600" verticalDpi="600" orientation="portrait" paperSize="9" scale="98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X54"/>
  <sheetViews>
    <sheetView view="pageBreakPreview" zoomScaleSheetLayoutView="100" zoomScalePageLayoutView="0" workbookViewId="0" topLeftCell="A37">
      <selection activeCell="A1" sqref="A1:A16384"/>
    </sheetView>
  </sheetViews>
  <sheetFormatPr defaultColWidth="8.28125" defaultRowHeight="15"/>
  <cols>
    <col min="1" max="1" width="9.8515625" style="256" customWidth="1"/>
    <col min="2" max="2" width="6.421875" style="256" customWidth="1"/>
    <col min="3" max="4" width="6.140625" style="256" customWidth="1"/>
    <col min="5" max="5" width="9.8515625" style="256" customWidth="1"/>
    <col min="6" max="6" width="6.421875" style="256" customWidth="1"/>
    <col min="7" max="8" width="6.140625" style="256" customWidth="1"/>
    <col min="9" max="9" width="9.8515625" style="256" customWidth="1"/>
    <col min="10" max="10" width="6.421875" style="256" customWidth="1"/>
    <col min="11" max="13" width="6.140625" style="256" customWidth="1"/>
    <col min="14" max="14" width="9.8515625" style="256" customWidth="1"/>
    <col min="15" max="65" width="6.140625" style="256" customWidth="1"/>
    <col min="66" max="86" width="7.00390625" style="256" customWidth="1"/>
    <col min="87" max="106" width="5.140625" style="256" customWidth="1"/>
    <col min="107" max="16384" width="8.28125" style="256" customWidth="1"/>
  </cols>
  <sheetData>
    <row r="1" spans="1:12" ht="15" customHeight="1">
      <c r="A1" s="199" t="s">
        <v>266</v>
      </c>
      <c r="B1" s="200"/>
      <c r="C1" s="199"/>
      <c r="D1" s="200"/>
      <c r="E1" s="200"/>
      <c r="F1" s="200"/>
      <c r="G1" s="200"/>
      <c r="H1" s="200"/>
      <c r="I1" s="200"/>
      <c r="J1" s="200"/>
      <c r="K1" s="200"/>
      <c r="L1" s="200"/>
    </row>
    <row r="2" spans="1:12" ht="15" customHeight="1">
      <c r="A2" s="199"/>
      <c r="B2" s="200"/>
      <c r="C2" s="199"/>
      <c r="D2" s="200"/>
      <c r="E2" s="200"/>
      <c r="F2" s="200"/>
      <c r="G2" s="200"/>
      <c r="H2" s="200"/>
      <c r="I2" s="200"/>
      <c r="J2" s="200"/>
      <c r="K2" s="200"/>
      <c r="L2" s="200"/>
    </row>
    <row r="3" spans="1:12" s="53" customFormat="1" ht="15" customHeight="1">
      <c r="A3" s="202" t="s">
        <v>278</v>
      </c>
      <c r="C3" s="203"/>
      <c r="I3" s="531" t="s">
        <v>262</v>
      </c>
      <c r="J3" s="531"/>
      <c r="K3" s="531"/>
      <c r="L3" s="531"/>
    </row>
    <row r="4" spans="1:24" s="53" customFormat="1" ht="15" customHeight="1">
      <c r="A4" s="204" t="s">
        <v>221</v>
      </c>
      <c r="B4" s="205" t="s">
        <v>222</v>
      </c>
      <c r="C4" s="205" t="s">
        <v>223</v>
      </c>
      <c r="D4" s="206" t="s">
        <v>224</v>
      </c>
      <c r="E4" s="204" t="s">
        <v>221</v>
      </c>
      <c r="F4" s="205" t="s">
        <v>222</v>
      </c>
      <c r="G4" s="205" t="s">
        <v>223</v>
      </c>
      <c r="H4" s="206" t="s">
        <v>224</v>
      </c>
      <c r="I4" s="204" t="s">
        <v>221</v>
      </c>
      <c r="J4" s="205" t="s">
        <v>222</v>
      </c>
      <c r="K4" s="205" t="s">
        <v>223</v>
      </c>
      <c r="L4" s="206" t="s">
        <v>224</v>
      </c>
      <c r="N4" s="207"/>
      <c r="O4" s="207"/>
      <c r="P4" s="207"/>
      <c r="Q4" s="107"/>
      <c r="R4" s="107"/>
      <c r="S4" s="107"/>
      <c r="T4" s="207"/>
      <c r="U4" s="207"/>
      <c r="V4" s="207"/>
      <c r="W4" s="207"/>
      <c r="X4" s="207"/>
    </row>
    <row r="5" spans="1:24" s="53" customFormat="1" ht="15" customHeight="1">
      <c r="A5" s="208" t="s">
        <v>198</v>
      </c>
      <c r="B5" s="209">
        <v>28965</v>
      </c>
      <c r="C5" s="210">
        <v>13871</v>
      </c>
      <c r="D5" s="211">
        <v>15094</v>
      </c>
      <c r="E5" s="212"/>
      <c r="F5" s="236"/>
      <c r="G5" s="238"/>
      <c r="H5" s="239"/>
      <c r="I5" s="212"/>
      <c r="J5" s="236"/>
      <c r="K5" s="238"/>
      <c r="L5" s="239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</row>
    <row r="6" spans="1:12" s="53" customFormat="1" ht="15" customHeight="1">
      <c r="A6" s="212"/>
      <c r="B6" s="213"/>
      <c r="C6" s="214"/>
      <c r="D6" s="216"/>
      <c r="E6" s="212"/>
      <c r="F6" s="213"/>
      <c r="G6" s="214"/>
      <c r="H6" s="216"/>
      <c r="I6" s="212"/>
      <c r="J6" s="213"/>
      <c r="K6" s="214"/>
      <c r="L6" s="216"/>
    </row>
    <row r="7" spans="1:24" s="53" customFormat="1" ht="15" customHeight="1">
      <c r="A7" s="217" t="s">
        <v>199</v>
      </c>
      <c r="B7" s="218">
        <v>826</v>
      </c>
      <c r="C7" s="218">
        <v>442</v>
      </c>
      <c r="D7" s="219">
        <v>384</v>
      </c>
      <c r="E7" s="217" t="s">
        <v>200</v>
      </c>
      <c r="F7" s="218">
        <v>1339</v>
      </c>
      <c r="G7" s="218">
        <v>722</v>
      </c>
      <c r="H7" s="219">
        <v>617</v>
      </c>
      <c r="I7" s="217" t="s">
        <v>201</v>
      </c>
      <c r="J7" s="218">
        <v>2123</v>
      </c>
      <c r="K7" s="218">
        <v>957</v>
      </c>
      <c r="L7" s="219">
        <v>1166</v>
      </c>
      <c r="N7" s="207"/>
      <c r="O7" s="207"/>
      <c r="P7" s="207"/>
      <c r="R7" s="207"/>
      <c r="S7" s="207"/>
      <c r="T7" s="207"/>
      <c r="V7" s="207"/>
      <c r="W7" s="207"/>
      <c r="X7" s="207"/>
    </row>
    <row r="8" spans="1:12" s="53" customFormat="1" ht="15" customHeight="1">
      <c r="A8" s="220">
        <v>0</v>
      </c>
      <c r="B8" s="221">
        <v>154</v>
      </c>
      <c r="C8" s="222">
        <v>74</v>
      </c>
      <c r="D8" s="223">
        <v>80</v>
      </c>
      <c r="E8" s="220">
        <v>35</v>
      </c>
      <c r="F8" s="221">
        <v>234</v>
      </c>
      <c r="G8" s="222">
        <v>124</v>
      </c>
      <c r="H8" s="223">
        <v>110</v>
      </c>
      <c r="I8" s="220">
        <v>70</v>
      </c>
      <c r="J8" s="221">
        <v>368</v>
      </c>
      <c r="K8" s="222">
        <v>159</v>
      </c>
      <c r="L8" s="223">
        <v>209</v>
      </c>
    </row>
    <row r="9" spans="1:12" s="53" customFormat="1" ht="15" customHeight="1">
      <c r="A9" s="224">
        <v>1</v>
      </c>
      <c r="B9" s="225">
        <v>142</v>
      </c>
      <c r="C9" s="226">
        <v>70</v>
      </c>
      <c r="D9" s="227">
        <v>72</v>
      </c>
      <c r="E9" s="224">
        <v>36</v>
      </c>
      <c r="F9" s="225">
        <v>263</v>
      </c>
      <c r="G9" s="226">
        <v>137</v>
      </c>
      <c r="H9" s="227">
        <v>126</v>
      </c>
      <c r="I9" s="224">
        <v>71</v>
      </c>
      <c r="J9" s="225">
        <v>432</v>
      </c>
      <c r="K9" s="226">
        <v>195</v>
      </c>
      <c r="L9" s="227">
        <v>237</v>
      </c>
    </row>
    <row r="10" spans="1:12" s="53" customFormat="1" ht="15" customHeight="1">
      <c r="A10" s="224">
        <v>2</v>
      </c>
      <c r="B10" s="225">
        <v>155</v>
      </c>
      <c r="C10" s="226">
        <v>85</v>
      </c>
      <c r="D10" s="227">
        <v>70</v>
      </c>
      <c r="E10" s="224">
        <v>37</v>
      </c>
      <c r="F10" s="225">
        <v>235</v>
      </c>
      <c r="G10" s="226">
        <v>134</v>
      </c>
      <c r="H10" s="227">
        <v>101</v>
      </c>
      <c r="I10" s="224">
        <v>72</v>
      </c>
      <c r="J10" s="225">
        <v>435</v>
      </c>
      <c r="K10" s="226">
        <v>209</v>
      </c>
      <c r="L10" s="227">
        <v>226</v>
      </c>
    </row>
    <row r="11" spans="1:12" s="53" customFormat="1" ht="15" customHeight="1">
      <c r="A11" s="224">
        <v>3</v>
      </c>
      <c r="B11" s="225">
        <v>188</v>
      </c>
      <c r="C11" s="226">
        <v>113</v>
      </c>
      <c r="D11" s="227">
        <v>75</v>
      </c>
      <c r="E11" s="224">
        <v>38</v>
      </c>
      <c r="F11" s="225">
        <v>296</v>
      </c>
      <c r="G11" s="226">
        <v>160</v>
      </c>
      <c r="H11" s="227">
        <v>136</v>
      </c>
      <c r="I11" s="224">
        <v>73</v>
      </c>
      <c r="J11" s="225">
        <v>444</v>
      </c>
      <c r="K11" s="226">
        <v>214</v>
      </c>
      <c r="L11" s="227">
        <v>230</v>
      </c>
    </row>
    <row r="12" spans="1:12" s="53" customFormat="1" ht="15" customHeight="1">
      <c r="A12" s="228">
        <v>4</v>
      </c>
      <c r="B12" s="229">
        <v>187</v>
      </c>
      <c r="C12" s="230">
        <v>100</v>
      </c>
      <c r="D12" s="231">
        <v>87</v>
      </c>
      <c r="E12" s="228">
        <v>39</v>
      </c>
      <c r="F12" s="229">
        <v>311</v>
      </c>
      <c r="G12" s="230">
        <v>167</v>
      </c>
      <c r="H12" s="231">
        <v>144</v>
      </c>
      <c r="I12" s="228">
        <v>74</v>
      </c>
      <c r="J12" s="229">
        <v>444</v>
      </c>
      <c r="K12" s="230">
        <v>180</v>
      </c>
      <c r="L12" s="231">
        <v>264</v>
      </c>
    </row>
    <row r="13" spans="1:24" s="53" customFormat="1" ht="15" customHeight="1">
      <c r="A13" s="217" t="s">
        <v>202</v>
      </c>
      <c r="B13" s="218">
        <v>923</v>
      </c>
      <c r="C13" s="218">
        <v>467</v>
      </c>
      <c r="D13" s="219">
        <v>456</v>
      </c>
      <c r="E13" s="217" t="s">
        <v>203</v>
      </c>
      <c r="F13" s="218">
        <v>1518</v>
      </c>
      <c r="G13" s="218">
        <v>785</v>
      </c>
      <c r="H13" s="219">
        <v>733</v>
      </c>
      <c r="I13" s="217" t="s">
        <v>204</v>
      </c>
      <c r="J13" s="218">
        <v>2193</v>
      </c>
      <c r="K13" s="218">
        <v>955</v>
      </c>
      <c r="L13" s="219">
        <v>1238</v>
      </c>
      <c r="N13" s="207"/>
      <c r="O13" s="207"/>
      <c r="P13" s="207"/>
      <c r="R13" s="207"/>
      <c r="S13" s="207"/>
      <c r="T13" s="207"/>
      <c r="V13" s="207"/>
      <c r="W13" s="207"/>
      <c r="X13" s="207"/>
    </row>
    <row r="14" spans="1:12" s="53" customFormat="1" ht="15" customHeight="1">
      <c r="A14" s="220">
        <v>5</v>
      </c>
      <c r="B14" s="221">
        <v>162</v>
      </c>
      <c r="C14" s="222">
        <v>73</v>
      </c>
      <c r="D14" s="223">
        <v>89</v>
      </c>
      <c r="E14" s="220">
        <v>40</v>
      </c>
      <c r="F14" s="221">
        <v>321</v>
      </c>
      <c r="G14" s="222">
        <v>171</v>
      </c>
      <c r="H14" s="223">
        <v>150</v>
      </c>
      <c r="I14" s="220">
        <v>75</v>
      </c>
      <c r="J14" s="221">
        <v>447</v>
      </c>
      <c r="K14" s="222">
        <v>201</v>
      </c>
      <c r="L14" s="223">
        <v>246</v>
      </c>
    </row>
    <row r="15" spans="1:12" s="53" customFormat="1" ht="15" customHeight="1">
      <c r="A15" s="224">
        <v>6</v>
      </c>
      <c r="B15" s="225">
        <v>184</v>
      </c>
      <c r="C15" s="226">
        <v>87</v>
      </c>
      <c r="D15" s="227">
        <v>97</v>
      </c>
      <c r="E15" s="224">
        <v>41</v>
      </c>
      <c r="F15" s="225">
        <v>296</v>
      </c>
      <c r="G15" s="226">
        <v>142</v>
      </c>
      <c r="H15" s="227">
        <v>154</v>
      </c>
      <c r="I15" s="224">
        <v>76</v>
      </c>
      <c r="J15" s="225">
        <v>350</v>
      </c>
      <c r="K15" s="226">
        <v>147</v>
      </c>
      <c r="L15" s="227">
        <v>203</v>
      </c>
    </row>
    <row r="16" spans="1:12" s="53" customFormat="1" ht="15" customHeight="1">
      <c r="A16" s="224">
        <v>7</v>
      </c>
      <c r="B16" s="225">
        <v>203</v>
      </c>
      <c r="C16" s="226">
        <v>94</v>
      </c>
      <c r="D16" s="227">
        <v>109</v>
      </c>
      <c r="E16" s="224">
        <v>42</v>
      </c>
      <c r="F16" s="225">
        <v>308</v>
      </c>
      <c r="G16" s="226">
        <v>159</v>
      </c>
      <c r="H16" s="227">
        <v>149</v>
      </c>
      <c r="I16" s="224">
        <v>77</v>
      </c>
      <c r="J16" s="225">
        <v>465</v>
      </c>
      <c r="K16" s="226">
        <v>198</v>
      </c>
      <c r="L16" s="227">
        <v>267</v>
      </c>
    </row>
    <row r="17" spans="1:12" s="53" customFormat="1" ht="15" customHeight="1">
      <c r="A17" s="224">
        <v>8</v>
      </c>
      <c r="B17" s="225">
        <v>197</v>
      </c>
      <c r="C17" s="226">
        <v>118</v>
      </c>
      <c r="D17" s="227">
        <v>79</v>
      </c>
      <c r="E17" s="224">
        <v>43</v>
      </c>
      <c r="F17" s="225">
        <v>303</v>
      </c>
      <c r="G17" s="226">
        <v>162</v>
      </c>
      <c r="H17" s="227">
        <v>141</v>
      </c>
      <c r="I17" s="224">
        <v>78</v>
      </c>
      <c r="J17" s="225">
        <v>485</v>
      </c>
      <c r="K17" s="226">
        <v>216</v>
      </c>
      <c r="L17" s="227">
        <v>269</v>
      </c>
    </row>
    <row r="18" spans="1:12" s="53" customFormat="1" ht="15" customHeight="1">
      <c r="A18" s="228">
        <v>9</v>
      </c>
      <c r="B18" s="229">
        <v>177</v>
      </c>
      <c r="C18" s="230">
        <v>95</v>
      </c>
      <c r="D18" s="231">
        <v>82</v>
      </c>
      <c r="E18" s="228">
        <v>44</v>
      </c>
      <c r="F18" s="229">
        <v>290</v>
      </c>
      <c r="G18" s="230">
        <v>151</v>
      </c>
      <c r="H18" s="231">
        <v>139</v>
      </c>
      <c r="I18" s="228">
        <v>79</v>
      </c>
      <c r="J18" s="229">
        <v>446</v>
      </c>
      <c r="K18" s="230">
        <v>193</v>
      </c>
      <c r="L18" s="231">
        <v>253</v>
      </c>
    </row>
    <row r="19" spans="1:24" s="53" customFormat="1" ht="15" customHeight="1">
      <c r="A19" s="217" t="s">
        <v>205</v>
      </c>
      <c r="B19" s="218">
        <v>1064</v>
      </c>
      <c r="C19" s="218">
        <v>567</v>
      </c>
      <c r="D19" s="219">
        <v>497</v>
      </c>
      <c r="E19" s="217" t="s">
        <v>206</v>
      </c>
      <c r="F19" s="218">
        <v>1493</v>
      </c>
      <c r="G19" s="218">
        <v>721</v>
      </c>
      <c r="H19" s="219">
        <v>772</v>
      </c>
      <c r="I19" s="217" t="s">
        <v>207</v>
      </c>
      <c r="J19" s="218">
        <v>2201</v>
      </c>
      <c r="K19" s="218">
        <v>849</v>
      </c>
      <c r="L19" s="219">
        <v>1352</v>
      </c>
      <c r="N19" s="207"/>
      <c r="O19" s="207"/>
      <c r="P19" s="207"/>
      <c r="R19" s="207"/>
      <c r="S19" s="207"/>
      <c r="T19" s="207"/>
      <c r="V19" s="207"/>
      <c r="W19" s="207"/>
      <c r="X19" s="207"/>
    </row>
    <row r="20" spans="1:12" s="53" customFormat="1" ht="15" customHeight="1">
      <c r="A20" s="220">
        <v>10</v>
      </c>
      <c r="B20" s="221">
        <v>212</v>
      </c>
      <c r="C20" s="222">
        <v>107</v>
      </c>
      <c r="D20" s="223">
        <v>105</v>
      </c>
      <c r="E20" s="220">
        <v>45</v>
      </c>
      <c r="F20" s="221">
        <v>286</v>
      </c>
      <c r="G20" s="222">
        <v>149</v>
      </c>
      <c r="H20" s="223">
        <v>137</v>
      </c>
      <c r="I20" s="220">
        <v>80</v>
      </c>
      <c r="J20" s="221">
        <v>426</v>
      </c>
      <c r="K20" s="222">
        <v>166</v>
      </c>
      <c r="L20" s="223">
        <v>260</v>
      </c>
    </row>
    <row r="21" spans="1:12" s="53" customFormat="1" ht="15" customHeight="1">
      <c r="A21" s="224">
        <v>11</v>
      </c>
      <c r="B21" s="225">
        <v>206</v>
      </c>
      <c r="C21" s="226">
        <v>113</v>
      </c>
      <c r="D21" s="227">
        <v>93</v>
      </c>
      <c r="E21" s="224">
        <v>46</v>
      </c>
      <c r="F21" s="225">
        <v>339</v>
      </c>
      <c r="G21" s="226">
        <v>158</v>
      </c>
      <c r="H21" s="227">
        <v>181</v>
      </c>
      <c r="I21" s="224">
        <v>81</v>
      </c>
      <c r="J21" s="225">
        <v>455</v>
      </c>
      <c r="K21" s="226">
        <v>179</v>
      </c>
      <c r="L21" s="227">
        <v>276</v>
      </c>
    </row>
    <row r="22" spans="1:12" s="53" customFormat="1" ht="15" customHeight="1">
      <c r="A22" s="224">
        <v>12</v>
      </c>
      <c r="B22" s="225">
        <v>202</v>
      </c>
      <c r="C22" s="226">
        <v>107</v>
      </c>
      <c r="D22" s="227">
        <v>95</v>
      </c>
      <c r="E22" s="224">
        <v>47</v>
      </c>
      <c r="F22" s="225">
        <v>330</v>
      </c>
      <c r="G22" s="226">
        <v>171</v>
      </c>
      <c r="H22" s="227">
        <v>159</v>
      </c>
      <c r="I22" s="224">
        <v>82</v>
      </c>
      <c r="J22" s="225">
        <v>444</v>
      </c>
      <c r="K22" s="226">
        <v>176</v>
      </c>
      <c r="L22" s="227">
        <v>268</v>
      </c>
    </row>
    <row r="23" spans="1:12" s="53" customFormat="1" ht="15" customHeight="1">
      <c r="A23" s="224">
        <v>13</v>
      </c>
      <c r="B23" s="225">
        <v>223</v>
      </c>
      <c r="C23" s="226">
        <v>118</v>
      </c>
      <c r="D23" s="227">
        <v>105</v>
      </c>
      <c r="E23" s="224">
        <v>48</v>
      </c>
      <c r="F23" s="225">
        <v>317</v>
      </c>
      <c r="G23" s="226">
        <v>150</v>
      </c>
      <c r="H23" s="227">
        <v>167</v>
      </c>
      <c r="I23" s="224">
        <v>83</v>
      </c>
      <c r="J23" s="225">
        <v>458</v>
      </c>
      <c r="K23" s="226">
        <v>168</v>
      </c>
      <c r="L23" s="227">
        <v>290</v>
      </c>
    </row>
    <row r="24" spans="1:12" s="53" customFormat="1" ht="15" customHeight="1">
      <c r="A24" s="228">
        <v>14</v>
      </c>
      <c r="B24" s="229">
        <v>221</v>
      </c>
      <c r="C24" s="230">
        <v>122</v>
      </c>
      <c r="D24" s="231">
        <v>99</v>
      </c>
      <c r="E24" s="228">
        <v>49</v>
      </c>
      <c r="F24" s="229">
        <v>221</v>
      </c>
      <c r="G24" s="230">
        <v>93</v>
      </c>
      <c r="H24" s="231">
        <v>128</v>
      </c>
      <c r="I24" s="228">
        <v>84</v>
      </c>
      <c r="J24" s="229">
        <v>418</v>
      </c>
      <c r="K24" s="230">
        <v>160</v>
      </c>
      <c r="L24" s="231">
        <v>258</v>
      </c>
    </row>
    <row r="25" spans="1:24" s="53" customFormat="1" ht="15" customHeight="1">
      <c r="A25" s="217" t="s">
        <v>208</v>
      </c>
      <c r="B25" s="218">
        <v>1366</v>
      </c>
      <c r="C25" s="218">
        <v>689</v>
      </c>
      <c r="D25" s="219">
        <v>677</v>
      </c>
      <c r="E25" s="217" t="s">
        <v>209</v>
      </c>
      <c r="F25" s="218">
        <v>1621</v>
      </c>
      <c r="G25" s="218">
        <v>827</v>
      </c>
      <c r="H25" s="219">
        <v>794</v>
      </c>
      <c r="I25" s="217" t="s">
        <v>210</v>
      </c>
      <c r="J25" s="218">
        <v>1616</v>
      </c>
      <c r="K25" s="218">
        <v>584</v>
      </c>
      <c r="L25" s="219">
        <v>1032</v>
      </c>
      <c r="N25" s="207"/>
      <c r="O25" s="207"/>
      <c r="P25" s="207"/>
      <c r="R25" s="207"/>
      <c r="S25" s="207"/>
      <c r="T25" s="207"/>
      <c r="V25" s="207"/>
      <c r="W25" s="207"/>
      <c r="X25" s="207"/>
    </row>
    <row r="26" spans="1:12" s="53" customFormat="1" ht="15" customHeight="1">
      <c r="A26" s="220">
        <v>15</v>
      </c>
      <c r="B26" s="221">
        <v>272</v>
      </c>
      <c r="C26" s="222">
        <v>146</v>
      </c>
      <c r="D26" s="223">
        <v>126</v>
      </c>
      <c r="E26" s="220">
        <v>50</v>
      </c>
      <c r="F26" s="221">
        <v>336</v>
      </c>
      <c r="G26" s="222">
        <v>179</v>
      </c>
      <c r="H26" s="223">
        <v>157</v>
      </c>
      <c r="I26" s="220">
        <v>85</v>
      </c>
      <c r="J26" s="221">
        <v>388</v>
      </c>
      <c r="K26" s="222">
        <v>149</v>
      </c>
      <c r="L26" s="223">
        <v>239</v>
      </c>
    </row>
    <row r="27" spans="1:12" s="53" customFormat="1" ht="15" customHeight="1">
      <c r="A27" s="224">
        <v>16</v>
      </c>
      <c r="B27" s="225">
        <v>256</v>
      </c>
      <c r="C27" s="226">
        <v>124</v>
      </c>
      <c r="D27" s="227">
        <v>132</v>
      </c>
      <c r="E27" s="224">
        <v>51</v>
      </c>
      <c r="F27" s="225">
        <v>301</v>
      </c>
      <c r="G27" s="226">
        <v>149</v>
      </c>
      <c r="H27" s="227">
        <v>152</v>
      </c>
      <c r="I27" s="224">
        <v>86</v>
      </c>
      <c r="J27" s="225">
        <v>362</v>
      </c>
      <c r="K27" s="226">
        <v>139</v>
      </c>
      <c r="L27" s="227">
        <v>223</v>
      </c>
    </row>
    <row r="28" spans="1:12" s="53" customFormat="1" ht="15" customHeight="1">
      <c r="A28" s="224">
        <v>17</v>
      </c>
      <c r="B28" s="225">
        <v>282</v>
      </c>
      <c r="C28" s="226">
        <v>140</v>
      </c>
      <c r="D28" s="227">
        <v>142</v>
      </c>
      <c r="E28" s="224">
        <v>52</v>
      </c>
      <c r="F28" s="225">
        <v>336</v>
      </c>
      <c r="G28" s="226">
        <v>160</v>
      </c>
      <c r="H28" s="227">
        <v>176</v>
      </c>
      <c r="I28" s="224">
        <v>87</v>
      </c>
      <c r="J28" s="225">
        <v>351</v>
      </c>
      <c r="K28" s="226">
        <v>140</v>
      </c>
      <c r="L28" s="227">
        <v>211</v>
      </c>
    </row>
    <row r="29" spans="1:12" s="53" customFormat="1" ht="15" customHeight="1">
      <c r="A29" s="224">
        <v>18</v>
      </c>
      <c r="B29" s="225">
        <v>290</v>
      </c>
      <c r="C29" s="226">
        <v>156</v>
      </c>
      <c r="D29" s="227">
        <v>134</v>
      </c>
      <c r="E29" s="224">
        <v>53</v>
      </c>
      <c r="F29" s="225">
        <v>314</v>
      </c>
      <c r="G29" s="226">
        <v>170</v>
      </c>
      <c r="H29" s="227">
        <v>144</v>
      </c>
      <c r="I29" s="224">
        <v>88</v>
      </c>
      <c r="J29" s="225">
        <v>242</v>
      </c>
      <c r="K29" s="226">
        <v>77</v>
      </c>
      <c r="L29" s="227">
        <v>165</v>
      </c>
    </row>
    <row r="30" spans="1:12" s="53" customFormat="1" ht="15" customHeight="1">
      <c r="A30" s="228">
        <v>19</v>
      </c>
      <c r="B30" s="229">
        <v>266</v>
      </c>
      <c r="C30" s="230">
        <v>123</v>
      </c>
      <c r="D30" s="231">
        <v>143</v>
      </c>
      <c r="E30" s="228">
        <v>54</v>
      </c>
      <c r="F30" s="229">
        <v>334</v>
      </c>
      <c r="G30" s="230">
        <v>169</v>
      </c>
      <c r="H30" s="231">
        <v>165</v>
      </c>
      <c r="I30" s="228">
        <v>89</v>
      </c>
      <c r="J30" s="229">
        <v>273</v>
      </c>
      <c r="K30" s="230">
        <v>79</v>
      </c>
      <c r="L30" s="231">
        <v>194</v>
      </c>
    </row>
    <row r="31" spans="1:24" s="53" customFormat="1" ht="15" customHeight="1">
      <c r="A31" s="217" t="s">
        <v>211</v>
      </c>
      <c r="B31" s="218">
        <v>947</v>
      </c>
      <c r="C31" s="218">
        <v>520</v>
      </c>
      <c r="D31" s="219">
        <v>427</v>
      </c>
      <c r="E31" s="217" t="s">
        <v>212</v>
      </c>
      <c r="F31" s="218">
        <v>1982</v>
      </c>
      <c r="G31" s="218">
        <v>1004</v>
      </c>
      <c r="H31" s="219">
        <v>978</v>
      </c>
      <c r="I31" s="217" t="s">
        <v>213</v>
      </c>
      <c r="J31" s="218">
        <v>686</v>
      </c>
      <c r="K31" s="218">
        <v>188</v>
      </c>
      <c r="L31" s="219">
        <v>498</v>
      </c>
      <c r="N31" s="207"/>
      <c r="O31" s="207"/>
      <c r="P31" s="207"/>
      <c r="R31" s="207"/>
      <c r="S31" s="207"/>
      <c r="T31" s="207"/>
      <c r="V31" s="207"/>
      <c r="W31" s="207"/>
      <c r="X31" s="207"/>
    </row>
    <row r="32" spans="1:12" s="53" customFormat="1" ht="15" customHeight="1">
      <c r="A32" s="220">
        <v>20</v>
      </c>
      <c r="B32" s="221">
        <v>270</v>
      </c>
      <c r="C32" s="222">
        <v>143</v>
      </c>
      <c r="D32" s="223">
        <v>127</v>
      </c>
      <c r="E32" s="220">
        <v>55</v>
      </c>
      <c r="F32" s="221">
        <v>364</v>
      </c>
      <c r="G32" s="222">
        <v>177</v>
      </c>
      <c r="H32" s="223">
        <v>187</v>
      </c>
      <c r="I32" s="220">
        <v>90</v>
      </c>
      <c r="J32" s="221">
        <v>211</v>
      </c>
      <c r="K32" s="222">
        <v>50</v>
      </c>
      <c r="L32" s="223">
        <v>161</v>
      </c>
    </row>
    <row r="33" spans="1:12" s="53" customFormat="1" ht="15" customHeight="1">
      <c r="A33" s="224">
        <v>21</v>
      </c>
      <c r="B33" s="225">
        <v>242</v>
      </c>
      <c r="C33" s="226">
        <v>126</v>
      </c>
      <c r="D33" s="227">
        <v>116</v>
      </c>
      <c r="E33" s="224">
        <v>56</v>
      </c>
      <c r="F33" s="225">
        <v>442</v>
      </c>
      <c r="G33" s="226">
        <v>216</v>
      </c>
      <c r="H33" s="227">
        <v>226</v>
      </c>
      <c r="I33" s="224">
        <v>91</v>
      </c>
      <c r="J33" s="225">
        <v>156</v>
      </c>
      <c r="K33" s="226">
        <v>42</v>
      </c>
      <c r="L33" s="227">
        <v>114</v>
      </c>
    </row>
    <row r="34" spans="1:12" s="53" customFormat="1" ht="15" customHeight="1">
      <c r="A34" s="224">
        <v>22</v>
      </c>
      <c r="B34" s="225">
        <v>218</v>
      </c>
      <c r="C34" s="226">
        <v>114</v>
      </c>
      <c r="D34" s="227">
        <v>104</v>
      </c>
      <c r="E34" s="224">
        <v>57</v>
      </c>
      <c r="F34" s="225">
        <v>388</v>
      </c>
      <c r="G34" s="226">
        <v>194</v>
      </c>
      <c r="H34" s="227">
        <v>194</v>
      </c>
      <c r="I34" s="224">
        <v>92</v>
      </c>
      <c r="J34" s="225">
        <v>113</v>
      </c>
      <c r="K34" s="226">
        <v>35</v>
      </c>
      <c r="L34" s="227">
        <v>78</v>
      </c>
    </row>
    <row r="35" spans="1:12" s="53" customFormat="1" ht="15" customHeight="1">
      <c r="A35" s="224">
        <v>23</v>
      </c>
      <c r="B35" s="225">
        <v>130</v>
      </c>
      <c r="C35" s="226">
        <v>68</v>
      </c>
      <c r="D35" s="227">
        <v>62</v>
      </c>
      <c r="E35" s="224">
        <v>58</v>
      </c>
      <c r="F35" s="225">
        <v>381</v>
      </c>
      <c r="G35" s="226">
        <v>194</v>
      </c>
      <c r="H35" s="227">
        <v>187</v>
      </c>
      <c r="I35" s="224">
        <v>93</v>
      </c>
      <c r="J35" s="225">
        <v>122</v>
      </c>
      <c r="K35" s="226">
        <v>36</v>
      </c>
      <c r="L35" s="227">
        <v>86</v>
      </c>
    </row>
    <row r="36" spans="1:12" s="53" customFormat="1" ht="15" customHeight="1">
      <c r="A36" s="228">
        <v>24</v>
      </c>
      <c r="B36" s="229">
        <v>87</v>
      </c>
      <c r="C36" s="230">
        <v>69</v>
      </c>
      <c r="D36" s="231">
        <v>18</v>
      </c>
      <c r="E36" s="228">
        <v>59</v>
      </c>
      <c r="F36" s="229">
        <v>407</v>
      </c>
      <c r="G36" s="230">
        <v>223</v>
      </c>
      <c r="H36" s="231">
        <v>184</v>
      </c>
      <c r="I36" s="228">
        <v>94</v>
      </c>
      <c r="J36" s="229">
        <v>84</v>
      </c>
      <c r="K36" s="230">
        <v>25</v>
      </c>
      <c r="L36" s="231">
        <v>59</v>
      </c>
    </row>
    <row r="37" spans="1:24" s="53" customFormat="1" ht="15" customHeight="1">
      <c r="A37" s="217" t="s">
        <v>214</v>
      </c>
      <c r="B37" s="218">
        <v>657</v>
      </c>
      <c r="C37" s="218">
        <v>393</v>
      </c>
      <c r="D37" s="219">
        <v>264</v>
      </c>
      <c r="E37" s="217" t="s">
        <v>215</v>
      </c>
      <c r="F37" s="218">
        <v>2308</v>
      </c>
      <c r="G37" s="218">
        <v>1144</v>
      </c>
      <c r="H37" s="219">
        <v>1164</v>
      </c>
      <c r="I37" s="217" t="s">
        <v>216</v>
      </c>
      <c r="J37" s="218">
        <v>162</v>
      </c>
      <c r="K37" s="218">
        <v>26</v>
      </c>
      <c r="L37" s="219">
        <v>136</v>
      </c>
      <c r="N37" s="207"/>
      <c r="O37" s="207"/>
      <c r="P37" s="207"/>
      <c r="R37" s="207"/>
      <c r="S37" s="207"/>
      <c r="T37" s="207"/>
      <c r="V37" s="207"/>
      <c r="W37" s="207"/>
      <c r="X37" s="207"/>
    </row>
    <row r="38" spans="1:12" s="53" customFormat="1" ht="15" customHeight="1">
      <c r="A38" s="220">
        <v>25</v>
      </c>
      <c r="B38" s="221">
        <v>81</v>
      </c>
      <c r="C38" s="222">
        <v>54</v>
      </c>
      <c r="D38" s="223">
        <v>27</v>
      </c>
      <c r="E38" s="220">
        <v>60</v>
      </c>
      <c r="F38" s="221">
        <v>418</v>
      </c>
      <c r="G38" s="222">
        <v>227</v>
      </c>
      <c r="H38" s="223">
        <v>191</v>
      </c>
      <c r="I38" s="220">
        <v>95</v>
      </c>
      <c r="J38" s="221">
        <v>56</v>
      </c>
      <c r="K38" s="222">
        <v>10</v>
      </c>
      <c r="L38" s="223">
        <v>46</v>
      </c>
    </row>
    <row r="39" spans="1:12" s="53" customFormat="1" ht="15" customHeight="1">
      <c r="A39" s="224">
        <v>26</v>
      </c>
      <c r="B39" s="225">
        <v>107</v>
      </c>
      <c r="C39" s="226">
        <v>53</v>
      </c>
      <c r="D39" s="227">
        <v>54</v>
      </c>
      <c r="E39" s="224">
        <v>61</v>
      </c>
      <c r="F39" s="225">
        <v>429</v>
      </c>
      <c r="G39" s="226">
        <v>209</v>
      </c>
      <c r="H39" s="227">
        <v>220</v>
      </c>
      <c r="I39" s="224">
        <v>96</v>
      </c>
      <c r="J39" s="225">
        <v>23</v>
      </c>
      <c r="K39" s="226">
        <v>3</v>
      </c>
      <c r="L39" s="227">
        <v>20</v>
      </c>
    </row>
    <row r="40" spans="1:12" s="53" customFormat="1" ht="15" customHeight="1">
      <c r="A40" s="224">
        <v>27</v>
      </c>
      <c r="B40" s="225">
        <v>135</v>
      </c>
      <c r="C40" s="226">
        <v>87</v>
      </c>
      <c r="D40" s="227">
        <v>48</v>
      </c>
      <c r="E40" s="224">
        <v>62</v>
      </c>
      <c r="F40" s="225">
        <v>453</v>
      </c>
      <c r="G40" s="226">
        <v>229</v>
      </c>
      <c r="H40" s="227">
        <v>224</v>
      </c>
      <c r="I40" s="224">
        <v>97</v>
      </c>
      <c r="J40" s="225">
        <v>44</v>
      </c>
      <c r="K40" s="226">
        <v>5</v>
      </c>
      <c r="L40" s="227">
        <v>39</v>
      </c>
    </row>
    <row r="41" spans="1:12" s="53" customFormat="1" ht="15" customHeight="1">
      <c r="A41" s="224">
        <v>28</v>
      </c>
      <c r="B41" s="225">
        <v>161</v>
      </c>
      <c r="C41" s="226">
        <v>98</v>
      </c>
      <c r="D41" s="227">
        <v>63</v>
      </c>
      <c r="E41" s="224">
        <v>63</v>
      </c>
      <c r="F41" s="225">
        <v>485</v>
      </c>
      <c r="G41" s="226">
        <v>233</v>
      </c>
      <c r="H41" s="227">
        <v>252</v>
      </c>
      <c r="I41" s="224">
        <v>98</v>
      </c>
      <c r="J41" s="225">
        <v>17</v>
      </c>
      <c r="K41" s="226">
        <v>8</v>
      </c>
      <c r="L41" s="227">
        <v>9</v>
      </c>
    </row>
    <row r="42" spans="1:12" s="53" customFormat="1" ht="15" customHeight="1">
      <c r="A42" s="228">
        <v>29</v>
      </c>
      <c r="B42" s="229">
        <v>173</v>
      </c>
      <c r="C42" s="230">
        <v>101</v>
      </c>
      <c r="D42" s="231">
        <v>72</v>
      </c>
      <c r="E42" s="228">
        <v>64</v>
      </c>
      <c r="F42" s="229">
        <v>523</v>
      </c>
      <c r="G42" s="230">
        <v>246</v>
      </c>
      <c r="H42" s="231">
        <v>277</v>
      </c>
      <c r="I42" s="228">
        <v>99</v>
      </c>
      <c r="J42" s="229">
        <v>22</v>
      </c>
      <c r="K42" s="230">
        <v>0</v>
      </c>
      <c r="L42" s="231">
        <v>22</v>
      </c>
    </row>
    <row r="43" spans="1:24" s="53" customFormat="1" ht="15" customHeight="1">
      <c r="A43" s="217" t="s">
        <v>217</v>
      </c>
      <c r="B43" s="218">
        <v>1122</v>
      </c>
      <c r="C43" s="218">
        <v>607</v>
      </c>
      <c r="D43" s="219">
        <v>515</v>
      </c>
      <c r="E43" s="217" t="s">
        <v>218</v>
      </c>
      <c r="F43" s="218">
        <v>2633</v>
      </c>
      <c r="G43" s="218">
        <v>1282</v>
      </c>
      <c r="H43" s="219">
        <v>1351</v>
      </c>
      <c r="I43" s="220" t="s">
        <v>219</v>
      </c>
      <c r="J43" s="221">
        <v>23</v>
      </c>
      <c r="K43" s="221">
        <v>3</v>
      </c>
      <c r="L43" s="319">
        <v>20</v>
      </c>
      <c r="N43" s="207"/>
      <c r="O43" s="207"/>
      <c r="P43" s="207"/>
      <c r="R43" s="207"/>
      <c r="S43" s="207"/>
      <c r="T43" s="207"/>
      <c r="V43" s="207"/>
      <c r="W43" s="207"/>
      <c r="X43" s="207"/>
    </row>
    <row r="44" spans="1:24" s="53" customFormat="1" ht="15" customHeight="1">
      <c r="A44" s="220">
        <v>30</v>
      </c>
      <c r="B44" s="221">
        <v>201</v>
      </c>
      <c r="C44" s="222">
        <v>125</v>
      </c>
      <c r="D44" s="223">
        <v>76</v>
      </c>
      <c r="E44" s="220">
        <v>65</v>
      </c>
      <c r="F44" s="221">
        <v>551</v>
      </c>
      <c r="G44" s="222">
        <v>255</v>
      </c>
      <c r="H44" s="223">
        <v>296</v>
      </c>
      <c r="I44" s="224" t="s">
        <v>263</v>
      </c>
      <c r="J44" s="225">
        <v>162</v>
      </c>
      <c r="K44" s="225">
        <v>139</v>
      </c>
      <c r="L44" s="320">
        <v>23</v>
      </c>
      <c r="V44" s="207"/>
      <c r="W44" s="207"/>
      <c r="X44" s="207"/>
    </row>
    <row r="45" spans="1:12" s="53" customFormat="1" ht="15" customHeight="1">
      <c r="A45" s="224">
        <v>31</v>
      </c>
      <c r="B45" s="225">
        <v>198</v>
      </c>
      <c r="C45" s="226">
        <v>111</v>
      </c>
      <c r="D45" s="227">
        <v>87</v>
      </c>
      <c r="E45" s="224">
        <v>66</v>
      </c>
      <c r="F45" s="225">
        <v>576</v>
      </c>
      <c r="G45" s="226">
        <v>292</v>
      </c>
      <c r="H45" s="227">
        <v>284</v>
      </c>
      <c r="I45" s="235"/>
      <c r="J45" s="213"/>
      <c r="K45" s="213"/>
      <c r="L45" s="216"/>
    </row>
    <row r="46" spans="1:12" s="53" customFormat="1" ht="15" customHeight="1">
      <c r="A46" s="224">
        <v>32</v>
      </c>
      <c r="B46" s="225">
        <v>230</v>
      </c>
      <c r="C46" s="226">
        <v>123</v>
      </c>
      <c r="D46" s="227">
        <v>107</v>
      </c>
      <c r="E46" s="224">
        <v>67</v>
      </c>
      <c r="F46" s="225">
        <v>601</v>
      </c>
      <c r="G46" s="226">
        <v>301</v>
      </c>
      <c r="H46" s="227">
        <v>300</v>
      </c>
      <c r="I46" s="235"/>
      <c r="J46" s="213"/>
      <c r="K46" s="214"/>
      <c r="L46" s="215"/>
    </row>
    <row r="47" spans="1:12" s="53" customFormat="1" ht="15" customHeight="1">
      <c r="A47" s="224">
        <v>33</v>
      </c>
      <c r="B47" s="225">
        <v>245</v>
      </c>
      <c r="C47" s="226">
        <v>124</v>
      </c>
      <c r="D47" s="227">
        <v>121</v>
      </c>
      <c r="E47" s="224">
        <v>68</v>
      </c>
      <c r="F47" s="225">
        <v>581</v>
      </c>
      <c r="G47" s="226">
        <v>277</v>
      </c>
      <c r="H47" s="227">
        <v>304</v>
      </c>
      <c r="I47" s="235"/>
      <c r="J47" s="213"/>
      <c r="K47" s="214"/>
      <c r="L47" s="215"/>
    </row>
    <row r="48" spans="1:12" s="53" customFormat="1" ht="15" customHeight="1">
      <c r="A48" s="228">
        <v>34</v>
      </c>
      <c r="B48" s="229">
        <v>248</v>
      </c>
      <c r="C48" s="230">
        <v>124</v>
      </c>
      <c r="D48" s="231">
        <v>124</v>
      </c>
      <c r="E48" s="228">
        <v>69</v>
      </c>
      <c r="F48" s="229">
        <v>324</v>
      </c>
      <c r="G48" s="230">
        <v>157</v>
      </c>
      <c r="H48" s="231">
        <v>167</v>
      </c>
      <c r="I48" s="240"/>
      <c r="J48" s="321"/>
      <c r="K48" s="322"/>
      <c r="L48" s="323"/>
    </row>
    <row r="49" spans="1:12" s="53" customFormat="1" ht="15" customHeight="1">
      <c r="A49" s="447"/>
      <c r="B49" s="448"/>
      <c r="C49" s="449"/>
      <c r="D49" s="449"/>
      <c r="E49" s="447"/>
      <c r="F49" s="448"/>
      <c r="G49" s="449"/>
      <c r="H49" s="449"/>
      <c r="I49" s="447"/>
      <c r="J49" s="448"/>
      <c r="K49" s="449"/>
      <c r="L49" s="449"/>
    </row>
    <row r="50" spans="1:12" s="53" customFormat="1" ht="15" customHeight="1">
      <c r="A50" s="447" t="s">
        <v>220</v>
      </c>
      <c r="B50" s="448"/>
      <c r="C50" s="449"/>
      <c r="D50" s="449"/>
      <c r="E50" s="447"/>
      <c r="F50" s="448"/>
      <c r="G50" s="449"/>
      <c r="H50" s="449"/>
      <c r="I50" s="447"/>
      <c r="J50" s="448"/>
      <c r="K50" s="449"/>
      <c r="L50" s="449"/>
    </row>
    <row r="51" spans="1:24" s="53" customFormat="1" ht="15" customHeight="1">
      <c r="A51" s="204" t="s">
        <v>221</v>
      </c>
      <c r="B51" s="324" t="s">
        <v>222</v>
      </c>
      <c r="C51" s="324" t="s">
        <v>223</v>
      </c>
      <c r="D51" s="325" t="s">
        <v>224</v>
      </c>
      <c r="E51" s="204" t="s">
        <v>221</v>
      </c>
      <c r="F51" s="324" t="s">
        <v>222</v>
      </c>
      <c r="G51" s="324" t="s">
        <v>223</v>
      </c>
      <c r="H51" s="325" t="s">
        <v>224</v>
      </c>
      <c r="I51" s="204" t="s">
        <v>221</v>
      </c>
      <c r="J51" s="324" t="s">
        <v>222</v>
      </c>
      <c r="K51" s="324" t="s">
        <v>223</v>
      </c>
      <c r="L51" s="325" t="s">
        <v>224</v>
      </c>
      <c r="N51" s="207"/>
      <c r="O51" s="207"/>
      <c r="P51" s="207"/>
      <c r="R51" s="207"/>
      <c r="S51" s="207"/>
      <c r="T51" s="207"/>
      <c r="V51" s="207"/>
      <c r="W51" s="207"/>
      <c r="X51" s="207"/>
    </row>
    <row r="52" spans="1:12" s="53" customFormat="1" ht="15" customHeight="1">
      <c r="A52" s="232" t="s">
        <v>225</v>
      </c>
      <c r="B52" s="233">
        <v>2813</v>
      </c>
      <c r="C52" s="326">
        <v>1476</v>
      </c>
      <c r="D52" s="327">
        <v>1337</v>
      </c>
      <c r="E52" s="232" t="s">
        <v>226</v>
      </c>
      <c r="F52" s="233">
        <v>14353</v>
      </c>
      <c r="G52" s="326">
        <v>7412</v>
      </c>
      <c r="H52" s="327">
        <v>6941</v>
      </c>
      <c r="I52" s="232" t="s">
        <v>227</v>
      </c>
      <c r="J52" s="233">
        <v>11637</v>
      </c>
      <c r="K52" s="326">
        <v>4844</v>
      </c>
      <c r="L52" s="327">
        <v>6793</v>
      </c>
    </row>
    <row r="53" spans="1:12" s="53" customFormat="1" ht="15" customHeight="1">
      <c r="A53" s="240" t="s">
        <v>228</v>
      </c>
      <c r="B53" s="253">
        <f>B52/(B5-J44)</f>
        <v>0.09766343783633649</v>
      </c>
      <c r="C53" s="253">
        <f>C52/(C5-K44)</f>
        <v>0.1074861637052141</v>
      </c>
      <c r="D53" s="254">
        <f>D52/(D5-L44)</f>
        <v>0.08871342313051556</v>
      </c>
      <c r="E53" s="240" t="s">
        <v>228</v>
      </c>
      <c r="F53" s="253">
        <f>F52/(B5-J44)</f>
        <v>0.49831614762351145</v>
      </c>
      <c r="G53" s="253">
        <f>G52/(C5-K44)</f>
        <v>0.5397611418584328</v>
      </c>
      <c r="H53" s="254">
        <f>H52/(D5-L44)</f>
        <v>0.460553380664853</v>
      </c>
      <c r="I53" s="240" t="s">
        <v>228</v>
      </c>
      <c r="J53" s="253">
        <f>J52/(B5-J44)</f>
        <v>0.4040204145401521</v>
      </c>
      <c r="K53" s="253">
        <f>K52/(C5-K44)</f>
        <v>0.35275269443635304</v>
      </c>
      <c r="L53" s="254">
        <f>L52/(D5-L44)</f>
        <v>0.4507331962046314</v>
      </c>
    </row>
    <row r="54" spans="1:4" s="53" customFormat="1" ht="15" customHeight="1">
      <c r="A54" s="86" t="s">
        <v>327</v>
      </c>
      <c r="C54" s="203"/>
      <c r="D54" s="203"/>
    </row>
  </sheetData>
  <sheetProtection/>
  <mergeCells count="1">
    <mergeCell ref="I3:L3"/>
  </mergeCells>
  <printOptions/>
  <pageMargins left="0.8661417322834646" right="0.7874015748031497" top="0.7874015748031497" bottom="0.5905511811023623" header="0.5905511811023623" footer="0.2755905511811024"/>
  <pageSetup horizontalDpi="600" verticalDpi="600" orientation="portrait" paperSize="9" scale="98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X54"/>
  <sheetViews>
    <sheetView view="pageBreakPreview" zoomScaleSheetLayoutView="100" zoomScalePageLayoutView="0" workbookViewId="0" topLeftCell="A37">
      <selection activeCell="A1" sqref="A1:A16384"/>
    </sheetView>
  </sheetViews>
  <sheetFormatPr defaultColWidth="8.28125" defaultRowHeight="15"/>
  <cols>
    <col min="1" max="1" width="9.8515625" style="256" customWidth="1"/>
    <col min="2" max="2" width="6.421875" style="256" customWidth="1"/>
    <col min="3" max="4" width="6.140625" style="256" customWidth="1"/>
    <col min="5" max="5" width="9.8515625" style="256" customWidth="1"/>
    <col min="6" max="6" width="6.421875" style="256" customWidth="1"/>
    <col min="7" max="8" width="6.140625" style="256" customWidth="1"/>
    <col min="9" max="9" width="9.8515625" style="256" customWidth="1"/>
    <col min="10" max="10" width="6.421875" style="256" customWidth="1"/>
    <col min="11" max="13" width="6.140625" style="256" customWidth="1"/>
    <col min="14" max="14" width="9.8515625" style="256" customWidth="1"/>
    <col min="15" max="65" width="6.140625" style="256" customWidth="1"/>
    <col min="66" max="86" width="7.00390625" style="256" customWidth="1"/>
    <col min="87" max="106" width="5.140625" style="256" customWidth="1"/>
    <col min="107" max="16384" width="8.28125" style="256" customWidth="1"/>
  </cols>
  <sheetData>
    <row r="1" spans="1:12" ht="15" customHeight="1">
      <c r="A1" s="199" t="s">
        <v>266</v>
      </c>
      <c r="B1" s="200"/>
      <c r="C1" s="199"/>
      <c r="D1" s="200"/>
      <c r="E1" s="200"/>
      <c r="F1" s="200"/>
      <c r="G1" s="200"/>
      <c r="H1" s="200"/>
      <c r="I1" s="200"/>
      <c r="J1" s="200"/>
      <c r="K1" s="200"/>
      <c r="L1" s="200"/>
    </row>
    <row r="2" spans="1:12" ht="15" customHeight="1">
      <c r="A2" s="199"/>
      <c r="B2" s="200"/>
      <c r="C2" s="199"/>
      <c r="D2" s="200"/>
      <c r="E2" s="200"/>
      <c r="F2" s="200"/>
      <c r="G2" s="200"/>
      <c r="H2" s="200"/>
      <c r="I2" s="200"/>
      <c r="J2" s="200"/>
      <c r="K2" s="200"/>
      <c r="L2" s="200"/>
    </row>
    <row r="3" spans="1:12" s="53" customFormat="1" ht="15" customHeight="1">
      <c r="A3" s="202" t="s">
        <v>279</v>
      </c>
      <c r="C3" s="203"/>
      <c r="I3" s="531" t="s">
        <v>262</v>
      </c>
      <c r="J3" s="531"/>
      <c r="K3" s="531"/>
      <c r="L3" s="531"/>
    </row>
    <row r="4" spans="1:24" s="53" customFormat="1" ht="15" customHeight="1">
      <c r="A4" s="204" t="s">
        <v>221</v>
      </c>
      <c r="B4" s="205" t="s">
        <v>222</v>
      </c>
      <c r="C4" s="205" t="s">
        <v>223</v>
      </c>
      <c r="D4" s="206" t="s">
        <v>224</v>
      </c>
      <c r="E4" s="204" t="s">
        <v>221</v>
      </c>
      <c r="F4" s="205" t="s">
        <v>222</v>
      </c>
      <c r="G4" s="205" t="s">
        <v>223</v>
      </c>
      <c r="H4" s="206" t="s">
        <v>224</v>
      </c>
      <c r="I4" s="204" t="s">
        <v>221</v>
      </c>
      <c r="J4" s="205" t="s">
        <v>222</v>
      </c>
      <c r="K4" s="205" t="s">
        <v>223</v>
      </c>
      <c r="L4" s="206" t="s">
        <v>224</v>
      </c>
      <c r="N4" s="207"/>
      <c r="O4" s="207"/>
      <c r="P4" s="207"/>
      <c r="Q4" s="107"/>
      <c r="R4" s="107"/>
      <c r="S4" s="107"/>
      <c r="T4" s="207"/>
      <c r="U4" s="207"/>
      <c r="V4" s="207"/>
      <c r="W4" s="207"/>
      <c r="X4" s="207"/>
    </row>
    <row r="5" spans="1:24" s="53" customFormat="1" ht="15" customHeight="1">
      <c r="A5" s="208" t="s">
        <v>198</v>
      </c>
      <c r="B5" s="209">
        <v>1975</v>
      </c>
      <c r="C5" s="210">
        <v>918</v>
      </c>
      <c r="D5" s="211">
        <v>1057</v>
      </c>
      <c r="E5" s="212"/>
      <c r="F5" s="236"/>
      <c r="G5" s="238"/>
      <c r="H5" s="239"/>
      <c r="I5" s="212"/>
      <c r="J5" s="236"/>
      <c r="K5" s="238"/>
      <c r="L5" s="239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</row>
    <row r="6" spans="1:12" s="53" customFormat="1" ht="15" customHeight="1">
      <c r="A6" s="212"/>
      <c r="B6" s="213"/>
      <c r="C6" s="214"/>
      <c r="D6" s="216"/>
      <c r="E6" s="212"/>
      <c r="F6" s="213"/>
      <c r="G6" s="214"/>
      <c r="H6" s="216"/>
      <c r="I6" s="212"/>
      <c r="J6" s="213"/>
      <c r="K6" s="214"/>
      <c r="L6" s="216"/>
    </row>
    <row r="7" spans="1:24" s="53" customFormat="1" ht="15" customHeight="1">
      <c r="A7" s="217" t="s">
        <v>199</v>
      </c>
      <c r="B7" s="218">
        <v>51</v>
      </c>
      <c r="C7" s="218">
        <v>30</v>
      </c>
      <c r="D7" s="219">
        <v>21</v>
      </c>
      <c r="E7" s="217" t="s">
        <v>200</v>
      </c>
      <c r="F7" s="218">
        <v>76</v>
      </c>
      <c r="G7" s="218">
        <v>43</v>
      </c>
      <c r="H7" s="219">
        <v>33</v>
      </c>
      <c r="I7" s="217" t="s">
        <v>201</v>
      </c>
      <c r="J7" s="218">
        <v>181</v>
      </c>
      <c r="K7" s="218">
        <v>82</v>
      </c>
      <c r="L7" s="219">
        <v>99</v>
      </c>
      <c r="N7" s="207"/>
      <c r="O7" s="207"/>
      <c r="P7" s="207"/>
      <c r="R7" s="207"/>
      <c r="S7" s="207"/>
      <c r="T7" s="207"/>
      <c r="V7" s="207"/>
      <c r="W7" s="207"/>
      <c r="X7" s="207"/>
    </row>
    <row r="8" spans="1:12" s="53" customFormat="1" ht="15" customHeight="1">
      <c r="A8" s="220">
        <v>0</v>
      </c>
      <c r="B8" s="221">
        <v>8</v>
      </c>
      <c r="C8" s="222">
        <v>7</v>
      </c>
      <c r="D8" s="223">
        <v>1</v>
      </c>
      <c r="E8" s="220">
        <v>35</v>
      </c>
      <c r="F8" s="221">
        <v>12</v>
      </c>
      <c r="G8" s="222">
        <v>4</v>
      </c>
      <c r="H8" s="223">
        <v>8</v>
      </c>
      <c r="I8" s="220">
        <v>70</v>
      </c>
      <c r="J8" s="221">
        <v>35</v>
      </c>
      <c r="K8" s="222">
        <v>20</v>
      </c>
      <c r="L8" s="223">
        <v>15</v>
      </c>
    </row>
    <row r="9" spans="1:12" s="53" customFormat="1" ht="15" customHeight="1">
      <c r="A9" s="224">
        <v>1</v>
      </c>
      <c r="B9" s="225">
        <v>9</v>
      </c>
      <c r="C9" s="226">
        <v>6</v>
      </c>
      <c r="D9" s="227">
        <v>3</v>
      </c>
      <c r="E9" s="224">
        <v>36</v>
      </c>
      <c r="F9" s="225">
        <v>25</v>
      </c>
      <c r="G9" s="226">
        <v>15</v>
      </c>
      <c r="H9" s="227">
        <v>10</v>
      </c>
      <c r="I9" s="224">
        <v>71</v>
      </c>
      <c r="J9" s="225">
        <v>42</v>
      </c>
      <c r="K9" s="226">
        <v>21</v>
      </c>
      <c r="L9" s="227">
        <v>21</v>
      </c>
    </row>
    <row r="10" spans="1:12" s="53" customFormat="1" ht="15" customHeight="1">
      <c r="A10" s="224">
        <v>2</v>
      </c>
      <c r="B10" s="225">
        <v>9</v>
      </c>
      <c r="C10" s="226">
        <v>5</v>
      </c>
      <c r="D10" s="227">
        <v>4</v>
      </c>
      <c r="E10" s="224">
        <v>37</v>
      </c>
      <c r="F10" s="225">
        <v>13</v>
      </c>
      <c r="G10" s="226">
        <v>7</v>
      </c>
      <c r="H10" s="227">
        <v>6</v>
      </c>
      <c r="I10" s="224">
        <v>72</v>
      </c>
      <c r="J10" s="225">
        <v>27</v>
      </c>
      <c r="K10" s="226">
        <v>12</v>
      </c>
      <c r="L10" s="227">
        <v>15</v>
      </c>
    </row>
    <row r="11" spans="1:12" s="53" customFormat="1" ht="15" customHeight="1">
      <c r="A11" s="224">
        <v>3</v>
      </c>
      <c r="B11" s="225">
        <v>14</v>
      </c>
      <c r="C11" s="226">
        <v>7</v>
      </c>
      <c r="D11" s="227">
        <v>7</v>
      </c>
      <c r="E11" s="224">
        <v>38</v>
      </c>
      <c r="F11" s="225">
        <v>8</v>
      </c>
      <c r="G11" s="226">
        <v>6</v>
      </c>
      <c r="H11" s="227">
        <v>2</v>
      </c>
      <c r="I11" s="224">
        <v>73</v>
      </c>
      <c r="J11" s="225">
        <v>46</v>
      </c>
      <c r="K11" s="226">
        <v>18</v>
      </c>
      <c r="L11" s="227">
        <v>28</v>
      </c>
    </row>
    <row r="12" spans="1:12" s="53" customFormat="1" ht="15" customHeight="1">
      <c r="A12" s="228">
        <v>4</v>
      </c>
      <c r="B12" s="229">
        <v>11</v>
      </c>
      <c r="C12" s="230">
        <v>5</v>
      </c>
      <c r="D12" s="231">
        <v>6</v>
      </c>
      <c r="E12" s="228">
        <v>39</v>
      </c>
      <c r="F12" s="229">
        <v>18</v>
      </c>
      <c r="G12" s="230">
        <v>11</v>
      </c>
      <c r="H12" s="231">
        <v>7</v>
      </c>
      <c r="I12" s="228">
        <v>74</v>
      </c>
      <c r="J12" s="229">
        <v>31</v>
      </c>
      <c r="K12" s="230">
        <v>11</v>
      </c>
      <c r="L12" s="231">
        <v>20</v>
      </c>
    </row>
    <row r="13" spans="1:24" s="53" customFormat="1" ht="15" customHeight="1">
      <c r="A13" s="217" t="s">
        <v>202</v>
      </c>
      <c r="B13" s="218">
        <v>62</v>
      </c>
      <c r="C13" s="218">
        <v>38</v>
      </c>
      <c r="D13" s="219">
        <v>24</v>
      </c>
      <c r="E13" s="217" t="s">
        <v>203</v>
      </c>
      <c r="F13" s="218">
        <v>78</v>
      </c>
      <c r="G13" s="218">
        <v>38</v>
      </c>
      <c r="H13" s="219">
        <v>40</v>
      </c>
      <c r="I13" s="217" t="s">
        <v>204</v>
      </c>
      <c r="J13" s="218">
        <v>134</v>
      </c>
      <c r="K13" s="218">
        <v>52</v>
      </c>
      <c r="L13" s="219">
        <v>82</v>
      </c>
      <c r="N13" s="207"/>
      <c r="O13" s="207"/>
      <c r="P13" s="207"/>
      <c r="R13" s="207"/>
      <c r="S13" s="207"/>
      <c r="T13" s="207"/>
      <c r="V13" s="207"/>
      <c r="W13" s="207"/>
      <c r="X13" s="207"/>
    </row>
    <row r="14" spans="1:12" s="53" customFormat="1" ht="15" customHeight="1">
      <c r="A14" s="220">
        <v>5</v>
      </c>
      <c r="B14" s="221">
        <v>13</v>
      </c>
      <c r="C14" s="222">
        <v>6</v>
      </c>
      <c r="D14" s="223">
        <v>7</v>
      </c>
      <c r="E14" s="220">
        <v>40</v>
      </c>
      <c r="F14" s="221">
        <v>11</v>
      </c>
      <c r="G14" s="222">
        <v>4</v>
      </c>
      <c r="H14" s="223">
        <v>7</v>
      </c>
      <c r="I14" s="220">
        <v>75</v>
      </c>
      <c r="J14" s="221">
        <v>20</v>
      </c>
      <c r="K14" s="222">
        <v>9</v>
      </c>
      <c r="L14" s="223">
        <v>11</v>
      </c>
    </row>
    <row r="15" spans="1:12" s="53" customFormat="1" ht="15" customHeight="1">
      <c r="A15" s="224">
        <v>6</v>
      </c>
      <c r="B15" s="225">
        <v>13</v>
      </c>
      <c r="C15" s="226">
        <v>8</v>
      </c>
      <c r="D15" s="227">
        <v>5</v>
      </c>
      <c r="E15" s="224">
        <v>41</v>
      </c>
      <c r="F15" s="225">
        <v>17</v>
      </c>
      <c r="G15" s="226">
        <v>11</v>
      </c>
      <c r="H15" s="227">
        <v>6</v>
      </c>
      <c r="I15" s="224">
        <v>76</v>
      </c>
      <c r="J15" s="225">
        <v>28</v>
      </c>
      <c r="K15" s="226">
        <v>11</v>
      </c>
      <c r="L15" s="227">
        <v>17</v>
      </c>
    </row>
    <row r="16" spans="1:12" s="53" customFormat="1" ht="15" customHeight="1">
      <c r="A16" s="224">
        <v>7</v>
      </c>
      <c r="B16" s="225">
        <v>12</v>
      </c>
      <c r="C16" s="226">
        <v>8</v>
      </c>
      <c r="D16" s="227">
        <v>4</v>
      </c>
      <c r="E16" s="224">
        <v>42</v>
      </c>
      <c r="F16" s="225">
        <v>17</v>
      </c>
      <c r="G16" s="226">
        <v>5</v>
      </c>
      <c r="H16" s="227">
        <v>12</v>
      </c>
      <c r="I16" s="224">
        <v>77</v>
      </c>
      <c r="J16" s="225">
        <v>21</v>
      </c>
      <c r="K16" s="226">
        <v>8</v>
      </c>
      <c r="L16" s="227">
        <v>13</v>
      </c>
    </row>
    <row r="17" spans="1:12" s="53" customFormat="1" ht="15" customHeight="1">
      <c r="A17" s="224">
        <v>8</v>
      </c>
      <c r="B17" s="225">
        <v>9</v>
      </c>
      <c r="C17" s="226">
        <v>5</v>
      </c>
      <c r="D17" s="227">
        <v>4</v>
      </c>
      <c r="E17" s="224">
        <v>43</v>
      </c>
      <c r="F17" s="225">
        <v>12</v>
      </c>
      <c r="G17" s="226">
        <v>6</v>
      </c>
      <c r="H17" s="227">
        <v>6</v>
      </c>
      <c r="I17" s="224">
        <v>78</v>
      </c>
      <c r="J17" s="225">
        <v>31</v>
      </c>
      <c r="K17" s="226">
        <v>11</v>
      </c>
      <c r="L17" s="227">
        <v>20</v>
      </c>
    </row>
    <row r="18" spans="1:12" s="53" customFormat="1" ht="15" customHeight="1">
      <c r="A18" s="228">
        <v>9</v>
      </c>
      <c r="B18" s="229">
        <v>15</v>
      </c>
      <c r="C18" s="230">
        <v>11</v>
      </c>
      <c r="D18" s="231">
        <v>4</v>
      </c>
      <c r="E18" s="228">
        <v>44</v>
      </c>
      <c r="F18" s="229">
        <v>21</v>
      </c>
      <c r="G18" s="230">
        <v>12</v>
      </c>
      <c r="H18" s="231">
        <v>9</v>
      </c>
      <c r="I18" s="228">
        <v>79</v>
      </c>
      <c r="J18" s="229">
        <v>34</v>
      </c>
      <c r="K18" s="230">
        <v>13</v>
      </c>
      <c r="L18" s="231">
        <v>21</v>
      </c>
    </row>
    <row r="19" spans="1:24" s="53" customFormat="1" ht="15" customHeight="1">
      <c r="A19" s="217" t="s">
        <v>205</v>
      </c>
      <c r="B19" s="218">
        <v>58</v>
      </c>
      <c r="C19" s="218">
        <v>31</v>
      </c>
      <c r="D19" s="219">
        <v>27</v>
      </c>
      <c r="E19" s="217" t="s">
        <v>206</v>
      </c>
      <c r="F19" s="218">
        <v>83</v>
      </c>
      <c r="G19" s="218">
        <v>32</v>
      </c>
      <c r="H19" s="219">
        <v>51</v>
      </c>
      <c r="I19" s="217" t="s">
        <v>207</v>
      </c>
      <c r="J19" s="218">
        <v>146</v>
      </c>
      <c r="K19" s="218">
        <v>59</v>
      </c>
      <c r="L19" s="219">
        <v>87</v>
      </c>
      <c r="N19" s="207"/>
      <c r="O19" s="207"/>
      <c r="P19" s="207"/>
      <c r="R19" s="207"/>
      <c r="S19" s="207"/>
      <c r="T19" s="207"/>
      <c r="V19" s="207"/>
      <c r="W19" s="207"/>
      <c r="X19" s="207"/>
    </row>
    <row r="20" spans="1:12" s="53" customFormat="1" ht="15" customHeight="1">
      <c r="A20" s="220">
        <v>10</v>
      </c>
      <c r="B20" s="221">
        <v>12</v>
      </c>
      <c r="C20" s="222">
        <v>8</v>
      </c>
      <c r="D20" s="223">
        <v>4</v>
      </c>
      <c r="E20" s="220">
        <v>45</v>
      </c>
      <c r="F20" s="221">
        <v>21</v>
      </c>
      <c r="G20" s="222">
        <v>7</v>
      </c>
      <c r="H20" s="223">
        <v>14</v>
      </c>
      <c r="I20" s="220">
        <v>80</v>
      </c>
      <c r="J20" s="221">
        <v>33</v>
      </c>
      <c r="K20" s="222">
        <v>22</v>
      </c>
      <c r="L20" s="223">
        <v>11</v>
      </c>
    </row>
    <row r="21" spans="1:12" s="53" customFormat="1" ht="15" customHeight="1">
      <c r="A21" s="224">
        <v>11</v>
      </c>
      <c r="B21" s="225">
        <v>11</v>
      </c>
      <c r="C21" s="226">
        <v>8</v>
      </c>
      <c r="D21" s="227">
        <v>3</v>
      </c>
      <c r="E21" s="224">
        <v>46</v>
      </c>
      <c r="F21" s="225">
        <v>14</v>
      </c>
      <c r="G21" s="226">
        <v>4</v>
      </c>
      <c r="H21" s="227">
        <v>10</v>
      </c>
      <c r="I21" s="224">
        <v>81</v>
      </c>
      <c r="J21" s="225">
        <v>27</v>
      </c>
      <c r="K21" s="226">
        <v>8</v>
      </c>
      <c r="L21" s="227">
        <v>19</v>
      </c>
    </row>
    <row r="22" spans="1:12" s="53" customFormat="1" ht="15" customHeight="1">
      <c r="A22" s="224">
        <v>12</v>
      </c>
      <c r="B22" s="225">
        <v>10</v>
      </c>
      <c r="C22" s="226">
        <v>5</v>
      </c>
      <c r="D22" s="227">
        <v>5</v>
      </c>
      <c r="E22" s="224">
        <v>47</v>
      </c>
      <c r="F22" s="225">
        <v>17</v>
      </c>
      <c r="G22" s="226">
        <v>10</v>
      </c>
      <c r="H22" s="227">
        <v>7</v>
      </c>
      <c r="I22" s="224">
        <v>82</v>
      </c>
      <c r="J22" s="225">
        <v>27</v>
      </c>
      <c r="K22" s="226">
        <v>9</v>
      </c>
      <c r="L22" s="227">
        <v>18</v>
      </c>
    </row>
    <row r="23" spans="1:12" s="53" customFormat="1" ht="15" customHeight="1">
      <c r="A23" s="224">
        <v>13</v>
      </c>
      <c r="B23" s="225">
        <v>12</v>
      </c>
      <c r="C23" s="226">
        <v>6</v>
      </c>
      <c r="D23" s="227">
        <v>6</v>
      </c>
      <c r="E23" s="224">
        <v>48</v>
      </c>
      <c r="F23" s="225">
        <v>12</v>
      </c>
      <c r="G23" s="226">
        <v>4</v>
      </c>
      <c r="H23" s="227">
        <v>8</v>
      </c>
      <c r="I23" s="224">
        <v>83</v>
      </c>
      <c r="J23" s="225">
        <v>28</v>
      </c>
      <c r="K23" s="226">
        <v>11</v>
      </c>
      <c r="L23" s="227">
        <v>17</v>
      </c>
    </row>
    <row r="24" spans="1:12" s="53" customFormat="1" ht="15" customHeight="1">
      <c r="A24" s="228">
        <v>14</v>
      </c>
      <c r="B24" s="229">
        <v>13</v>
      </c>
      <c r="C24" s="230">
        <v>4</v>
      </c>
      <c r="D24" s="231">
        <v>9</v>
      </c>
      <c r="E24" s="228">
        <v>49</v>
      </c>
      <c r="F24" s="229">
        <v>19</v>
      </c>
      <c r="G24" s="230">
        <v>7</v>
      </c>
      <c r="H24" s="231">
        <v>12</v>
      </c>
      <c r="I24" s="228">
        <v>84</v>
      </c>
      <c r="J24" s="229">
        <v>31</v>
      </c>
      <c r="K24" s="230">
        <v>9</v>
      </c>
      <c r="L24" s="231">
        <v>22</v>
      </c>
    </row>
    <row r="25" spans="1:24" s="53" customFormat="1" ht="15" customHeight="1">
      <c r="A25" s="217" t="s">
        <v>208</v>
      </c>
      <c r="B25" s="218">
        <v>74</v>
      </c>
      <c r="C25" s="218">
        <v>44</v>
      </c>
      <c r="D25" s="219">
        <v>30</v>
      </c>
      <c r="E25" s="217" t="s">
        <v>209</v>
      </c>
      <c r="F25" s="218">
        <v>115</v>
      </c>
      <c r="G25" s="218">
        <v>56</v>
      </c>
      <c r="H25" s="219">
        <v>59</v>
      </c>
      <c r="I25" s="217" t="s">
        <v>210</v>
      </c>
      <c r="J25" s="218">
        <v>125</v>
      </c>
      <c r="K25" s="218">
        <v>30</v>
      </c>
      <c r="L25" s="219">
        <v>95</v>
      </c>
      <c r="N25" s="207"/>
      <c r="O25" s="207"/>
      <c r="P25" s="207"/>
      <c r="R25" s="207"/>
      <c r="S25" s="207"/>
      <c r="T25" s="207"/>
      <c r="V25" s="207"/>
      <c r="W25" s="207"/>
      <c r="X25" s="207"/>
    </row>
    <row r="26" spans="1:12" s="53" customFormat="1" ht="15" customHeight="1">
      <c r="A26" s="220">
        <v>15</v>
      </c>
      <c r="B26" s="221">
        <v>18</v>
      </c>
      <c r="C26" s="222">
        <v>14</v>
      </c>
      <c r="D26" s="223">
        <v>4</v>
      </c>
      <c r="E26" s="220">
        <v>50</v>
      </c>
      <c r="F26" s="221">
        <v>26</v>
      </c>
      <c r="G26" s="222">
        <v>11</v>
      </c>
      <c r="H26" s="223">
        <v>15</v>
      </c>
      <c r="I26" s="220">
        <v>85</v>
      </c>
      <c r="J26" s="221">
        <v>31</v>
      </c>
      <c r="K26" s="222">
        <v>6</v>
      </c>
      <c r="L26" s="223">
        <v>25</v>
      </c>
    </row>
    <row r="27" spans="1:12" s="53" customFormat="1" ht="15" customHeight="1">
      <c r="A27" s="224">
        <v>16</v>
      </c>
      <c r="B27" s="225">
        <v>12</v>
      </c>
      <c r="C27" s="226">
        <v>5</v>
      </c>
      <c r="D27" s="227">
        <v>7</v>
      </c>
      <c r="E27" s="224">
        <v>51</v>
      </c>
      <c r="F27" s="225">
        <v>21</v>
      </c>
      <c r="G27" s="226">
        <v>10</v>
      </c>
      <c r="H27" s="227">
        <v>11</v>
      </c>
      <c r="I27" s="224">
        <v>86</v>
      </c>
      <c r="J27" s="225">
        <v>25</v>
      </c>
      <c r="K27" s="226">
        <v>8</v>
      </c>
      <c r="L27" s="227">
        <v>17</v>
      </c>
    </row>
    <row r="28" spans="1:12" s="53" customFormat="1" ht="15" customHeight="1">
      <c r="A28" s="224">
        <v>17</v>
      </c>
      <c r="B28" s="225">
        <v>17</v>
      </c>
      <c r="C28" s="226">
        <v>12</v>
      </c>
      <c r="D28" s="227">
        <v>5</v>
      </c>
      <c r="E28" s="224">
        <v>52</v>
      </c>
      <c r="F28" s="225">
        <v>18</v>
      </c>
      <c r="G28" s="226">
        <v>8</v>
      </c>
      <c r="H28" s="227">
        <v>10</v>
      </c>
      <c r="I28" s="224">
        <v>87</v>
      </c>
      <c r="J28" s="225">
        <v>24</v>
      </c>
      <c r="K28" s="226">
        <v>6</v>
      </c>
      <c r="L28" s="227">
        <v>18</v>
      </c>
    </row>
    <row r="29" spans="1:12" s="53" customFormat="1" ht="15" customHeight="1">
      <c r="A29" s="224">
        <v>18</v>
      </c>
      <c r="B29" s="225">
        <v>15</v>
      </c>
      <c r="C29" s="226">
        <v>9</v>
      </c>
      <c r="D29" s="227">
        <v>6</v>
      </c>
      <c r="E29" s="224">
        <v>53</v>
      </c>
      <c r="F29" s="225">
        <v>30</v>
      </c>
      <c r="G29" s="226">
        <v>14</v>
      </c>
      <c r="H29" s="227">
        <v>16</v>
      </c>
      <c r="I29" s="224">
        <v>88</v>
      </c>
      <c r="J29" s="225">
        <v>22</v>
      </c>
      <c r="K29" s="226">
        <v>8</v>
      </c>
      <c r="L29" s="227">
        <v>14</v>
      </c>
    </row>
    <row r="30" spans="1:12" s="53" customFormat="1" ht="15" customHeight="1">
      <c r="A30" s="228">
        <v>19</v>
      </c>
      <c r="B30" s="229">
        <v>12</v>
      </c>
      <c r="C30" s="230">
        <v>4</v>
      </c>
      <c r="D30" s="231">
        <v>8</v>
      </c>
      <c r="E30" s="228">
        <v>54</v>
      </c>
      <c r="F30" s="229">
        <v>20</v>
      </c>
      <c r="G30" s="230">
        <v>13</v>
      </c>
      <c r="H30" s="231">
        <v>7</v>
      </c>
      <c r="I30" s="228">
        <v>89</v>
      </c>
      <c r="J30" s="229">
        <v>23</v>
      </c>
      <c r="K30" s="230">
        <v>2</v>
      </c>
      <c r="L30" s="231">
        <v>21</v>
      </c>
    </row>
    <row r="31" spans="1:24" s="53" customFormat="1" ht="15" customHeight="1">
      <c r="A31" s="217" t="s">
        <v>211</v>
      </c>
      <c r="B31" s="218">
        <v>15</v>
      </c>
      <c r="C31" s="218">
        <v>13</v>
      </c>
      <c r="D31" s="219">
        <v>2</v>
      </c>
      <c r="E31" s="217" t="s">
        <v>212</v>
      </c>
      <c r="F31" s="218">
        <v>186</v>
      </c>
      <c r="G31" s="218">
        <v>100</v>
      </c>
      <c r="H31" s="219">
        <v>86</v>
      </c>
      <c r="I31" s="217" t="s">
        <v>213</v>
      </c>
      <c r="J31" s="218">
        <v>67</v>
      </c>
      <c r="K31" s="218">
        <v>12</v>
      </c>
      <c r="L31" s="219">
        <v>55</v>
      </c>
      <c r="N31" s="207"/>
      <c r="O31" s="207"/>
      <c r="P31" s="207"/>
      <c r="R31" s="207"/>
      <c r="S31" s="207"/>
      <c r="T31" s="207"/>
      <c r="V31" s="207"/>
      <c r="W31" s="207"/>
      <c r="X31" s="207"/>
    </row>
    <row r="32" spans="1:12" s="53" customFormat="1" ht="15" customHeight="1">
      <c r="A32" s="220">
        <v>20</v>
      </c>
      <c r="B32" s="221">
        <v>16</v>
      </c>
      <c r="C32" s="222">
        <v>7</v>
      </c>
      <c r="D32" s="223">
        <v>9</v>
      </c>
      <c r="E32" s="220">
        <v>55</v>
      </c>
      <c r="F32" s="221">
        <v>38</v>
      </c>
      <c r="G32" s="222">
        <v>23</v>
      </c>
      <c r="H32" s="223">
        <v>15</v>
      </c>
      <c r="I32" s="220">
        <v>90</v>
      </c>
      <c r="J32" s="221">
        <v>21</v>
      </c>
      <c r="K32" s="222">
        <v>6</v>
      </c>
      <c r="L32" s="223">
        <v>15</v>
      </c>
    </row>
    <row r="33" spans="1:12" s="53" customFormat="1" ht="15" customHeight="1">
      <c r="A33" s="224">
        <v>21</v>
      </c>
      <c r="B33" s="225">
        <v>1</v>
      </c>
      <c r="C33" s="226">
        <v>0</v>
      </c>
      <c r="D33" s="227">
        <v>1</v>
      </c>
      <c r="E33" s="224">
        <v>56</v>
      </c>
      <c r="F33" s="225">
        <v>30</v>
      </c>
      <c r="G33" s="226">
        <v>11</v>
      </c>
      <c r="H33" s="227">
        <v>19</v>
      </c>
      <c r="I33" s="224">
        <v>91</v>
      </c>
      <c r="J33" s="225">
        <v>14</v>
      </c>
      <c r="K33" s="226">
        <v>3</v>
      </c>
      <c r="L33" s="227">
        <v>11</v>
      </c>
    </row>
    <row r="34" spans="1:12" s="53" customFormat="1" ht="15" customHeight="1">
      <c r="A34" s="224">
        <v>22</v>
      </c>
      <c r="B34" s="225">
        <v>3</v>
      </c>
      <c r="C34" s="226">
        <v>4</v>
      </c>
      <c r="D34" s="227">
        <v>-1</v>
      </c>
      <c r="E34" s="224">
        <v>57</v>
      </c>
      <c r="F34" s="225">
        <v>39</v>
      </c>
      <c r="G34" s="226">
        <v>24</v>
      </c>
      <c r="H34" s="227">
        <v>15</v>
      </c>
      <c r="I34" s="224">
        <v>92</v>
      </c>
      <c r="J34" s="225">
        <v>13</v>
      </c>
      <c r="K34" s="226">
        <v>1</v>
      </c>
      <c r="L34" s="227">
        <v>12</v>
      </c>
    </row>
    <row r="35" spans="1:12" s="53" customFormat="1" ht="15" customHeight="1">
      <c r="A35" s="224">
        <v>23</v>
      </c>
      <c r="B35" s="225">
        <v>-5</v>
      </c>
      <c r="C35" s="226">
        <v>3</v>
      </c>
      <c r="D35" s="227">
        <v>-8</v>
      </c>
      <c r="E35" s="224">
        <v>58</v>
      </c>
      <c r="F35" s="225">
        <v>36</v>
      </c>
      <c r="G35" s="226">
        <v>20</v>
      </c>
      <c r="H35" s="227">
        <v>16</v>
      </c>
      <c r="I35" s="224">
        <v>93</v>
      </c>
      <c r="J35" s="225">
        <v>14</v>
      </c>
      <c r="K35" s="226">
        <v>2</v>
      </c>
      <c r="L35" s="227">
        <v>12</v>
      </c>
    </row>
    <row r="36" spans="1:12" s="53" customFormat="1" ht="15" customHeight="1">
      <c r="A36" s="228">
        <v>24</v>
      </c>
      <c r="B36" s="229">
        <v>0</v>
      </c>
      <c r="C36" s="230">
        <v>-1</v>
      </c>
      <c r="D36" s="231">
        <v>1</v>
      </c>
      <c r="E36" s="228">
        <v>59</v>
      </c>
      <c r="F36" s="229">
        <v>43</v>
      </c>
      <c r="G36" s="230">
        <v>22</v>
      </c>
      <c r="H36" s="231">
        <v>21</v>
      </c>
      <c r="I36" s="228">
        <v>94</v>
      </c>
      <c r="J36" s="229">
        <v>5</v>
      </c>
      <c r="K36" s="230">
        <v>0</v>
      </c>
      <c r="L36" s="231">
        <v>5</v>
      </c>
    </row>
    <row r="37" spans="1:24" s="53" customFormat="1" ht="15" customHeight="1">
      <c r="A37" s="217" t="s">
        <v>214</v>
      </c>
      <c r="B37" s="218">
        <v>11</v>
      </c>
      <c r="C37" s="218">
        <v>8</v>
      </c>
      <c r="D37" s="219">
        <v>3</v>
      </c>
      <c r="E37" s="217" t="s">
        <v>215</v>
      </c>
      <c r="F37" s="218">
        <v>240</v>
      </c>
      <c r="G37" s="218">
        <v>113</v>
      </c>
      <c r="H37" s="219">
        <v>127</v>
      </c>
      <c r="I37" s="217" t="s">
        <v>216</v>
      </c>
      <c r="J37" s="218">
        <v>6</v>
      </c>
      <c r="K37" s="218">
        <v>0</v>
      </c>
      <c r="L37" s="219">
        <v>6</v>
      </c>
      <c r="N37" s="207"/>
      <c r="O37" s="207"/>
      <c r="P37" s="207"/>
      <c r="R37" s="207"/>
      <c r="S37" s="207"/>
      <c r="T37" s="207"/>
      <c r="V37" s="207"/>
      <c r="W37" s="207"/>
      <c r="X37" s="207"/>
    </row>
    <row r="38" spans="1:12" s="53" customFormat="1" ht="15" customHeight="1">
      <c r="A38" s="220">
        <v>25</v>
      </c>
      <c r="B38" s="221">
        <v>-3</v>
      </c>
      <c r="C38" s="222">
        <v>2</v>
      </c>
      <c r="D38" s="223">
        <v>-5</v>
      </c>
      <c r="E38" s="220">
        <v>60</v>
      </c>
      <c r="F38" s="221">
        <v>44</v>
      </c>
      <c r="G38" s="222">
        <v>24</v>
      </c>
      <c r="H38" s="223">
        <v>20</v>
      </c>
      <c r="I38" s="220">
        <v>95</v>
      </c>
      <c r="J38" s="221">
        <v>2</v>
      </c>
      <c r="K38" s="222">
        <v>1</v>
      </c>
      <c r="L38" s="223">
        <v>1</v>
      </c>
    </row>
    <row r="39" spans="1:12" s="53" customFormat="1" ht="15" customHeight="1">
      <c r="A39" s="224">
        <v>26</v>
      </c>
      <c r="B39" s="225">
        <v>-2</v>
      </c>
      <c r="C39" s="226">
        <v>0</v>
      </c>
      <c r="D39" s="227">
        <v>-2</v>
      </c>
      <c r="E39" s="224">
        <v>61</v>
      </c>
      <c r="F39" s="225">
        <v>43</v>
      </c>
      <c r="G39" s="226">
        <v>17</v>
      </c>
      <c r="H39" s="227">
        <v>26</v>
      </c>
      <c r="I39" s="224">
        <v>96</v>
      </c>
      <c r="J39" s="225">
        <v>2</v>
      </c>
      <c r="K39" s="226">
        <v>-1</v>
      </c>
      <c r="L39" s="227">
        <v>3</v>
      </c>
    </row>
    <row r="40" spans="1:12" s="53" customFormat="1" ht="15" customHeight="1">
      <c r="A40" s="224">
        <v>27</v>
      </c>
      <c r="B40" s="225">
        <v>-1</v>
      </c>
      <c r="C40" s="226">
        <v>0</v>
      </c>
      <c r="D40" s="227">
        <v>-1</v>
      </c>
      <c r="E40" s="224">
        <v>62</v>
      </c>
      <c r="F40" s="225">
        <v>51</v>
      </c>
      <c r="G40" s="226">
        <v>23</v>
      </c>
      <c r="H40" s="227">
        <v>28</v>
      </c>
      <c r="I40" s="224">
        <v>97</v>
      </c>
      <c r="J40" s="225">
        <v>1</v>
      </c>
      <c r="K40" s="226">
        <v>0</v>
      </c>
      <c r="L40" s="227">
        <v>1</v>
      </c>
    </row>
    <row r="41" spans="1:12" s="53" customFormat="1" ht="15" customHeight="1">
      <c r="A41" s="224">
        <v>28</v>
      </c>
      <c r="B41" s="225">
        <v>9</v>
      </c>
      <c r="C41" s="226">
        <v>4</v>
      </c>
      <c r="D41" s="227">
        <v>5</v>
      </c>
      <c r="E41" s="224">
        <v>63</v>
      </c>
      <c r="F41" s="225">
        <v>51</v>
      </c>
      <c r="G41" s="226">
        <v>28</v>
      </c>
      <c r="H41" s="227">
        <v>23</v>
      </c>
      <c r="I41" s="224">
        <v>98</v>
      </c>
      <c r="J41" s="225">
        <v>0</v>
      </c>
      <c r="K41" s="226">
        <v>0</v>
      </c>
      <c r="L41" s="227">
        <v>0</v>
      </c>
    </row>
    <row r="42" spans="1:12" s="53" customFormat="1" ht="15" customHeight="1">
      <c r="A42" s="228">
        <v>29</v>
      </c>
      <c r="B42" s="229">
        <v>8</v>
      </c>
      <c r="C42" s="230">
        <v>2</v>
      </c>
      <c r="D42" s="231">
        <v>6</v>
      </c>
      <c r="E42" s="228">
        <v>64</v>
      </c>
      <c r="F42" s="229">
        <v>51</v>
      </c>
      <c r="G42" s="230">
        <v>21</v>
      </c>
      <c r="H42" s="231">
        <v>30</v>
      </c>
      <c r="I42" s="228">
        <v>99</v>
      </c>
      <c r="J42" s="229">
        <v>1</v>
      </c>
      <c r="K42" s="230">
        <v>0</v>
      </c>
      <c r="L42" s="231">
        <v>1</v>
      </c>
    </row>
    <row r="43" spans="1:24" s="53" customFormat="1" ht="15" customHeight="1">
      <c r="A43" s="217" t="s">
        <v>217</v>
      </c>
      <c r="B43" s="218">
        <v>31</v>
      </c>
      <c r="C43" s="218">
        <v>16</v>
      </c>
      <c r="D43" s="219">
        <v>15</v>
      </c>
      <c r="E43" s="217" t="s">
        <v>218</v>
      </c>
      <c r="F43" s="218">
        <v>232</v>
      </c>
      <c r="G43" s="218">
        <v>120</v>
      </c>
      <c r="H43" s="219">
        <v>112</v>
      </c>
      <c r="I43" s="220" t="s">
        <v>219</v>
      </c>
      <c r="J43" s="221">
        <v>4</v>
      </c>
      <c r="K43" s="221">
        <v>1</v>
      </c>
      <c r="L43" s="319">
        <v>3</v>
      </c>
      <c r="N43" s="207"/>
      <c r="O43" s="207"/>
      <c r="P43" s="207"/>
      <c r="R43" s="207"/>
      <c r="S43" s="207"/>
      <c r="T43" s="207"/>
      <c r="V43" s="207"/>
      <c r="W43" s="207"/>
      <c r="X43" s="207"/>
    </row>
    <row r="44" spans="1:24" s="53" customFormat="1" ht="15" customHeight="1">
      <c r="A44" s="220">
        <v>30</v>
      </c>
      <c r="B44" s="221">
        <v>6</v>
      </c>
      <c r="C44" s="222">
        <v>3</v>
      </c>
      <c r="D44" s="223">
        <v>3</v>
      </c>
      <c r="E44" s="220">
        <v>65</v>
      </c>
      <c r="F44" s="221">
        <v>48</v>
      </c>
      <c r="G44" s="222">
        <v>21</v>
      </c>
      <c r="H44" s="223">
        <v>27</v>
      </c>
      <c r="I44" s="224" t="s">
        <v>263</v>
      </c>
      <c r="J44" s="225">
        <v>0</v>
      </c>
      <c r="K44" s="225">
        <v>0</v>
      </c>
      <c r="L44" s="320">
        <v>0</v>
      </c>
      <c r="V44" s="207"/>
      <c r="W44" s="207"/>
      <c r="X44" s="207"/>
    </row>
    <row r="45" spans="1:12" s="53" customFormat="1" ht="15" customHeight="1">
      <c r="A45" s="224">
        <v>31</v>
      </c>
      <c r="B45" s="225">
        <v>6</v>
      </c>
      <c r="C45" s="226">
        <v>3</v>
      </c>
      <c r="D45" s="227">
        <v>3</v>
      </c>
      <c r="E45" s="224">
        <v>66</v>
      </c>
      <c r="F45" s="225">
        <v>57</v>
      </c>
      <c r="G45" s="226">
        <v>34</v>
      </c>
      <c r="H45" s="227">
        <v>23</v>
      </c>
      <c r="I45" s="235"/>
      <c r="J45" s="213"/>
      <c r="K45" s="213"/>
      <c r="L45" s="216"/>
    </row>
    <row r="46" spans="1:12" s="53" customFormat="1" ht="15" customHeight="1">
      <c r="A46" s="224">
        <v>32</v>
      </c>
      <c r="B46" s="225">
        <v>-1</v>
      </c>
      <c r="C46" s="226">
        <v>-2</v>
      </c>
      <c r="D46" s="227">
        <v>1</v>
      </c>
      <c r="E46" s="224">
        <v>67</v>
      </c>
      <c r="F46" s="225">
        <v>46</v>
      </c>
      <c r="G46" s="226">
        <v>21</v>
      </c>
      <c r="H46" s="227">
        <v>25</v>
      </c>
      <c r="I46" s="235"/>
      <c r="J46" s="213"/>
      <c r="K46" s="214"/>
      <c r="L46" s="215"/>
    </row>
    <row r="47" spans="1:12" s="53" customFormat="1" ht="15" customHeight="1">
      <c r="A47" s="224">
        <v>33</v>
      </c>
      <c r="B47" s="225">
        <v>7</v>
      </c>
      <c r="C47" s="226">
        <v>5</v>
      </c>
      <c r="D47" s="227">
        <v>2</v>
      </c>
      <c r="E47" s="224">
        <v>68</v>
      </c>
      <c r="F47" s="225">
        <v>51</v>
      </c>
      <c r="G47" s="226">
        <v>28</v>
      </c>
      <c r="H47" s="227">
        <v>23</v>
      </c>
      <c r="I47" s="235"/>
      <c r="J47" s="213"/>
      <c r="K47" s="214"/>
      <c r="L47" s="215"/>
    </row>
    <row r="48" spans="1:12" s="53" customFormat="1" ht="15" customHeight="1">
      <c r="A48" s="228">
        <v>34</v>
      </c>
      <c r="B48" s="229">
        <v>13</v>
      </c>
      <c r="C48" s="230">
        <v>7</v>
      </c>
      <c r="D48" s="231">
        <v>6</v>
      </c>
      <c r="E48" s="228">
        <v>69</v>
      </c>
      <c r="F48" s="229">
        <v>30</v>
      </c>
      <c r="G48" s="230">
        <v>16</v>
      </c>
      <c r="H48" s="231">
        <v>14</v>
      </c>
      <c r="I48" s="240"/>
      <c r="J48" s="321"/>
      <c r="K48" s="322"/>
      <c r="L48" s="323"/>
    </row>
    <row r="49" spans="1:12" s="53" customFormat="1" ht="15" customHeight="1">
      <c r="A49" s="447"/>
      <c r="B49" s="448"/>
      <c r="C49" s="449"/>
      <c r="D49" s="449"/>
      <c r="E49" s="447"/>
      <c r="F49" s="448"/>
      <c r="G49" s="449"/>
      <c r="H49" s="449"/>
      <c r="I49" s="447"/>
      <c r="J49" s="448"/>
      <c r="K49" s="449"/>
      <c r="L49" s="449"/>
    </row>
    <row r="50" spans="1:12" s="53" customFormat="1" ht="15" customHeight="1">
      <c r="A50" s="447" t="s">
        <v>220</v>
      </c>
      <c r="B50" s="448"/>
      <c r="C50" s="449"/>
      <c r="D50" s="449"/>
      <c r="E50" s="447"/>
      <c r="F50" s="448"/>
      <c r="G50" s="449"/>
      <c r="H50" s="449"/>
      <c r="I50" s="447"/>
      <c r="J50" s="448"/>
      <c r="K50" s="449"/>
      <c r="L50" s="449"/>
    </row>
    <row r="51" spans="1:24" s="53" customFormat="1" ht="15" customHeight="1">
      <c r="A51" s="204" t="s">
        <v>221</v>
      </c>
      <c r="B51" s="324" t="s">
        <v>222</v>
      </c>
      <c r="C51" s="324" t="s">
        <v>223</v>
      </c>
      <c r="D51" s="325" t="s">
        <v>224</v>
      </c>
      <c r="E51" s="204" t="s">
        <v>221</v>
      </c>
      <c r="F51" s="324" t="s">
        <v>222</v>
      </c>
      <c r="G51" s="324" t="s">
        <v>223</v>
      </c>
      <c r="H51" s="325" t="s">
        <v>224</v>
      </c>
      <c r="I51" s="204" t="s">
        <v>221</v>
      </c>
      <c r="J51" s="324" t="s">
        <v>222</v>
      </c>
      <c r="K51" s="324" t="s">
        <v>223</v>
      </c>
      <c r="L51" s="325" t="s">
        <v>224</v>
      </c>
      <c r="N51" s="207"/>
      <c r="O51" s="207"/>
      <c r="P51" s="207"/>
      <c r="R51" s="207"/>
      <c r="S51" s="207"/>
      <c r="T51" s="207"/>
      <c r="V51" s="207"/>
      <c r="W51" s="207"/>
      <c r="X51" s="207"/>
    </row>
    <row r="52" spans="1:12" s="53" customFormat="1" ht="15" customHeight="1">
      <c r="A52" s="232" t="s">
        <v>225</v>
      </c>
      <c r="B52" s="233">
        <v>171</v>
      </c>
      <c r="C52" s="326">
        <v>99</v>
      </c>
      <c r="D52" s="327">
        <v>72</v>
      </c>
      <c r="E52" s="232" t="s">
        <v>226</v>
      </c>
      <c r="F52" s="233">
        <v>909</v>
      </c>
      <c r="G52" s="326">
        <v>463</v>
      </c>
      <c r="H52" s="327">
        <v>446</v>
      </c>
      <c r="I52" s="232" t="s">
        <v>227</v>
      </c>
      <c r="J52" s="233">
        <v>895</v>
      </c>
      <c r="K52" s="326">
        <v>356</v>
      </c>
      <c r="L52" s="327">
        <v>539</v>
      </c>
    </row>
    <row r="53" spans="1:12" s="53" customFormat="1" ht="15" customHeight="1">
      <c r="A53" s="240" t="s">
        <v>228</v>
      </c>
      <c r="B53" s="253">
        <f>B52/(B5-J44)</f>
        <v>0.08658227848101266</v>
      </c>
      <c r="C53" s="253">
        <f>C52/(C5-K44)</f>
        <v>0.10784313725490197</v>
      </c>
      <c r="D53" s="254">
        <f>D52/(D5-L44)</f>
        <v>0.06811731315042574</v>
      </c>
      <c r="E53" s="240" t="s">
        <v>228</v>
      </c>
      <c r="F53" s="253">
        <f>F52/(B5-J44)</f>
        <v>0.460253164556962</v>
      </c>
      <c r="G53" s="253">
        <f>G52/(C5-K44)</f>
        <v>0.5043572984749455</v>
      </c>
      <c r="H53" s="254">
        <f>H52/(D5-L44)</f>
        <v>0.4219489120151372</v>
      </c>
      <c r="I53" s="240" t="s">
        <v>228</v>
      </c>
      <c r="J53" s="253">
        <f>J52/(B5-J44)</f>
        <v>0.4531645569620253</v>
      </c>
      <c r="K53" s="253">
        <f>K52/(C5-K44)</f>
        <v>0.3877995642701525</v>
      </c>
      <c r="L53" s="254">
        <f>L52/(D5-L44)</f>
        <v>0.5099337748344371</v>
      </c>
    </row>
    <row r="54" spans="1:4" s="53" customFormat="1" ht="15" customHeight="1">
      <c r="A54" s="86" t="s">
        <v>327</v>
      </c>
      <c r="C54" s="203"/>
      <c r="D54" s="203"/>
    </row>
  </sheetData>
  <sheetProtection/>
  <mergeCells count="1">
    <mergeCell ref="I3:L3"/>
  </mergeCells>
  <printOptions/>
  <pageMargins left="0.8661417322834646" right="0.7874015748031497" top="0.7874015748031497" bottom="0.5905511811023623" header="0.5905511811023623" footer="0.2755905511811024"/>
  <pageSetup horizontalDpi="600" verticalDpi="600" orientation="portrait" paperSize="9" scale="98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X54"/>
  <sheetViews>
    <sheetView view="pageBreakPreview" zoomScaleSheetLayoutView="100" zoomScalePageLayoutView="0" workbookViewId="0" topLeftCell="A37">
      <selection activeCell="A1" sqref="A1:A16384"/>
    </sheetView>
  </sheetViews>
  <sheetFormatPr defaultColWidth="8.28125" defaultRowHeight="15"/>
  <cols>
    <col min="1" max="1" width="9.8515625" style="256" customWidth="1"/>
    <col min="2" max="2" width="6.421875" style="256" customWidth="1"/>
    <col min="3" max="4" width="6.140625" style="256" customWidth="1"/>
    <col min="5" max="5" width="9.8515625" style="256" customWidth="1"/>
    <col min="6" max="6" width="6.421875" style="256" customWidth="1"/>
    <col min="7" max="8" width="6.140625" style="256" customWidth="1"/>
    <col min="9" max="9" width="9.8515625" style="256" customWidth="1"/>
    <col min="10" max="10" width="6.421875" style="256" customWidth="1"/>
    <col min="11" max="13" width="6.140625" style="256" customWidth="1"/>
    <col min="14" max="14" width="9.8515625" style="256" customWidth="1"/>
    <col min="15" max="65" width="6.140625" style="256" customWidth="1"/>
    <col min="66" max="86" width="7.00390625" style="256" customWidth="1"/>
    <col min="87" max="106" width="5.140625" style="256" customWidth="1"/>
    <col min="107" max="16384" width="8.28125" style="256" customWidth="1"/>
  </cols>
  <sheetData>
    <row r="1" spans="1:12" ht="15" customHeight="1">
      <c r="A1" s="199" t="s">
        <v>266</v>
      </c>
      <c r="B1" s="200"/>
      <c r="C1" s="199"/>
      <c r="D1" s="200"/>
      <c r="E1" s="200"/>
      <c r="F1" s="200"/>
      <c r="G1" s="200"/>
      <c r="H1" s="200"/>
      <c r="I1" s="200"/>
      <c r="J1" s="200"/>
      <c r="K1" s="200"/>
      <c r="L1" s="200"/>
    </row>
    <row r="2" spans="1:12" ht="15" customHeight="1">
      <c r="A2" s="199"/>
      <c r="B2" s="200"/>
      <c r="C2" s="199"/>
      <c r="D2" s="200"/>
      <c r="E2" s="200"/>
      <c r="F2" s="200"/>
      <c r="G2" s="200"/>
      <c r="H2" s="200"/>
      <c r="I2" s="200"/>
      <c r="J2" s="200"/>
      <c r="K2" s="200"/>
      <c r="L2" s="200"/>
    </row>
    <row r="3" spans="1:12" s="53" customFormat="1" ht="15" customHeight="1">
      <c r="A3" s="202" t="s">
        <v>280</v>
      </c>
      <c r="C3" s="203"/>
      <c r="I3" s="531" t="s">
        <v>262</v>
      </c>
      <c r="J3" s="531"/>
      <c r="K3" s="531"/>
      <c r="L3" s="531"/>
    </row>
    <row r="4" spans="1:24" s="53" customFormat="1" ht="15" customHeight="1">
      <c r="A4" s="204" t="s">
        <v>221</v>
      </c>
      <c r="B4" s="205" t="s">
        <v>222</v>
      </c>
      <c r="C4" s="205" t="s">
        <v>223</v>
      </c>
      <c r="D4" s="206" t="s">
        <v>224</v>
      </c>
      <c r="E4" s="204" t="s">
        <v>221</v>
      </c>
      <c r="F4" s="205" t="s">
        <v>222</v>
      </c>
      <c r="G4" s="205" t="s">
        <v>223</v>
      </c>
      <c r="H4" s="206" t="s">
        <v>224</v>
      </c>
      <c r="I4" s="204" t="s">
        <v>221</v>
      </c>
      <c r="J4" s="205" t="s">
        <v>222</v>
      </c>
      <c r="K4" s="205" t="s">
        <v>223</v>
      </c>
      <c r="L4" s="206" t="s">
        <v>224</v>
      </c>
      <c r="N4" s="207"/>
      <c r="O4" s="207"/>
      <c r="P4" s="207"/>
      <c r="Q4" s="107"/>
      <c r="R4" s="107"/>
      <c r="S4" s="107"/>
      <c r="T4" s="207"/>
      <c r="U4" s="207"/>
      <c r="V4" s="207"/>
      <c r="W4" s="207"/>
      <c r="X4" s="207"/>
    </row>
    <row r="5" spans="1:24" s="53" customFormat="1" ht="15" customHeight="1">
      <c r="A5" s="208" t="s">
        <v>198</v>
      </c>
      <c r="B5" s="209">
        <v>27938</v>
      </c>
      <c r="C5" s="210">
        <v>13262</v>
      </c>
      <c r="D5" s="211">
        <v>14676</v>
      </c>
      <c r="E5" s="212"/>
      <c r="F5" s="236"/>
      <c r="G5" s="238"/>
      <c r="H5" s="239"/>
      <c r="I5" s="212"/>
      <c r="J5" s="236"/>
      <c r="K5" s="238"/>
      <c r="L5" s="239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</row>
    <row r="6" spans="1:12" s="53" customFormat="1" ht="15" customHeight="1">
      <c r="A6" s="212"/>
      <c r="B6" s="213"/>
      <c r="C6" s="214"/>
      <c r="D6" s="216"/>
      <c r="E6" s="212"/>
      <c r="F6" s="213"/>
      <c r="G6" s="214"/>
      <c r="H6" s="216"/>
      <c r="I6" s="212"/>
      <c r="J6" s="213"/>
      <c r="K6" s="214"/>
      <c r="L6" s="216"/>
    </row>
    <row r="7" spans="1:24" s="53" customFormat="1" ht="15" customHeight="1">
      <c r="A7" s="217" t="s">
        <v>199</v>
      </c>
      <c r="B7" s="218">
        <v>1233</v>
      </c>
      <c r="C7" s="218">
        <v>603</v>
      </c>
      <c r="D7" s="219">
        <v>630</v>
      </c>
      <c r="E7" s="217" t="s">
        <v>200</v>
      </c>
      <c r="F7" s="218">
        <v>1776</v>
      </c>
      <c r="G7" s="218">
        <v>888</v>
      </c>
      <c r="H7" s="219">
        <v>888</v>
      </c>
      <c r="I7" s="217" t="s">
        <v>201</v>
      </c>
      <c r="J7" s="218">
        <v>1748</v>
      </c>
      <c r="K7" s="218">
        <v>833</v>
      </c>
      <c r="L7" s="219">
        <v>915</v>
      </c>
      <c r="N7" s="207"/>
      <c r="O7" s="207"/>
      <c r="P7" s="207"/>
      <c r="R7" s="207"/>
      <c r="S7" s="207"/>
      <c r="T7" s="207"/>
      <c r="V7" s="207"/>
      <c r="W7" s="207"/>
      <c r="X7" s="207"/>
    </row>
    <row r="8" spans="1:12" s="53" customFormat="1" ht="15" customHeight="1">
      <c r="A8" s="220">
        <v>0</v>
      </c>
      <c r="B8" s="221">
        <v>230</v>
      </c>
      <c r="C8" s="222">
        <v>102</v>
      </c>
      <c r="D8" s="223">
        <v>128</v>
      </c>
      <c r="E8" s="220">
        <v>35</v>
      </c>
      <c r="F8" s="221">
        <v>335</v>
      </c>
      <c r="G8" s="222">
        <v>167</v>
      </c>
      <c r="H8" s="223">
        <v>168</v>
      </c>
      <c r="I8" s="220">
        <v>70</v>
      </c>
      <c r="J8" s="221">
        <v>338</v>
      </c>
      <c r="K8" s="222">
        <v>159</v>
      </c>
      <c r="L8" s="223">
        <v>179</v>
      </c>
    </row>
    <row r="9" spans="1:12" s="53" customFormat="1" ht="15" customHeight="1">
      <c r="A9" s="224">
        <v>1</v>
      </c>
      <c r="B9" s="225">
        <v>239</v>
      </c>
      <c r="C9" s="226">
        <v>112</v>
      </c>
      <c r="D9" s="227">
        <v>127</v>
      </c>
      <c r="E9" s="224">
        <v>36</v>
      </c>
      <c r="F9" s="225">
        <v>321</v>
      </c>
      <c r="G9" s="226">
        <v>165</v>
      </c>
      <c r="H9" s="227">
        <v>156</v>
      </c>
      <c r="I9" s="224">
        <v>71</v>
      </c>
      <c r="J9" s="225">
        <v>399</v>
      </c>
      <c r="K9" s="226">
        <v>202</v>
      </c>
      <c r="L9" s="227">
        <v>197</v>
      </c>
    </row>
    <row r="10" spans="1:12" s="53" customFormat="1" ht="15" customHeight="1">
      <c r="A10" s="224">
        <v>2</v>
      </c>
      <c r="B10" s="225">
        <v>242</v>
      </c>
      <c r="C10" s="226">
        <v>119</v>
      </c>
      <c r="D10" s="227">
        <v>123</v>
      </c>
      <c r="E10" s="224">
        <v>37</v>
      </c>
      <c r="F10" s="225">
        <v>318</v>
      </c>
      <c r="G10" s="226">
        <v>167</v>
      </c>
      <c r="H10" s="227">
        <v>151</v>
      </c>
      <c r="I10" s="224">
        <v>72</v>
      </c>
      <c r="J10" s="225">
        <v>322</v>
      </c>
      <c r="K10" s="226">
        <v>149</v>
      </c>
      <c r="L10" s="227">
        <v>173</v>
      </c>
    </row>
    <row r="11" spans="1:12" s="53" customFormat="1" ht="15" customHeight="1">
      <c r="A11" s="224">
        <v>3</v>
      </c>
      <c r="B11" s="225">
        <v>251</v>
      </c>
      <c r="C11" s="226">
        <v>127</v>
      </c>
      <c r="D11" s="227">
        <v>124</v>
      </c>
      <c r="E11" s="224">
        <v>38</v>
      </c>
      <c r="F11" s="225">
        <v>387</v>
      </c>
      <c r="G11" s="226">
        <v>180</v>
      </c>
      <c r="H11" s="227">
        <v>207</v>
      </c>
      <c r="I11" s="224">
        <v>73</v>
      </c>
      <c r="J11" s="225">
        <v>321</v>
      </c>
      <c r="K11" s="226">
        <v>158</v>
      </c>
      <c r="L11" s="227">
        <v>163</v>
      </c>
    </row>
    <row r="12" spans="1:12" s="53" customFormat="1" ht="15" customHeight="1">
      <c r="A12" s="228">
        <v>4</v>
      </c>
      <c r="B12" s="229">
        <v>271</v>
      </c>
      <c r="C12" s="230">
        <v>143</v>
      </c>
      <c r="D12" s="231">
        <v>128</v>
      </c>
      <c r="E12" s="228">
        <v>39</v>
      </c>
      <c r="F12" s="229">
        <v>415</v>
      </c>
      <c r="G12" s="230">
        <v>209</v>
      </c>
      <c r="H12" s="231">
        <v>206</v>
      </c>
      <c r="I12" s="228">
        <v>74</v>
      </c>
      <c r="J12" s="229">
        <v>368</v>
      </c>
      <c r="K12" s="230">
        <v>165</v>
      </c>
      <c r="L12" s="231">
        <v>203</v>
      </c>
    </row>
    <row r="13" spans="1:24" s="53" customFormat="1" ht="15" customHeight="1">
      <c r="A13" s="217" t="s">
        <v>202</v>
      </c>
      <c r="B13" s="218">
        <v>1373</v>
      </c>
      <c r="C13" s="218">
        <v>694</v>
      </c>
      <c r="D13" s="219">
        <v>679</v>
      </c>
      <c r="E13" s="217" t="s">
        <v>203</v>
      </c>
      <c r="F13" s="218">
        <v>1966</v>
      </c>
      <c r="G13" s="218">
        <v>970</v>
      </c>
      <c r="H13" s="219">
        <v>996</v>
      </c>
      <c r="I13" s="217" t="s">
        <v>204</v>
      </c>
      <c r="J13" s="218">
        <v>1404</v>
      </c>
      <c r="K13" s="218">
        <v>625</v>
      </c>
      <c r="L13" s="219">
        <v>779</v>
      </c>
      <c r="N13" s="207"/>
      <c r="O13" s="207"/>
      <c r="P13" s="207"/>
      <c r="R13" s="207"/>
      <c r="S13" s="207"/>
      <c r="T13" s="207"/>
      <c r="V13" s="207"/>
      <c r="W13" s="207"/>
      <c r="X13" s="207"/>
    </row>
    <row r="14" spans="1:12" s="53" customFormat="1" ht="15" customHeight="1">
      <c r="A14" s="220">
        <v>5</v>
      </c>
      <c r="B14" s="221">
        <v>247</v>
      </c>
      <c r="C14" s="222">
        <v>128</v>
      </c>
      <c r="D14" s="223">
        <v>119</v>
      </c>
      <c r="E14" s="220">
        <v>40</v>
      </c>
      <c r="F14" s="221">
        <v>425</v>
      </c>
      <c r="G14" s="222">
        <v>201</v>
      </c>
      <c r="H14" s="223">
        <v>224</v>
      </c>
      <c r="I14" s="220">
        <v>75</v>
      </c>
      <c r="J14" s="221">
        <v>288</v>
      </c>
      <c r="K14" s="222">
        <v>139</v>
      </c>
      <c r="L14" s="223">
        <v>149</v>
      </c>
    </row>
    <row r="15" spans="1:12" s="53" customFormat="1" ht="15" customHeight="1">
      <c r="A15" s="224">
        <v>6</v>
      </c>
      <c r="B15" s="225">
        <v>253</v>
      </c>
      <c r="C15" s="226">
        <v>126</v>
      </c>
      <c r="D15" s="227">
        <v>127</v>
      </c>
      <c r="E15" s="224">
        <v>41</v>
      </c>
      <c r="F15" s="225">
        <v>372</v>
      </c>
      <c r="G15" s="226">
        <v>190</v>
      </c>
      <c r="H15" s="227">
        <v>182</v>
      </c>
      <c r="I15" s="224">
        <v>76</v>
      </c>
      <c r="J15" s="225">
        <v>270</v>
      </c>
      <c r="K15" s="226">
        <v>112</v>
      </c>
      <c r="L15" s="227">
        <v>158</v>
      </c>
    </row>
    <row r="16" spans="1:12" s="53" customFormat="1" ht="15" customHeight="1">
      <c r="A16" s="224">
        <v>7</v>
      </c>
      <c r="B16" s="225">
        <v>274</v>
      </c>
      <c r="C16" s="226">
        <v>134</v>
      </c>
      <c r="D16" s="227">
        <v>140</v>
      </c>
      <c r="E16" s="224">
        <v>42</v>
      </c>
      <c r="F16" s="225">
        <v>382</v>
      </c>
      <c r="G16" s="226">
        <v>183</v>
      </c>
      <c r="H16" s="227">
        <v>199</v>
      </c>
      <c r="I16" s="224">
        <v>77</v>
      </c>
      <c r="J16" s="225">
        <v>276</v>
      </c>
      <c r="K16" s="226">
        <v>126</v>
      </c>
      <c r="L16" s="227">
        <v>150</v>
      </c>
    </row>
    <row r="17" spans="1:12" s="53" customFormat="1" ht="15" customHeight="1">
      <c r="A17" s="224">
        <v>8</v>
      </c>
      <c r="B17" s="225">
        <v>309</v>
      </c>
      <c r="C17" s="226">
        <v>162</v>
      </c>
      <c r="D17" s="227">
        <v>147</v>
      </c>
      <c r="E17" s="224">
        <v>43</v>
      </c>
      <c r="F17" s="225">
        <v>398</v>
      </c>
      <c r="G17" s="226">
        <v>193</v>
      </c>
      <c r="H17" s="227">
        <v>205</v>
      </c>
      <c r="I17" s="224">
        <v>78</v>
      </c>
      <c r="J17" s="225">
        <v>302</v>
      </c>
      <c r="K17" s="226">
        <v>127</v>
      </c>
      <c r="L17" s="227">
        <v>175</v>
      </c>
    </row>
    <row r="18" spans="1:12" s="53" customFormat="1" ht="15" customHeight="1">
      <c r="A18" s="228">
        <v>9</v>
      </c>
      <c r="B18" s="229">
        <v>290</v>
      </c>
      <c r="C18" s="230">
        <v>144</v>
      </c>
      <c r="D18" s="231">
        <v>146</v>
      </c>
      <c r="E18" s="228">
        <v>44</v>
      </c>
      <c r="F18" s="229">
        <v>389</v>
      </c>
      <c r="G18" s="230">
        <v>203</v>
      </c>
      <c r="H18" s="231">
        <v>186</v>
      </c>
      <c r="I18" s="228">
        <v>79</v>
      </c>
      <c r="J18" s="229">
        <v>268</v>
      </c>
      <c r="K18" s="230">
        <v>121</v>
      </c>
      <c r="L18" s="231">
        <v>147</v>
      </c>
    </row>
    <row r="19" spans="1:24" s="53" customFormat="1" ht="15" customHeight="1">
      <c r="A19" s="217" t="s">
        <v>205</v>
      </c>
      <c r="B19" s="218">
        <v>1408</v>
      </c>
      <c r="C19" s="218">
        <v>719</v>
      </c>
      <c r="D19" s="219">
        <v>689</v>
      </c>
      <c r="E19" s="217" t="s">
        <v>206</v>
      </c>
      <c r="F19" s="218">
        <v>1695</v>
      </c>
      <c r="G19" s="218">
        <v>791</v>
      </c>
      <c r="H19" s="219">
        <v>904</v>
      </c>
      <c r="I19" s="217" t="s">
        <v>207</v>
      </c>
      <c r="J19" s="218">
        <v>1196</v>
      </c>
      <c r="K19" s="218">
        <v>489</v>
      </c>
      <c r="L19" s="219">
        <v>707</v>
      </c>
      <c r="N19" s="207"/>
      <c r="O19" s="207"/>
      <c r="P19" s="207"/>
      <c r="R19" s="207"/>
      <c r="S19" s="207"/>
      <c r="T19" s="207"/>
      <c r="V19" s="207"/>
      <c r="W19" s="207"/>
      <c r="X19" s="207"/>
    </row>
    <row r="20" spans="1:12" s="53" customFormat="1" ht="15" customHeight="1">
      <c r="A20" s="220">
        <v>10</v>
      </c>
      <c r="B20" s="221">
        <v>296</v>
      </c>
      <c r="C20" s="222">
        <v>165</v>
      </c>
      <c r="D20" s="223">
        <v>131</v>
      </c>
      <c r="E20" s="220">
        <v>45</v>
      </c>
      <c r="F20" s="221">
        <v>389</v>
      </c>
      <c r="G20" s="222">
        <v>189</v>
      </c>
      <c r="H20" s="223">
        <v>200</v>
      </c>
      <c r="I20" s="220">
        <v>80</v>
      </c>
      <c r="J20" s="221">
        <v>271</v>
      </c>
      <c r="K20" s="222">
        <v>102</v>
      </c>
      <c r="L20" s="223">
        <v>169</v>
      </c>
    </row>
    <row r="21" spans="1:12" s="53" customFormat="1" ht="15" customHeight="1">
      <c r="A21" s="224">
        <v>11</v>
      </c>
      <c r="B21" s="225">
        <v>291</v>
      </c>
      <c r="C21" s="226">
        <v>143</v>
      </c>
      <c r="D21" s="227">
        <v>148</v>
      </c>
      <c r="E21" s="224">
        <v>46</v>
      </c>
      <c r="F21" s="225">
        <v>348</v>
      </c>
      <c r="G21" s="226">
        <v>164</v>
      </c>
      <c r="H21" s="227">
        <v>184</v>
      </c>
      <c r="I21" s="224">
        <v>81</v>
      </c>
      <c r="J21" s="225">
        <v>234</v>
      </c>
      <c r="K21" s="226">
        <v>101</v>
      </c>
      <c r="L21" s="227">
        <v>133</v>
      </c>
    </row>
    <row r="22" spans="1:12" s="53" customFormat="1" ht="15" customHeight="1">
      <c r="A22" s="224">
        <v>12</v>
      </c>
      <c r="B22" s="225">
        <v>277</v>
      </c>
      <c r="C22" s="226">
        <v>142</v>
      </c>
      <c r="D22" s="227">
        <v>135</v>
      </c>
      <c r="E22" s="224">
        <v>47</v>
      </c>
      <c r="F22" s="225">
        <v>354</v>
      </c>
      <c r="G22" s="226">
        <v>159</v>
      </c>
      <c r="H22" s="227">
        <v>195</v>
      </c>
      <c r="I22" s="224">
        <v>82</v>
      </c>
      <c r="J22" s="225">
        <v>236</v>
      </c>
      <c r="K22" s="226">
        <v>106</v>
      </c>
      <c r="L22" s="227">
        <v>130</v>
      </c>
    </row>
    <row r="23" spans="1:12" s="53" customFormat="1" ht="15" customHeight="1">
      <c r="A23" s="224">
        <v>13</v>
      </c>
      <c r="B23" s="225">
        <v>266</v>
      </c>
      <c r="C23" s="226">
        <v>130</v>
      </c>
      <c r="D23" s="227">
        <v>136</v>
      </c>
      <c r="E23" s="224">
        <v>48</v>
      </c>
      <c r="F23" s="225">
        <v>360</v>
      </c>
      <c r="G23" s="226">
        <v>166</v>
      </c>
      <c r="H23" s="227">
        <v>194</v>
      </c>
      <c r="I23" s="224">
        <v>83</v>
      </c>
      <c r="J23" s="225">
        <v>233</v>
      </c>
      <c r="K23" s="226">
        <v>99</v>
      </c>
      <c r="L23" s="227">
        <v>134</v>
      </c>
    </row>
    <row r="24" spans="1:12" s="53" customFormat="1" ht="15" customHeight="1">
      <c r="A24" s="228">
        <v>14</v>
      </c>
      <c r="B24" s="229">
        <v>278</v>
      </c>
      <c r="C24" s="230">
        <v>139</v>
      </c>
      <c r="D24" s="231">
        <v>139</v>
      </c>
      <c r="E24" s="228">
        <v>49</v>
      </c>
      <c r="F24" s="229">
        <v>244</v>
      </c>
      <c r="G24" s="230">
        <v>113</v>
      </c>
      <c r="H24" s="231">
        <v>131</v>
      </c>
      <c r="I24" s="228">
        <v>84</v>
      </c>
      <c r="J24" s="229">
        <v>222</v>
      </c>
      <c r="K24" s="230">
        <v>81</v>
      </c>
      <c r="L24" s="231">
        <v>141</v>
      </c>
    </row>
    <row r="25" spans="1:24" s="53" customFormat="1" ht="15" customHeight="1">
      <c r="A25" s="217" t="s">
        <v>208</v>
      </c>
      <c r="B25" s="218">
        <v>1375</v>
      </c>
      <c r="C25" s="218">
        <v>708</v>
      </c>
      <c r="D25" s="219">
        <v>667</v>
      </c>
      <c r="E25" s="217" t="s">
        <v>209</v>
      </c>
      <c r="F25" s="218">
        <v>1608</v>
      </c>
      <c r="G25" s="218">
        <v>769</v>
      </c>
      <c r="H25" s="219">
        <v>839</v>
      </c>
      <c r="I25" s="217" t="s">
        <v>210</v>
      </c>
      <c r="J25" s="218">
        <v>818</v>
      </c>
      <c r="K25" s="218">
        <v>272</v>
      </c>
      <c r="L25" s="219">
        <v>546</v>
      </c>
      <c r="N25" s="207"/>
      <c r="O25" s="207"/>
      <c r="P25" s="207"/>
      <c r="R25" s="207"/>
      <c r="S25" s="207"/>
      <c r="T25" s="207"/>
      <c r="V25" s="207"/>
      <c r="W25" s="207"/>
      <c r="X25" s="207"/>
    </row>
    <row r="26" spans="1:12" s="53" customFormat="1" ht="15" customHeight="1">
      <c r="A26" s="220">
        <v>15</v>
      </c>
      <c r="B26" s="221">
        <v>266</v>
      </c>
      <c r="C26" s="222">
        <v>144</v>
      </c>
      <c r="D26" s="223">
        <v>122</v>
      </c>
      <c r="E26" s="220">
        <v>50</v>
      </c>
      <c r="F26" s="221">
        <v>328</v>
      </c>
      <c r="G26" s="222">
        <v>159</v>
      </c>
      <c r="H26" s="223">
        <v>169</v>
      </c>
      <c r="I26" s="220">
        <v>85</v>
      </c>
      <c r="J26" s="221">
        <v>189</v>
      </c>
      <c r="K26" s="222">
        <v>72</v>
      </c>
      <c r="L26" s="223">
        <v>117</v>
      </c>
    </row>
    <row r="27" spans="1:12" s="53" customFormat="1" ht="15" customHeight="1">
      <c r="A27" s="224">
        <v>16</v>
      </c>
      <c r="B27" s="225">
        <v>303</v>
      </c>
      <c r="C27" s="226">
        <v>170</v>
      </c>
      <c r="D27" s="227">
        <v>133</v>
      </c>
      <c r="E27" s="224">
        <v>51</v>
      </c>
      <c r="F27" s="225">
        <v>342</v>
      </c>
      <c r="G27" s="226">
        <v>167</v>
      </c>
      <c r="H27" s="227">
        <v>175</v>
      </c>
      <c r="I27" s="224">
        <v>86</v>
      </c>
      <c r="J27" s="225">
        <v>179</v>
      </c>
      <c r="K27" s="226">
        <v>49</v>
      </c>
      <c r="L27" s="227">
        <v>130</v>
      </c>
    </row>
    <row r="28" spans="1:12" s="53" customFormat="1" ht="15" customHeight="1">
      <c r="A28" s="224">
        <v>17</v>
      </c>
      <c r="B28" s="225">
        <v>272</v>
      </c>
      <c r="C28" s="226">
        <v>124</v>
      </c>
      <c r="D28" s="227">
        <v>148</v>
      </c>
      <c r="E28" s="224">
        <v>52</v>
      </c>
      <c r="F28" s="225">
        <v>344</v>
      </c>
      <c r="G28" s="226">
        <v>165</v>
      </c>
      <c r="H28" s="227">
        <v>179</v>
      </c>
      <c r="I28" s="224">
        <v>87</v>
      </c>
      <c r="J28" s="225">
        <v>178</v>
      </c>
      <c r="K28" s="226">
        <v>67</v>
      </c>
      <c r="L28" s="227">
        <v>111</v>
      </c>
    </row>
    <row r="29" spans="1:12" s="53" customFormat="1" ht="15" customHeight="1">
      <c r="A29" s="224">
        <v>18</v>
      </c>
      <c r="B29" s="225">
        <v>275</v>
      </c>
      <c r="C29" s="226">
        <v>133</v>
      </c>
      <c r="D29" s="227">
        <v>142</v>
      </c>
      <c r="E29" s="224">
        <v>53</v>
      </c>
      <c r="F29" s="225">
        <v>295</v>
      </c>
      <c r="G29" s="226">
        <v>130</v>
      </c>
      <c r="H29" s="227">
        <v>165</v>
      </c>
      <c r="I29" s="224">
        <v>88</v>
      </c>
      <c r="J29" s="225">
        <v>124</v>
      </c>
      <c r="K29" s="226">
        <v>37</v>
      </c>
      <c r="L29" s="227">
        <v>87</v>
      </c>
    </row>
    <row r="30" spans="1:12" s="53" customFormat="1" ht="15" customHeight="1">
      <c r="A30" s="228">
        <v>19</v>
      </c>
      <c r="B30" s="229">
        <v>259</v>
      </c>
      <c r="C30" s="230">
        <v>137</v>
      </c>
      <c r="D30" s="231">
        <v>122</v>
      </c>
      <c r="E30" s="228">
        <v>54</v>
      </c>
      <c r="F30" s="229">
        <v>299</v>
      </c>
      <c r="G30" s="230">
        <v>148</v>
      </c>
      <c r="H30" s="231">
        <v>151</v>
      </c>
      <c r="I30" s="228">
        <v>89</v>
      </c>
      <c r="J30" s="229">
        <v>148</v>
      </c>
      <c r="K30" s="230">
        <v>47</v>
      </c>
      <c r="L30" s="231">
        <v>101</v>
      </c>
    </row>
    <row r="31" spans="1:24" s="53" customFormat="1" ht="15" customHeight="1">
      <c r="A31" s="217" t="s">
        <v>211</v>
      </c>
      <c r="B31" s="218">
        <v>1105</v>
      </c>
      <c r="C31" s="218">
        <v>518</v>
      </c>
      <c r="D31" s="219">
        <v>587</v>
      </c>
      <c r="E31" s="217" t="s">
        <v>212</v>
      </c>
      <c r="F31" s="218">
        <v>1711</v>
      </c>
      <c r="G31" s="218">
        <v>840</v>
      </c>
      <c r="H31" s="219">
        <v>871</v>
      </c>
      <c r="I31" s="217" t="s">
        <v>213</v>
      </c>
      <c r="J31" s="218">
        <v>412</v>
      </c>
      <c r="K31" s="218">
        <v>90</v>
      </c>
      <c r="L31" s="219">
        <v>322</v>
      </c>
      <c r="N31" s="207"/>
      <c r="O31" s="207"/>
      <c r="P31" s="207"/>
      <c r="R31" s="207"/>
      <c r="S31" s="207"/>
      <c r="T31" s="207"/>
      <c r="V31" s="207"/>
      <c r="W31" s="207"/>
      <c r="X31" s="207"/>
    </row>
    <row r="32" spans="1:12" s="53" customFormat="1" ht="15" customHeight="1">
      <c r="A32" s="220">
        <v>20</v>
      </c>
      <c r="B32" s="221">
        <v>257</v>
      </c>
      <c r="C32" s="222">
        <v>128</v>
      </c>
      <c r="D32" s="223">
        <v>129</v>
      </c>
      <c r="E32" s="220">
        <v>55</v>
      </c>
      <c r="F32" s="221">
        <v>322</v>
      </c>
      <c r="G32" s="222">
        <v>158</v>
      </c>
      <c r="H32" s="223">
        <v>164</v>
      </c>
      <c r="I32" s="220">
        <v>90</v>
      </c>
      <c r="J32" s="221">
        <v>127</v>
      </c>
      <c r="K32" s="222">
        <v>25</v>
      </c>
      <c r="L32" s="223">
        <v>102</v>
      </c>
    </row>
    <row r="33" spans="1:12" s="53" customFormat="1" ht="15" customHeight="1">
      <c r="A33" s="224">
        <v>21</v>
      </c>
      <c r="B33" s="225">
        <v>238</v>
      </c>
      <c r="C33" s="226">
        <v>108</v>
      </c>
      <c r="D33" s="227">
        <v>130</v>
      </c>
      <c r="E33" s="224">
        <v>56</v>
      </c>
      <c r="F33" s="225">
        <v>356</v>
      </c>
      <c r="G33" s="226">
        <v>176</v>
      </c>
      <c r="H33" s="227">
        <v>180</v>
      </c>
      <c r="I33" s="224">
        <v>91</v>
      </c>
      <c r="J33" s="225">
        <v>108</v>
      </c>
      <c r="K33" s="226">
        <v>31</v>
      </c>
      <c r="L33" s="227">
        <v>77</v>
      </c>
    </row>
    <row r="34" spans="1:12" s="53" customFormat="1" ht="15" customHeight="1">
      <c r="A34" s="224">
        <v>22</v>
      </c>
      <c r="B34" s="225">
        <v>232</v>
      </c>
      <c r="C34" s="226">
        <v>121</v>
      </c>
      <c r="D34" s="227">
        <v>111</v>
      </c>
      <c r="E34" s="224">
        <v>57</v>
      </c>
      <c r="F34" s="225">
        <v>357</v>
      </c>
      <c r="G34" s="226">
        <v>157</v>
      </c>
      <c r="H34" s="227">
        <v>200</v>
      </c>
      <c r="I34" s="224">
        <v>92</v>
      </c>
      <c r="J34" s="225">
        <v>76</v>
      </c>
      <c r="K34" s="226">
        <v>13</v>
      </c>
      <c r="L34" s="227">
        <v>63</v>
      </c>
    </row>
    <row r="35" spans="1:12" s="53" customFormat="1" ht="15" customHeight="1">
      <c r="A35" s="224">
        <v>23</v>
      </c>
      <c r="B35" s="225">
        <v>196</v>
      </c>
      <c r="C35" s="226">
        <v>100</v>
      </c>
      <c r="D35" s="227">
        <v>96</v>
      </c>
      <c r="E35" s="224">
        <v>58</v>
      </c>
      <c r="F35" s="225">
        <v>309</v>
      </c>
      <c r="G35" s="226">
        <v>158</v>
      </c>
      <c r="H35" s="227">
        <v>151</v>
      </c>
      <c r="I35" s="224">
        <v>93</v>
      </c>
      <c r="J35" s="225">
        <v>54</v>
      </c>
      <c r="K35" s="226">
        <v>7</v>
      </c>
      <c r="L35" s="227">
        <v>47</v>
      </c>
    </row>
    <row r="36" spans="1:12" s="53" customFormat="1" ht="15" customHeight="1">
      <c r="A36" s="228">
        <v>24</v>
      </c>
      <c r="B36" s="229">
        <v>182</v>
      </c>
      <c r="C36" s="230">
        <v>61</v>
      </c>
      <c r="D36" s="231">
        <v>121</v>
      </c>
      <c r="E36" s="228">
        <v>59</v>
      </c>
      <c r="F36" s="229">
        <v>367</v>
      </c>
      <c r="G36" s="230">
        <v>191</v>
      </c>
      <c r="H36" s="231">
        <v>176</v>
      </c>
      <c r="I36" s="228">
        <v>94</v>
      </c>
      <c r="J36" s="229">
        <v>47</v>
      </c>
      <c r="K36" s="230">
        <v>14</v>
      </c>
      <c r="L36" s="231">
        <v>33</v>
      </c>
    </row>
    <row r="37" spans="1:24" s="53" customFormat="1" ht="15" customHeight="1">
      <c r="A37" s="217" t="s">
        <v>214</v>
      </c>
      <c r="B37" s="218">
        <v>1169</v>
      </c>
      <c r="C37" s="218">
        <v>567</v>
      </c>
      <c r="D37" s="219">
        <v>602</v>
      </c>
      <c r="E37" s="217" t="s">
        <v>215</v>
      </c>
      <c r="F37" s="218">
        <v>1965</v>
      </c>
      <c r="G37" s="218">
        <v>959</v>
      </c>
      <c r="H37" s="219">
        <v>1006</v>
      </c>
      <c r="I37" s="217" t="s">
        <v>216</v>
      </c>
      <c r="J37" s="218">
        <v>105</v>
      </c>
      <c r="K37" s="218">
        <v>31</v>
      </c>
      <c r="L37" s="219">
        <v>74</v>
      </c>
      <c r="N37" s="207"/>
      <c r="O37" s="207"/>
      <c r="P37" s="207"/>
      <c r="R37" s="207"/>
      <c r="S37" s="207"/>
      <c r="T37" s="207"/>
      <c r="V37" s="207"/>
      <c r="W37" s="207"/>
      <c r="X37" s="207"/>
    </row>
    <row r="38" spans="1:12" s="53" customFormat="1" ht="15" customHeight="1">
      <c r="A38" s="220">
        <v>25</v>
      </c>
      <c r="B38" s="221">
        <v>175</v>
      </c>
      <c r="C38" s="222">
        <v>72</v>
      </c>
      <c r="D38" s="223">
        <v>103</v>
      </c>
      <c r="E38" s="220">
        <v>60</v>
      </c>
      <c r="F38" s="221">
        <v>350</v>
      </c>
      <c r="G38" s="222">
        <v>170</v>
      </c>
      <c r="H38" s="223">
        <v>180</v>
      </c>
      <c r="I38" s="220">
        <v>95</v>
      </c>
      <c r="J38" s="221">
        <v>38</v>
      </c>
      <c r="K38" s="222">
        <v>14</v>
      </c>
      <c r="L38" s="223">
        <v>24</v>
      </c>
    </row>
    <row r="39" spans="1:12" s="53" customFormat="1" ht="15" customHeight="1">
      <c r="A39" s="224">
        <v>26</v>
      </c>
      <c r="B39" s="225">
        <v>204</v>
      </c>
      <c r="C39" s="226">
        <v>94</v>
      </c>
      <c r="D39" s="227">
        <v>110</v>
      </c>
      <c r="E39" s="224">
        <v>61</v>
      </c>
      <c r="F39" s="225">
        <v>361</v>
      </c>
      <c r="G39" s="226">
        <v>181</v>
      </c>
      <c r="H39" s="227">
        <v>180</v>
      </c>
      <c r="I39" s="224">
        <v>96</v>
      </c>
      <c r="J39" s="225">
        <v>16</v>
      </c>
      <c r="K39" s="226">
        <v>5</v>
      </c>
      <c r="L39" s="227">
        <v>11</v>
      </c>
    </row>
    <row r="40" spans="1:12" s="53" customFormat="1" ht="15" customHeight="1">
      <c r="A40" s="224">
        <v>27</v>
      </c>
      <c r="B40" s="225">
        <v>258</v>
      </c>
      <c r="C40" s="226">
        <v>135</v>
      </c>
      <c r="D40" s="227">
        <v>123</v>
      </c>
      <c r="E40" s="224">
        <v>62</v>
      </c>
      <c r="F40" s="225">
        <v>429</v>
      </c>
      <c r="G40" s="226">
        <v>203</v>
      </c>
      <c r="H40" s="227">
        <v>226</v>
      </c>
      <c r="I40" s="224">
        <v>97</v>
      </c>
      <c r="J40" s="225">
        <v>26</v>
      </c>
      <c r="K40" s="226">
        <v>7</v>
      </c>
      <c r="L40" s="227">
        <v>19</v>
      </c>
    </row>
    <row r="41" spans="1:12" s="53" customFormat="1" ht="15" customHeight="1">
      <c r="A41" s="224">
        <v>28</v>
      </c>
      <c r="B41" s="225">
        <v>263</v>
      </c>
      <c r="C41" s="226">
        <v>140</v>
      </c>
      <c r="D41" s="227">
        <v>123</v>
      </c>
      <c r="E41" s="224">
        <v>63</v>
      </c>
      <c r="F41" s="225">
        <v>393</v>
      </c>
      <c r="G41" s="226">
        <v>200</v>
      </c>
      <c r="H41" s="227">
        <v>193</v>
      </c>
      <c r="I41" s="224">
        <v>98</v>
      </c>
      <c r="J41" s="225">
        <v>12</v>
      </c>
      <c r="K41" s="226">
        <v>5</v>
      </c>
      <c r="L41" s="227">
        <v>7</v>
      </c>
    </row>
    <row r="42" spans="1:12" s="53" customFormat="1" ht="15" customHeight="1">
      <c r="A42" s="228">
        <v>29</v>
      </c>
      <c r="B42" s="229">
        <v>269</v>
      </c>
      <c r="C42" s="230">
        <v>126</v>
      </c>
      <c r="D42" s="231">
        <v>143</v>
      </c>
      <c r="E42" s="228">
        <v>64</v>
      </c>
      <c r="F42" s="229">
        <v>432</v>
      </c>
      <c r="G42" s="230">
        <v>205</v>
      </c>
      <c r="H42" s="231">
        <v>227</v>
      </c>
      <c r="I42" s="228">
        <v>99</v>
      </c>
      <c r="J42" s="229">
        <v>13</v>
      </c>
      <c r="K42" s="230">
        <v>0</v>
      </c>
      <c r="L42" s="231">
        <v>13</v>
      </c>
    </row>
    <row r="43" spans="1:24" s="53" customFormat="1" ht="15" customHeight="1">
      <c r="A43" s="217" t="s">
        <v>217</v>
      </c>
      <c r="B43" s="218">
        <v>1525</v>
      </c>
      <c r="C43" s="218">
        <v>790</v>
      </c>
      <c r="D43" s="219">
        <v>735</v>
      </c>
      <c r="E43" s="217" t="s">
        <v>218</v>
      </c>
      <c r="F43" s="218">
        <v>2256</v>
      </c>
      <c r="G43" s="218">
        <v>1057</v>
      </c>
      <c r="H43" s="219">
        <v>1199</v>
      </c>
      <c r="I43" s="220" t="s">
        <v>219</v>
      </c>
      <c r="J43" s="221">
        <v>24</v>
      </c>
      <c r="K43" s="221">
        <v>2</v>
      </c>
      <c r="L43" s="319">
        <v>22</v>
      </c>
      <c r="N43" s="207"/>
      <c r="O43" s="207"/>
      <c r="P43" s="207"/>
      <c r="R43" s="207"/>
      <c r="S43" s="207"/>
      <c r="T43" s="207"/>
      <c r="V43" s="207"/>
      <c r="W43" s="207"/>
      <c r="X43" s="207"/>
    </row>
    <row r="44" spans="1:24" s="53" customFormat="1" ht="15" customHeight="1">
      <c r="A44" s="220">
        <v>30</v>
      </c>
      <c r="B44" s="221">
        <v>260</v>
      </c>
      <c r="C44" s="222">
        <v>139</v>
      </c>
      <c r="D44" s="223">
        <v>121</v>
      </c>
      <c r="E44" s="220">
        <v>65</v>
      </c>
      <c r="F44" s="221">
        <v>469</v>
      </c>
      <c r="G44" s="222">
        <v>217</v>
      </c>
      <c r="H44" s="223">
        <v>252</v>
      </c>
      <c r="I44" s="224" t="s">
        <v>263</v>
      </c>
      <c r="J44" s="225">
        <v>66</v>
      </c>
      <c r="K44" s="225">
        <v>47</v>
      </c>
      <c r="L44" s="320">
        <v>19</v>
      </c>
      <c r="V44" s="207"/>
      <c r="W44" s="207"/>
      <c r="X44" s="207"/>
    </row>
    <row r="45" spans="1:12" s="53" customFormat="1" ht="15" customHeight="1">
      <c r="A45" s="224">
        <v>31</v>
      </c>
      <c r="B45" s="225">
        <v>307</v>
      </c>
      <c r="C45" s="226">
        <v>155</v>
      </c>
      <c r="D45" s="227">
        <v>152</v>
      </c>
      <c r="E45" s="224">
        <v>66</v>
      </c>
      <c r="F45" s="225">
        <v>527</v>
      </c>
      <c r="G45" s="226">
        <v>260</v>
      </c>
      <c r="H45" s="227">
        <v>267</v>
      </c>
      <c r="I45" s="235"/>
      <c r="J45" s="213"/>
      <c r="K45" s="213"/>
      <c r="L45" s="216"/>
    </row>
    <row r="46" spans="1:12" s="53" customFormat="1" ht="15" customHeight="1">
      <c r="A46" s="224">
        <v>32</v>
      </c>
      <c r="B46" s="225">
        <v>324</v>
      </c>
      <c r="C46" s="226">
        <v>173</v>
      </c>
      <c r="D46" s="227">
        <v>151</v>
      </c>
      <c r="E46" s="224">
        <v>67</v>
      </c>
      <c r="F46" s="225">
        <v>499</v>
      </c>
      <c r="G46" s="226">
        <v>222</v>
      </c>
      <c r="H46" s="227">
        <v>277</v>
      </c>
      <c r="I46" s="235"/>
      <c r="J46" s="213"/>
      <c r="K46" s="214"/>
      <c r="L46" s="215"/>
    </row>
    <row r="47" spans="1:12" s="53" customFormat="1" ht="15" customHeight="1">
      <c r="A47" s="224">
        <v>33</v>
      </c>
      <c r="B47" s="225">
        <v>303</v>
      </c>
      <c r="C47" s="226">
        <v>157</v>
      </c>
      <c r="D47" s="227">
        <v>146</v>
      </c>
      <c r="E47" s="224">
        <v>68</v>
      </c>
      <c r="F47" s="225">
        <v>488</v>
      </c>
      <c r="G47" s="226">
        <v>245</v>
      </c>
      <c r="H47" s="227">
        <v>243</v>
      </c>
      <c r="I47" s="235"/>
      <c r="J47" s="213"/>
      <c r="K47" s="214"/>
      <c r="L47" s="215"/>
    </row>
    <row r="48" spans="1:12" s="53" customFormat="1" ht="15" customHeight="1">
      <c r="A48" s="228">
        <v>34</v>
      </c>
      <c r="B48" s="229">
        <v>331</v>
      </c>
      <c r="C48" s="230">
        <v>166</v>
      </c>
      <c r="D48" s="231">
        <v>165</v>
      </c>
      <c r="E48" s="228">
        <v>69</v>
      </c>
      <c r="F48" s="229">
        <v>273</v>
      </c>
      <c r="G48" s="230">
        <v>113</v>
      </c>
      <c r="H48" s="231">
        <v>160</v>
      </c>
      <c r="I48" s="240"/>
      <c r="J48" s="321"/>
      <c r="K48" s="322"/>
      <c r="L48" s="323"/>
    </row>
    <row r="49" spans="1:12" s="53" customFormat="1" ht="15" customHeight="1">
      <c r="A49" s="447"/>
      <c r="B49" s="448"/>
      <c r="C49" s="449"/>
      <c r="D49" s="449"/>
      <c r="E49" s="447"/>
      <c r="F49" s="448"/>
      <c r="G49" s="449"/>
      <c r="H49" s="449"/>
      <c r="I49" s="447"/>
      <c r="J49" s="448"/>
      <c r="K49" s="449"/>
      <c r="L49" s="449"/>
    </row>
    <row r="50" spans="1:12" s="53" customFormat="1" ht="15" customHeight="1">
      <c r="A50" s="447" t="s">
        <v>220</v>
      </c>
      <c r="B50" s="448"/>
      <c r="C50" s="449"/>
      <c r="D50" s="449"/>
      <c r="E50" s="447"/>
      <c r="F50" s="448"/>
      <c r="G50" s="449"/>
      <c r="H50" s="449"/>
      <c r="I50" s="447"/>
      <c r="J50" s="448"/>
      <c r="K50" s="449"/>
      <c r="L50" s="449"/>
    </row>
    <row r="51" spans="1:24" s="53" customFormat="1" ht="15" customHeight="1">
      <c r="A51" s="204" t="s">
        <v>221</v>
      </c>
      <c r="B51" s="324" t="s">
        <v>222</v>
      </c>
      <c r="C51" s="324" t="s">
        <v>223</v>
      </c>
      <c r="D51" s="325" t="s">
        <v>224</v>
      </c>
      <c r="E51" s="204" t="s">
        <v>221</v>
      </c>
      <c r="F51" s="324" t="s">
        <v>222</v>
      </c>
      <c r="G51" s="324" t="s">
        <v>223</v>
      </c>
      <c r="H51" s="325" t="s">
        <v>224</v>
      </c>
      <c r="I51" s="204" t="s">
        <v>221</v>
      </c>
      <c r="J51" s="324" t="s">
        <v>222</v>
      </c>
      <c r="K51" s="324" t="s">
        <v>223</v>
      </c>
      <c r="L51" s="325" t="s">
        <v>224</v>
      </c>
      <c r="N51" s="207"/>
      <c r="O51" s="207"/>
      <c r="P51" s="207"/>
      <c r="R51" s="207"/>
      <c r="S51" s="207"/>
      <c r="T51" s="207"/>
      <c r="V51" s="207"/>
      <c r="W51" s="207"/>
      <c r="X51" s="207"/>
    </row>
    <row r="52" spans="1:12" s="53" customFormat="1" ht="15" customHeight="1">
      <c r="A52" s="232" t="s">
        <v>225</v>
      </c>
      <c r="B52" s="233">
        <v>4014</v>
      </c>
      <c r="C52" s="326">
        <v>2016</v>
      </c>
      <c r="D52" s="327">
        <v>1998</v>
      </c>
      <c r="E52" s="232" t="s">
        <v>226</v>
      </c>
      <c r="F52" s="233">
        <v>15895</v>
      </c>
      <c r="G52" s="326">
        <v>7800</v>
      </c>
      <c r="H52" s="327">
        <v>8095</v>
      </c>
      <c r="I52" s="232" t="s">
        <v>227</v>
      </c>
      <c r="J52" s="233">
        <v>7963</v>
      </c>
      <c r="K52" s="326">
        <v>3399</v>
      </c>
      <c r="L52" s="327">
        <v>4564</v>
      </c>
    </row>
    <row r="53" spans="1:12" s="53" customFormat="1" ht="15" customHeight="1">
      <c r="A53" s="240" t="s">
        <v>228</v>
      </c>
      <c r="B53" s="253">
        <f>B52/(B5-J44)</f>
        <v>0.14401549942594719</v>
      </c>
      <c r="C53" s="253">
        <f>C52/(C5-K44)</f>
        <v>0.1525539160045403</v>
      </c>
      <c r="D53" s="254">
        <f>D52/(D5-L44)</f>
        <v>0.1363171181005663</v>
      </c>
      <c r="E53" s="240" t="s">
        <v>228</v>
      </c>
      <c r="F53" s="253">
        <f>F52/(B5-J44)</f>
        <v>0.5702855912743973</v>
      </c>
      <c r="G53" s="253">
        <f>G52/(C5-K44)</f>
        <v>0.5902383654937571</v>
      </c>
      <c r="H53" s="254">
        <f>H52/(D5-L44)</f>
        <v>0.5522958313433854</v>
      </c>
      <c r="I53" s="240" t="s">
        <v>228</v>
      </c>
      <c r="J53" s="253">
        <f>J52/(B5-J44)</f>
        <v>0.2856989092996556</v>
      </c>
      <c r="K53" s="253">
        <f>K52/(C5-K44)</f>
        <v>0.2572077185017026</v>
      </c>
      <c r="L53" s="254">
        <f>L52/(D5-L44)</f>
        <v>0.3113870505560483</v>
      </c>
    </row>
    <row r="54" spans="1:4" s="53" customFormat="1" ht="15" customHeight="1">
      <c r="A54" s="86" t="s">
        <v>327</v>
      </c>
      <c r="C54" s="203"/>
      <c r="D54" s="203"/>
    </row>
  </sheetData>
  <sheetProtection/>
  <mergeCells count="1">
    <mergeCell ref="I3:L3"/>
  </mergeCells>
  <printOptions/>
  <pageMargins left="0.8661417322834646" right="0.7874015748031497" top="0.7874015748031497" bottom="0.5905511811023623" header="0.5905511811023623" footer="0.2755905511811024"/>
  <pageSetup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26"/>
  <sheetViews>
    <sheetView view="pageBreakPreview" zoomScaleSheetLayoutView="100" zoomScalePageLayoutView="0" workbookViewId="0" topLeftCell="A1">
      <pane xSplit="1" ySplit="4" topLeftCell="B5" activePane="bottomRight" state="frozen"/>
      <selection pane="topLeft" activeCell="A1" sqref="A1:A16384"/>
      <selection pane="topRight" activeCell="A1" sqref="A1:A16384"/>
      <selection pane="bottomLeft" activeCell="A1" sqref="A1:A16384"/>
      <selection pane="bottomRight" activeCell="A1" sqref="A1:A16384"/>
    </sheetView>
  </sheetViews>
  <sheetFormatPr defaultColWidth="9.140625" defaultRowHeight="24.75" customHeight="1"/>
  <cols>
    <col min="1" max="1" width="6.8515625" style="356" customWidth="1"/>
    <col min="2" max="2" width="3.421875" style="379" customWidth="1"/>
    <col min="3" max="4" width="2.8515625" style="379" customWidth="1"/>
    <col min="5" max="5" width="3.421875" style="379" customWidth="1"/>
    <col min="6" max="7" width="2.8515625" style="379" customWidth="1"/>
    <col min="8" max="8" width="3.421875" style="379" customWidth="1"/>
    <col min="9" max="10" width="2.8515625" style="379" customWidth="1"/>
    <col min="11" max="11" width="3.421875" style="379" customWidth="1"/>
    <col min="12" max="13" width="2.8515625" style="379" customWidth="1"/>
    <col min="14" max="14" width="3.421875" style="379" customWidth="1"/>
    <col min="15" max="16" width="2.8515625" style="379" customWidth="1"/>
    <col min="17" max="17" width="3.421875" style="379" customWidth="1"/>
    <col min="18" max="19" width="2.8515625" style="379" customWidth="1"/>
    <col min="20" max="20" width="3.421875" style="379" customWidth="1"/>
    <col min="21" max="22" width="2.8515625" style="379" customWidth="1"/>
    <col min="23" max="23" width="3.421875" style="379" customWidth="1"/>
    <col min="24" max="25" width="2.8515625" style="379" customWidth="1"/>
    <col min="26" max="26" width="3.421875" style="379" customWidth="1"/>
    <col min="27" max="28" width="2.8515625" style="379" customWidth="1"/>
    <col min="29" max="29" width="3.421875" style="379" customWidth="1"/>
    <col min="30" max="31" width="2.8515625" style="379" customWidth="1"/>
    <col min="32" max="32" width="3.421875" style="379" customWidth="1"/>
    <col min="33" max="34" width="2.8515625" style="379" customWidth="1"/>
    <col min="35" max="35" width="3.421875" style="379" customWidth="1"/>
    <col min="36" max="37" width="2.8515625" style="379" customWidth="1"/>
    <col min="38" max="40" width="4.00390625" style="379" customWidth="1"/>
    <col min="41" max="16384" width="9.00390625" style="379" customWidth="1"/>
  </cols>
  <sheetData>
    <row r="1" spans="1:16" s="36" customFormat="1" ht="15" customHeight="1">
      <c r="A1" s="258" t="s">
        <v>286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</row>
    <row r="2" spans="1:40" s="36" customFormat="1" ht="18.75" customHeight="1" thickBot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AI2" s="84"/>
      <c r="AJ2" s="84"/>
      <c r="AK2" s="84"/>
      <c r="AL2" s="84"/>
      <c r="AM2" s="84"/>
      <c r="AN2" s="85" t="s">
        <v>48</v>
      </c>
    </row>
    <row r="3" spans="1:40" s="329" customFormat="1" ht="23.25" customHeight="1">
      <c r="A3" s="465"/>
      <c r="B3" s="462">
        <v>39356</v>
      </c>
      <c r="C3" s="462"/>
      <c r="D3" s="462"/>
      <c r="E3" s="462">
        <v>39387</v>
      </c>
      <c r="F3" s="462"/>
      <c r="G3" s="462"/>
      <c r="H3" s="462">
        <v>39417</v>
      </c>
      <c r="I3" s="462"/>
      <c r="J3" s="462"/>
      <c r="K3" s="462">
        <v>39448</v>
      </c>
      <c r="L3" s="462"/>
      <c r="M3" s="462"/>
      <c r="N3" s="462">
        <v>39479</v>
      </c>
      <c r="O3" s="462"/>
      <c r="P3" s="462"/>
      <c r="Q3" s="462">
        <v>39508</v>
      </c>
      <c r="R3" s="462"/>
      <c r="S3" s="462"/>
      <c r="T3" s="462">
        <v>39539</v>
      </c>
      <c r="U3" s="462"/>
      <c r="V3" s="462"/>
      <c r="W3" s="462">
        <v>39569</v>
      </c>
      <c r="X3" s="462"/>
      <c r="Y3" s="462"/>
      <c r="Z3" s="462">
        <v>39600</v>
      </c>
      <c r="AA3" s="462"/>
      <c r="AB3" s="462"/>
      <c r="AC3" s="462">
        <v>39630</v>
      </c>
      <c r="AD3" s="462"/>
      <c r="AE3" s="462"/>
      <c r="AF3" s="462">
        <v>39661</v>
      </c>
      <c r="AG3" s="462"/>
      <c r="AH3" s="462"/>
      <c r="AI3" s="462">
        <v>39692</v>
      </c>
      <c r="AJ3" s="462"/>
      <c r="AK3" s="462"/>
      <c r="AL3" s="463" t="s">
        <v>109</v>
      </c>
      <c r="AM3" s="463"/>
      <c r="AN3" s="464"/>
    </row>
    <row r="4" spans="1:40" s="329" customFormat="1" ht="23.25" customHeight="1">
      <c r="A4" s="466"/>
      <c r="B4" s="330" t="s">
        <v>112</v>
      </c>
      <c r="C4" s="331" t="s">
        <v>113</v>
      </c>
      <c r="D4" s="332" t="s">
        <v>114</v>
      </c>
      <c r="E4" s="330" t="s">
        <v>112</v>
      </c>
      <c r="F4" s="331" t="s">
        <v>113</v>
      </c>
      <c r="G4" s="332" t="s">
        <v>114</v>
      </c>
      <c r="H4" s="330" t="s">
        <v>112</v>
      </c>
      <c r="I4" s="331" t="s">
        <v>113</v>
      </c>
      <c r="J4" s="332" t="s">
        <v>114</v>
      </c>
      <c r="K4" s="330" t="s">
        <v>112</v>
      </c>
      <c r="L4" s="331" t="s">
        <v>113</v>
      </c>
      <c r="M4" s="332" t="s">
        <v>114</v>
      </c>
      <c r="N4" s="330" t="s">
        <v>112</v>
      </c>
      <c r="O4" s="331" t="s">
        <v>113</v>
      </c>
      <c r="P4" s="332" t="s">
        <v>114</v>
      </c>
      <c r="Q4" s="330" t="s">
        <v>112</v>
      </c>
      <c r="R4" s="331" t="s">
        <v>113</v>
      </c>
      <c r="S4" s="332" t="s">
        <v>114</v>
      </c>
      <c r="T4" s="330" t="s">
        <v>112</v>
      </c>
      <c r="U4" s="331" t="s">
        <v>113</v>
      </c>
      <c r="V4" s="332" t="s">
        <v>114</v>
      </c>
      <c r="W4" s="330" t="s">
        <v>112</v>
      </c>
      <c r="X4" s="331" t="s">
        <v>113</v>
      </c>
      <c r="Y4" s="332" t="s">
        <v>114</v>
      </c>
      <c r="Z4" s="330" t="s">
        <v>112</v>
      </c>
      <c r="AA4" s="331" t="s">
        <v>113</v>
      </c>
      <c r="AB4" s="332" t="s">
        <v>114</v>
      </c>
      <c r="AC4" s="330" t="s">
        <v>112</v>
      </c>
      <c r="AD4" s="331" t="s">
        <v>113</v>
      </c>
      <c r="AE4" s="332" t="s">
        <v>114</v>
      </c>
      <c r="AF4" s="330" t="s">
        <v>112</v>
      </c>
      <c r="AG4" s="331" t="s">
        <v>113</v>
      </c>
      <c r="AH4" s="332" t="s">
        <v>114</v>
      </c>
      <c r="AI4" s="330" t="s">
        <v>112</v>
      </c>
      <c r="AJ4" s="331" t="s">
        <v>113</v>
      </c>
      <c r="AK4" s="332" t="s">
        <v>114</v>
      </c>
      <c r="AL4" s="333" t="s">
        <v>112</v>
      </c>
      <c r="AM4" s="334" t="s">
        <v>113</v>
      </c>
      <c r="AN4" s="335" t="s">
        <v>114</v>
      </c>
    </row>
    <row r="5" spans="1:47" s="366" customFormat="1" ht="23.25" customHeight="1" thickBot="1">
      <c r="A5" s="336" t="s">
        <v>285</v>
      </c>
      <c r="B5" s="359">
        <v>2550</v>
      </c>
      <c r="C5" s="360">
        <v>1336</v>
      </c>
      <c r="D5" s="361">
        <v>1214</v>
      </c>
      <c r="E5" s="359">
        <v>2007</v>
      </c>
      <c r="F5" s="360">
        <v>1025</v>
      </c>
      <c r="G5" s="361">
        <v>982</v>
      </c>
      <c r="H5" s="359">
        <v>2182</v>
      </c>
      <c r="I5" s="360">
        <v>1129</v>
      </c>
      <c r="J5" s="361">
        <v>1053</v>
      </c>
      <c r="K5" s="359">
        <v>2141</v>
      </c>
      <c r="L5" s="360">
        <v>1132</v>
      </c>
      <c r="M5" s="361">
        <v>1009</v>
      </c>
      <c r="N5" s="359">
        <v>2332</v>
      </c>
      <c r="O5" s="360">
        <v>1245</v>
      </c>
      <c r="P5" s="361">
        <v>1087</v>
      </c>
      <c r="Q5" s="359">
        <v>7273</v>
      </c>
      <c r="R5" s="360">
        <v>3888</v>
      </c>
      <c r="S5" s="361">
        <v>3385</v>
      </c>
      <c r="T5" s="359">
        <v>6694</v>
      </c>
      <c r="U5" s="360">
        <v>3635</v>
      </c>
      <c r="V5" s="361">
        <v>3059</v>
      </c>
      <c r="W5" s="359">
        <v>2483</v>
      </c>
      <c r="X5" s="360">
        <v>1300</v>
      </c>
      <c r="Y5" s="361">
        <v>1183</v>
      </c>
      <c r="Z5" s="359">
        <v>2334</v>
      </c>
      <c r="AA5" s="360">
        <v>1219</v>
      </c>
      <c r="AB5" s="361">
        <v>1115</v>
      </c>
      <c r="AC5" s="359">
        <v>2725</v>
      </c>
      <c r="AD5" s="360">
        <v>1450</v>
      </c>
      <c r="AE5" s="361">
        <v>1275</v>
      </c>
      <c r="AF5" s="359">
        <v>2540</v>
      </c>
      <c r="AG5" s="360">
        <v>1346</v>
      </c>
      <c r="AH5" s="361">
        <v>1194</v>
      </c>
      <c r="AI5" s="359">
        <v>3396</v>
      </c>
      <c r="AJ5" s="360">
        <v>1783</v>
      </c>
      <c r="AK5" s="361">
        <v>1613</v>
      </c>
      <c r="AL5" s="359">
        <v>38657</v>
      </c>
      <c r="AM5" s="360">
        <v>20488</v>
      </c>
      <c r="AN5" s="362">
        <v>18169</v>
      </c>
      <c r="AP5" s="341"/>
      <c r="AQ5" s="341"/>
      <c r="AR5" s="341"/>
      <c r="AS5" s="329"/>
      <c r="AT5" s="329"/>
      <c r="AU5" s="329"/>
    </row>
    <row r="6" spans="1:47" s="366" customFormat="1" ht="23.25" customHeight="1" thickTop="1">
      <c r="A6" s="342" t="s">
        <v>77</v>
      </c>
      <c r="B6" s="367">
        <v>1017</v>
      </c>
      <c r="C6" s="368">
        <v>557</v>
      </c>
      <c r="D6" s="369">
        <v>460</v>
      </c>
      <c r="E6" s="367">
        <v>773</v>
      </c>
      <c r="F6" s="368">
        <v>403</v>
      </c>
      <c r="G6" s="369">
        <v>370</v>
      </c>
      <c r="H6" s="367">
        <v>826</v>
      </c>
      <c r="I6" s="368">
        <v>428</v>
      </c>
      <c r="J6" s="369">
        <v>398</v>
      </c>
      <c r="K6" s="367">
        <v>811</v>
      </c>
      <c r="L6" s="368">
        <v>437</v>
      </c>
      <c r="M6" s="369">
        <v>374</v>
      </c>
      <c r="N6" s="367">
        <v>953</v>
      </c>
      <c r="O6" s="368">
        <v>509</v>
      </c>
      <c r="P6" s="369">
        <v>444</v>
      </c>
      <c r="Q6" s="367">
        <v>3074</v>
      </c>
      <c r="R6" s="368">
        <v>1690</v>
      </c>
      <c r="S6" s="369">
        <v>1384</v>
      </c>
      <c r="T6" s="367">
        <v>2908</v>
      </c>
      <c r="U6" s="368">
        <v>1569</v>
      </c>
      <c r="V6" s="369">
        <v>1339</v>
      </c>
      <c r="W6" s="367">
        <v>977</v>
      </c>
      <c r="X6" s="368">
        <v>513</v>
      </c>
      <c r="Y6" s="369">
        <v>464</v>
      </c>
      <c r="Z6" s="367">
        <v>904</v>
      </c>
      <c r="AA6" s="368">
        <v>480</v>
      </c>
      <c r="AB6" s="369">
        <v>424</v>
      </c>
      <c r="AC6" s="367">
        <v>967</v>
      </c>
      <c r="AD6" s="368">
        <v>511</v>
      </c>
      <c r="AE6" s="369">
        <v>456</v>
      </c>
      <c r="AF6" s="367">
        <v>1011</v>
      </c>
      <c r="AG6" s="368">
        <v>535</v>
      </c>
      <c r="AH6" s="369">
        <v>476</v>
      </c>
      <c r="AI6" s="367">
        <v>1100</v>
      </c>
      <c r="AJ6" s="368">
        <v>584</v>
      </c>
      <c r="AK6" s="369">
        <v>516</v>
      </c>
      <c r="AL6" s="370">
        <v>15321</v>
      </c>
      <c r="AM6" s="371">
        <v>8216</v>
      </c>
      <c r="AN6" s="372">
        <v>7105</v>
      </c>
      <c r="AP6" s="341"/>
      <c r="AQ6" s="341"/>
      <c r="AR6" s="341"/>
      <c r="AS6" s="329"/>
      <c r="AT6" s="329"/>
      <c r="AU6" s="329"/>
    </row>
    <row r="7" spans="1:47" s="366" customFormat="1" ht="23.25" customHeight="1">
      <c r="A7" s="342" t="s">
        <v>72</v>
      </c>
      <c r="B7" s="367">
        <v>281</v>
      </c>
      <c r="C7" s="368">
        <v>159</v>
      </c>
      <c r="D7" s="369">
        <v>122</v>
      </c>
      <c r="E7" s="367">
        <v>243</v>
      </c>
      <c r="F7" s="368">
        <v>123</v>
      </c>
      <c r="G7" s="369">
        <v>120</v>
      </c>
      <c r="H7" s="367">
        <v>254</v>
      </c>
      <c r="I7" s="368">
        <v>120</v>
      </c>
      <c r="J7" s="369">
        <v>134</v>
      </c>
      <c r="K7" s="367">
        <v>215</v>
      </c>
      <c r="L7" s="368">
        <v>112</v>
      </c>
      <c r="M7" s="369">
        <v>103</v>
      </c>
      <c r="N7" s="367">
        <v>245</v>
      </c>
      <c r="O7" s="368">
        <v>127</v>
      </c>
      <c r="P7" s="369">
        <v>118</v>
      </c>
      <c r="Q7" s="367">
        <v>974</v>
      </c>
      <c r="R7" s="368">
        <v>495</v>
      </c>
      <c r="S7" s="369">
        <v>479</v>
      </c>
      <c r="T7" s="367">
        <v>1104</v>
      </c>
      <c r="U7" s="368">
        <v>609</v>
      </c>
      <c r="V7" s="369">
        <v>495</v>
      </c>
      <c r="W7" s="367">
        <v>295</v>
      </c>
      <c r="X7" s="368">
        <v>150</v>
      </c>
      <c r="Y7" s="369">
        <v>145</v>
      </c>
      <c r="Z7" s="367">
        <v>302</v>
      </c>
      <c r="AA7" s="368">
        <v>154</v>
      </c>
      <c r="AB7" s="369">
        <v>148</v>
      </c>
      <c r="AC7" s="367">
        <v>349</v>
      </c>
      <c r="AD7" s="368">
        <v>200</v>
      </c>
      <c r="AE7" s="369">
        <v>149</v>
      </c>
      <c r="AF7" s="367">
        <v>302</v>
      </c>
      <c r="AG7" s="368">
        <v>148</v>
      </c>
      <c r="AH7" s="369">
        <v>154</v>
      </c>
      <c r="AI7" s="367">
        <v>1013</v>
      </c>
      <c r="AJ7" s="368">
        <v>525</v>
      </c>
      <c r="AK7" s="369">
        <v>488</v>
      </c>
      <c r="AL7" s="370">
        <v>5577</v>
      </c>
      <c r="AM7" s="371">
        <v>2922</v>
      </c>
      <c r="AN7" s="372">
        <v>2655</v>
      </c>
      <c r="AP7" s="341"/>
      <c r="AQ7" s="341"/>
      <c r="AR7" s="341"/>
      <c r="AS7" s="329"/>
      <c r="AT7" s="329"/>
      <c r="AU7" s="329"/>
    </row>
    <row r="8" spans="1:47" s="366" customFormat="1" ht="23.25" customHeight="1">
      <c r="A8" s="342" t="s">
        <v>80</v>
      </c>
      <c r="B8" s="367">
        <v>249</v>
      </c>
      <c r="C8" s="368">
        <v>136</v>
      </c>
      <c r="D8" s="369">
        <v>113</v>
      </c>
      <c r="E8" s="367">
        <v>145</v>
      </c>
      <c r="F8" s="368">
        <v>74</v>
      </c>
      <c r="G8" s="369">
        <v>71</v>
      </c>
      <c r="H8" s="367">
        <v>197</v>
      </c>
      <c r="I8" s="368">
        <v>129</v>
      </c>
      <c r="J8" s="369">
        <v>68</v>
      </c>
      <c r="K8" s="367">
        <v>221</v>
      </c>
      <c r="L8" s="368">
        <v>125</v>
      </c>
      <c r="M8" s="369">
        <v>96</v>
      </c>
      <c r="N8" s="367">
        <v>222</v>
      </c>
      <c r="O8" s="368">
        <v>128</v>
      </c>
      <c r="P8" s="369">
        <v>94</v>
      </c>
      <c r="Q8" s="367">
        <v>699</v>
      </c>
      <c r="R8" s="368">
        <v>384</v>
      </c>
      <c r="S8" s="369">
        <v>315</v>
      </c>
      <c r="T8" s="367">
        <v>463</v>
      </c>
      <c r="U8" s="368">
        <v>261</v>
      </c>
      <c r="V8" s="369">
        <v>202</v>
      </c>
      <c r="W8" s="367">
        <v>252</v>
      </c>
      <c r="X8" s="368">
        <v>153</v>
      </c>
      <c r="Y8" s="369">
        <v>99</v>
      </c>
      <c r="Z8" s="367">
        <v>211</v>
      </c>
      <c r="AA8" s="368">
        <v>118</v>
      </c>
      <c r="AB8" s="369">
        <v>93</v>
      </c>
      <c r="AC8" s="367">
        <v>310</v>
      </c>
      <c r="AD8" s="368">
        <v>169</v>
      </c>
      <c r="AE8" s="369">
        <v>141</v>
      </c>
      <c r="AF8" s="367">
        <v>210</v>
      </c>
      <c r="AG8" s="368">
        <v>132</v>
      </c>
      <c r="AH8" s="369">
        <v>78</v>
      </c>
      <c r="AI8" s="367">
        <v>245</v>
      </c>
      <c r="AJ8" s="368">
        <v>151</v>
      </c>
      <c r="AK8" s="369">
        <v>94</v>
      </c>
      <c r="AL8" s="370">
        <v>3424</v>
      </c>
      <c r="AM8" s="371">
        <v>1960</v>
      </c>
      <c r="AN8" s="372">
        <v>1464</v>
      </c>
      <c r="AP8" s="341"/>
      <c r="AQ8" s="341"/>
      <c r="AR8" s="341"/>
      <c r="AS8" s="329"/>
      <c r="AT8" s="329"/>
      <c r="AU8" s="329"/>
    </row>
    <row r="9" spans="1:47" s="366" customFormat="1" ht="23.25" customHeight="1">
      <c r="A9" s="342" t="s">
        <v>83</v>
      </c>
      <c r="B9" s="367">
        <v>137</v>
      </c>
      <c r="C9" s="368">
        <v>65</v>
      </c>
      <c r="D9" s="369">
        <v>72</v>
      </c>
      <c r="E9" s="367">
        <v>92</v>
      </c>
      <c r="F9" s="368">
        <v>41</v>
      </c>
      <c r="G9" s="369">
        <v>51</v>
      </c>
      <c r="H9" s="367">
        <v>89</v>
      </c>
      <c r="I9" s="368">
        <v>48</v>
      </c>
      <c r="J9" s="369">
        <v>41</v>
      </c>
      <c r="K9" s="367">
        <v>117</v>
      </c>
      <c r="L9" s="368">
        <v>48</v>
      </c>
      <c r="M9" s="369">
        <v>69</v>
      </c>
      <c r="N9" s="367">
        <v>99</v>
      </c>
      <c r="O9" s="368">
        <v>48</v>
      </c>
      <c r="P9" s="369">
        <v>51</v>
      </c>
      <c r="Q9" s="367">
        <v>328</v>
      </c>
      <c r="R9" s="368">
        <v>170</v>
      </c>
      <c r="S9" s="369">
        <v>158</v>
      </c>
      <c r="T9" s="367">
        <v>267</v>
      </c>
      <c r="U9" s="368">
        <v>140</v>
      </c>
      <c r="V9" s="369">
        <v>127</v>
      </c>
      <c r="W9" s="367">
        <v>125</v>
      </c>
      <c r="X9" s="368">
        <v>58</v>
      </c>
      <c r="Y9" s="369">
        <v>67</v>
      </c>
      <c r="Z9" s="367">
        <v>114</v>
      </c>
      <c r="AA9" s="368">
        <v>56</v>
      </c>
      <c r="AB9" s="369">
        <v>58</v>
      </c>
      <c r="AC9" s="367">
        <v>132</v>
      </c>
      <c r="AD9" s="368">
        <v>65</v>
      </c>
      <c r="AE9" s="369">
        <v>67</v>
      </c>
      <c r="AF9" s="367">
        <v>109</v>
      </c>
      <c r="AG9" s="368">
        <v>56</v>
      </c>
      <c r="AH9" s="369">
        <v>53</v>
      </c>
      <c r="AI9" s="367">
        <v>140</v>
      </c>
      <c r="AJ9" s="368">
        <v>52</v>
      </c>
      <c r="AK9" s="369">
        <v>88</v>
      </c>
      <c r="AL9" s="370">
        <v>1749</v>
      </c>
      <c r="AM9" s="371">
        <v>847</v>
      </c>
      <c r="AN9" s="372">
        <v>902</v>
      </c>
      <c r="AP9" s="341"/>
      <c r="AQ9" s="341"/>
      <c r="AR9" s="341"/>
      <c r="AS9" s="329"/>
      <c r="AT9" s="329"/>
      <c r="AU9" s="329"/>
    </row>
    <row r="10" spans="1:47" s="366" customFormat="1" ht="23.25" customHeight="1">
      <c r="A10" s="342" t="s">
        <v>73</v>
      </c>
      <c r="B10" s="367">
        <v>102</v>
      </c>
      <c r="C10" s="368">
        <v>59</v>
      </c>
      <c r="D10" s="369">
        <v>43</v>
      </c>
      <c r="E10" s="367">
        <v>88</v>
      </c>
      <c r="F10" s="368">
        <v>52</v>
      </c>
      <c r="G10" s="369">
        <v>36</v>
      </c>
      <c r="H10" s="367">
        <v>74</v>
      </c>
      <c r="I10" s="368">
        <v>39</v>
      </c>
      <c r="J10" s="369">
        <v>35</v>
      </c>
      <c r="K10" s="367">
        <v>128</v>
      </c>
      <c r="L10" s="368">
        <v>63</v>
      </c>
      <c r="M10" s="369">
        <v>65</v>
      </c>
      <c r="N10" s="367">
        <v>106</v>
      </c>
      <c r="O10" s="368">
        <v>54</v>
      </c>
      <c r="P10" s="369">
        <v>52</v>
      </c>
      <c r="Q10" s="367">
        <v>274</v>
      </c>
      <c r="R10" s="368">
        <v>142</v>
      </c>
      <c r="S10" s="369">
        <v>132</v>
      </c>
      <c r="T10" s="367">
        <v>249</v>
      </c>
      <c r="U10" s="368">
        <v>118</v>
      </c>
      <c r="V10" s="369">
        <v>131</v>
      </c>
      <c r="W10" s="367">
        <v>116</v>
      </c>
      <c r="X10" s="368">
        <v>70</v>
      </c>
      <c r="Y10" s="369">
        <v>46</v>
      </c>
      <c r="Z10" s="367">
        <v>100</v>
      </c>
      <c r="AA10" s="368">
        <v>54</v>
      </c>
      <c r="AB10" s="369">
        <v>46</v>
      </c>
      <c r="AC10" s="367">
        <v>112</v>
      </c>
      <c r="AD10" s="368">
        <v>72</v>
      </c>
      <c r="AE10" s="369">
        <v>40</v>
      </c>
      <c r="AF10" s="367">
        <v>124</v>
      </c>
      <c r="AG10" s="368">
        <v>64</v>
      </c>
      <c r="AH10" s="369">
        <v>60</v>
      </c>
      <c r="AI10" s="367">
        <v>112</v>
      </c>
      <c r="AJ10" s="368">
        <v>65</v>
      </c>
      <c r="AK10" s="369">
        <v>47</v>
      </c>
      <c r="AL10" s="370">
        <v>1585</v>
      </c>
      <c r="AM10" s="371">
        <v>852</v>
      </c>
      <c r="AN10" s="372">
        <v>733</v>
      </c>
      <c r="AP10" s="341"/>
      <c r="AQ10" s="341"/>
      <c r="AR10" s="341"/>
      <c r="AS10" s="329"/>
      <c r="AT10" s="329"/>
      <c r="AU10" s="329"/>
    </row>
    <row r="11" spans="1:47" s="366" customFormat="1" ht="23.25" customHeight="1">
      <c r="A11" s="342" t="s">
        <v>75</v>
      </c>
      <c r="B11" s="367">
        <v>71</v>
      </c>
      <c r="C11" s="368">
        <v>38</v>
      </c>
      <c r="D11" s="369">
        <v>33</v>
      </c>
      <c r="E11" s="367">
        <v>49</v>
      </c>
      <c r="F11" s="368">
        <v>29</v>
      </c>
      <c r="G11" s="369">
        <v>20</v>
      </c>
      <c r="H11" s="367">
        <v>66</v>
      </c>
      <c r="I11" s="368">
        <v>37</v>
      </c>
      <c r="J11" s="369">
        <v>29</v>
      </c>
      <c r="K11" s="367">
        <v>60</v>
      </c>
      <c r="L11" s="368">
        <v>29</v>
      </c>
      <c r="M11" s="369">
        <v>31</v>
      </c>
      <c r="N11" s="367">
        <v>45</v>
      </c>
      <c r="O11" s="368">
        <v>27</v>
      </c>
      <c r="P11" s="369">
        <v>18</v>
      </c>
      <c r="Q11" s="367">
        <v>157</v>
      </c>
      <c r="R11" s="368">
        <v>83</v>
      </c>
      <c r="S11" s="369">
        <v>74</v>
      </c>
      <c r="T11" s="367">
        <v>143</v>
      </c>
      <c r="U11" s="368">
        <v>78</v>
      </c>
      <c r="V11" s="369">
        <v>65</v>
      </c>
      <c r="W11" s="367">
        <v>71</v>
      </c>
      <c r="X11" s="368">
        <v>46</v>
      </c>
      <c r="Y11" s="369">
        <v>25</v>
      </c>
      <c r="Z11" s="367">
        <v>57</v>
      </c>
      <c r="AA11" s="368">
        <v>33</v>
      </c>
      <c r="AB11" s="369">
        <v>24</v>
      </c>
      <c r="AC11" s="367">
        <v>75</v>
      </c>
      <c r="AD11" s="368">
        <v>38</v>
      </c>
      <c r="AE11" s="369">
        <v>37</v>
      </c>
      <c r="AF11" s="367">
        <v>68</v>
      </c>
      <c r="AG11" s="368">
        <v>39</v>
      </c>
      <c r="AH11" s="369">
        <v>29</v>
      </c>
      <c r="AI11" s="367">
        <v>68</v>
      </c>
      <c r="AJ11" s="368">
        <v>47</v>
      </c>
      <c r="AK11" s="369">
        <v>21</v>
      </c>
      <c r="AL11" s="370">
        <v>930</v>
      </c>
      <c r="AM11" s="371">
        <v>524</v>
      </c>
      <c r="AN11" s="372">
        <v>406</v>
      </c>
      <c r="AP11" s="341"/>
      <c r="AQ11" s="341"/>
      <c r="AR11" s="341"/>
      <c r="AS11" s="329"/>
      <c r="AT11" s="329"/>
      <c r="AU11" s="329"/>
    </row>
    <row r="12" spans="1:47" s="366" customFormat="1" ht="23.25" customHeight="1">
      <c r="A12" s="342" t="s">
        <v>85</v>
      </c>
      <c r="B12" s="367">
        <v>12</v>
      </c>
      <c r="C12" s="368">
        <v>7</v>
      </c>
      <c r="D12" s="369">
        <v>5</v>
      </c>
      <c r="E12" s="367">
        <v>26</v>
      </c>
      <c r="F12" s="368">
        <v>14</v>
      </c>
      <c r="G12" s="369">
        <v>12</v>
      </c>
      <c r="H12" s="367">
        <v>18</v>
      </c>
      <c r="I12" s="368">
        <v>9</v>
      </c>
      <c r="J12" s="369">
        <v>9</v>
      </c>
      <c r="K12" s="367">
        <v>27</v>
      </c>
      <c r="L12" s="368">
        <v>15</v>
      </c>
      <c r="M12" s="369">
        <v>12</v>
      </c>
      <c r="N12" s="367">
        <v>30</v>
      </c>
      <c r="O12" s="368">
        <v>15</v>
      </c>
      <c r="P12" s="369">
        <v>15</v>
      </c>
      <c r="Q12" s="367">
        <v>44</v>
      </c>
      <c r="R12" s="368">
        <v>27</v>
      </c>
      <c r="S12" s="369">
        <v>17</v>
      </c>
      <c r="T12" s="367">
        <v>80</v>
      </c>
      <c r="U12" s="368">
        <v>47</v>
      </c>
      <c r="V12" s="369">
        <v>33</v>
      </c>
      <c r="W12" s="367">
        <v>31</v>
      </c>
      <c r="X12" s="368">
        <v>14</v>
      </c>
      <c r="Y12" s="369">
        <v>17</v>
      </c>
      <c r="Z12" s="367">
        <v>25</v>
      </c>
      <c r="AA12" s="368">
        <v>13</v>
      </c>
      <c r="AB12" s="369">
        <v>12</v>
      </c>
      <c r="AC12" s="367">
        <v>19</v>
      </c>
      <c r="AD12" s="368">
        <v>12</v>
      </c>
      <c r="AE12" s="369">
        <v>7</v>
      </c>
      <c r="AF12" s="367">
        <v>21</v>
      </c>
      <c r="AG12" s="368">
        <v>11</v>
      </c>
      <c r="AH12" s="369">
        <v>10</v>
      </c>
      <c r="AI12" s="367">
        <v>34</v>
      </c>
      <c r="AJ12" s="368">
        <v>18</v>
      </c>
      <c r="AK12" s="369">
        <v>16</v>
      </c>
      <c r="AL12" s="370">
        <v>367</v>
      </c>
      <c r="AM12" s="371">
        <v>202</v>
      </c>
      <c r="AN12" s="372">
        <v>165</v>
      </c>
      <c r="AP12" s="341"/>
      <c r="AQ12" s="341"/>
      <c r="AR12" s="341"/>
      <c r="AS12" s="329"/>
      <c r="AT12" s="329"/>
      <c r="AU12" s="329"/>
    </row>
    <row r="13" spans="1:47" s="366" customFormat="1" ht="23.25" customHeight="1">
      <c r="A13" s="342" t="s">
        <v>87</v>
      </c>
      <c r="B13" s="367">
        <v>58</v>
      </c>
      <c r="C13" s="368">
        <v>19</v>
      </c>
      <c r="D13" s="369">
        <v>39</v>
      </c>
      <c r="E13" s="367">
        <v>44</v>
      </c>
      <c r="F13" s="368">
        <v>21</v>
      </c>
      <c r="G13" s="369">
        <v>23</v>
      </c>
      <c r="H13" s="367">
        <v>51</v>
      </c>
      <c r="I13" s="368">
        <v>29</v>
      </c>
      <c r="J13" s="369">
        <v>22</v>
      </c>
      <c r="K13" s="367">
        <v>29</v>
      </c>
      <c r="L13" s="368">
        <v>15</v>
      </c>
      <c r="M13" s="369">
        <v>14</v>
      </c>
      <c r="N13" s="367">
        <v>42</v>
      </c>
      <c r="O13" s="368">
        <v>27</v>
      </c>
      <c r="P13" s="369">
        <v>15</v>
      </c>
      <c r="Q13" s="367">
        <v>105</v>
      </c>
      <c r="R13" s="368">
        <v>55</v>
      </c>
      <c r="S13" s="369">
        <v>50</v>
      </c>
      <c r="T13" s="367">
        <v>121</v>
      </c>
      <c r="U13" s="368">
        <v>72</v>
      </c>
      <c r="V13" s="369">
        <v>49</v>
      </c>
      <c r="W13" s="367">
        <v>47</v>
      </c>
      <c r="X13" s="368">
        <v>20</v>
      </c>
      <c r="Y13" s="369">
        <v>27</v>
      </c>
      <c r="Z13" s="367">
        <v>33</v>
      </c>
      <c r="AA13" s="368">
        <v>19</v>
      </c>
      <c r="AB13" s="369">
        <v>14</v>
      </c>
      <c r="AC13" s="367">
        <v>41</v>
      </c>
      <c r="AD13" s="368">
        <v>19</v>
      </c>
      <c r="AE13" s="369">
        <v>22</v>
      </c>
      <c r="AF13" s="367">
        <v>40</v>
      </c>
      <c r="AG13" s="368">
        <v>23</v>
      </c>
      <c r="AH13" s="369">
        <v>17</v>
      </c>
      <c r="AI13" s="367">
        <v>68</v>
      </c>
      <c r="AJ13" s="368">
        <v>28</v>
      </c>
      <c r="AK13" s="369">
        <v>40</v>
      </c>
      <c r="AL13" s="370">
        <v>679</v>
      </c>
      <c r="AM13" s="371">
        <v>347</v>
      </c>
      <c r="AN13" s="372">
        <v>332</v>
      </c>
      <c r="AP13" s="341"/>
      <c r="AQ13" s="341"/>
      <c r="AR13" s="341"/>
      <c r="AS13" s="329"/>
      <c r="AT13" s="329"/>
      <c r="AU13" s="329"/>
    </row>
    <row r="14" spans="1:47" s="366" customFormat="1" ht="23.25" customHeight="1">
      <c r="A14" s="342" t="s">
        <v>82</v>
      </c>
      <c r="B14" s="367">
        <v>62</v>
      </c>
      <c r="C14" s="368">
        <v>27</v>
      </c>
      <c r="D14" s="369">
        <v>35</v>
      </c>
      <c r="E14" s="367">
        <v>66</v>
      </c>
      <c r="F14" s="368">
        <v>27</v>
      </c>
      <c r="G14" s="369">
        <v>39</v>
      </c>
      <c r="H14" s="367">
        <v>77</v>
      </c>
      <c r="I14" s="368">
        <v>22</v>
      </c>
      <c r="J14" s="369">
        <v>55</v>
      </c>
      <c r="K14" s="367">
        <v>51</v>
      </c>
      <c r="L14" s="368">
        <v>21</v>
      </c>
      <c r="M14" s="369">
        <v>30</v>
      </c>
      <c r="N14" s="367">
        <v>40</v>
      </c>
      <c r="O14" s="368">
        <v>23</v>
      </c>
      <c r="P14" s="369">
        <v>17</v>
      </c>
      <c r="Q14" s="367">
        <v>130</v>
      </c>
      <c r="R14" s="368">
        <v>67</v>
      </c>
      <c r="S14" s="369">
        <v>63</v>
      </c>
      <c r="T14" s="367">
        <v>118</v>
      </c>
      <c r="U14" s="368">
        <v>57</v>
      </c>
      <c r="V14" s="369">
        <v>61</v>
      </c>
      <c r="W14" s="367">
        <v>58</v>
      </c>
      <c r="X14" s="368">
        <v>27</v>
      </c>
      <c r="Y14" s="369">
        <v>31</v>
      </c>
      <c r="Z14" s="367">
        <v>67</v>
      </c>
      <c r="AA14" s="368">
        <v>29</v>
      </c>
      <c r="AB14" s="369">
        <v>38</v>
      </c>
      <c r="AC14" s="367">
        <v>63</v>
      </c>
      <c r="AD14" s="368">
        <v>33</v>
      </c>
      <c r="AE14" s="369">
        <v>30</v>
      </c>
      <c r="AF14" s="367">
        <v>48</v>
      </c>
      <c r="AG14" s="368">
        <v>26</v>
      </c>
      <c r="AH14" s="369">
        <v>22</v>
      </c>
      <c r="AI14" s="367">
        <v>71</v>
      </c>
      <c r="AJ14" s="368">
        <v>30</v>
      </c>
      <c r="AK14" s="369">
        <v>41</v>
      </c>
      <c r="AL14" s="370">
        <v>851</v>
      </c>
      <c r="AM14" s="371">
        <v>389</v>
      </c>
      <c r="AN14" s="372">
        <v>462</v>
      </c>
      <c r="AP14" s="341"/>
      <c r="AQ14" s="341"/>
      <c r="AR14" s="341"/>
      <c r="AS14" s="329"/>
      <c r="AT14" s="329"/>
      <c r="AU14" s="329"/>
    </row>
    <row r="15" spans="1:47" s="366" customFormat="1" ht="23.25" customHeight="1">
      <c r="A15" s="342" t="s">
        <v>79</v>
      </c>
      <c r="B15" s="367">
        <v>75</v>
      </c>
      <c r="C15" s="368">
        <v>45</v>
      </c>
      <c r="D15" s="369">
        <v>30</v>
      </c>
      <c r="E15" s="367">
        <v>67</v>
      </c>
      <c r="F15" s="368">
        <v>36</v>
      </c>
      <c r="G15" s="369">
        <v>31</v>
      </c>
      <c r="H15" s="367">
        <v>65</v>
      </c>
      <c r="I15" s="368">
        <v>41</v>
      </c>
      <c r="J15" s="369">
        <v>24</v>
      </c>
      <c r="K15" s="367">
        <v>85</v>
      </c>
      <c r="L15" s="368">
        <v>53</v>
      </c>
      <c r="M15" s="369">
        <v>32</v>
      </c>
      <c r="N15" s="367">
        <v>82</v>
      </c>
      <c r="O15" s="368">
        <v>39</v>
      </c>
      <c r="P15" s="369">
        <v>43</v>
      </c>
      <c r="Q15" s="367">
        <v>190</v>
      </c>
      <c r="R15" s="368">
        <v>113</v>
      </c>
      <c r="S15" s="369">
        <v>77</v>
      </c>
      <c r="T15" s="367">
        <v>143</v>
      </c>
      <c r="U15" s="368">
        <v>84</v>
      </c>
      <c r="V15" s="369">
        <v>59</v>
      </c>
      <c r="W15" s="367">
        <v>61</v>
      </c>
      <c r="X15" s="368">
        <v>30</v>
      </c>
      <c r="Y15" s="369">
        <v>31</v>
      </c>
      <c r="Z15" s="367">
        <v>77</v>
      </c>
      <c r="AA15" s="368">
        <v>45</v>
      </c>
      <c r="AB15" s="369">
        <v>32</v>
      </c>
      <c r="AC15" s="367">
        <v>77</v>
      </c>
      <c r="AD15" s="368">
        <v>42</v>
      </c>
      <c r="AE15" s="369">
        <v>35</v>
      </c>
      <c r="AF15" s="367">
        <v>89</v>
      </c>
      <c r="AG15" s="368">
        <v>45</v>
      </c>
      <c r="AH15" s="369">
        <v>44</v>
      </c>
      <c r="AI15" s="367">
        <v>56</v>
      </c>
      <c r="AJ15" s="368">
        <v>29</v>
      </c>
      <c r="AK15" s="369">
        <v>27</v>
      </c>
      <c r="AL15" s="370">
        <v>1067</v>
      </c>
      <c r="AM15" s="371">
        <v>602</v>
      </c>
      <c r="AN15" s="372">
        <v>465</v>
      </c>
      <c r="AP15" s="341"/>
      <c r="AQ15" s="341"/>
      <c r="AR15" s="341"/>
      <c r="AS15" s="329"/>
      <c r="AT15" s="329"/>
      <c r="AU15" s="329"/>
    </row>
    <row r="16" spans="1:47" s="366" customFormat="1" ht="23.25" customHeight="1">
      <c r="A16" s="342" t="s">
        <v>81</v>
      </c>
      <c r="B16" s="367">
        <v>105</v>
      </c>
      <c r="C16" s="368">
        <v>54</v>
      </c>
      <c r="D16" s="369">
        <v>51</v>
      </c>
      <c r="E16" s="367">
        <v>83</v>
      </c>
      <c r="F16" s="368">
        <v>41</v>
      </c>
      <c r="G16" s="369">
        <v>42</v>
      </c>
      <c r="H16" s="367">
        <v>89</v>
      </c>
      <c r="I16" s="368">
        <v>59</v>
      </c>
      <c r="J16" s="369">
        <v>30</v>
      </c>
      <c r="K16" s="367">
        <v>89</v>
      </c>
      <c r="L16" s="368">
        <v>48</v>
      </c>
      <c r="M16" s="369">
        <v>41</v>
      </c>
      <c r="N16" s="367">
        <v>108</v>
      </c>
      <c r="O16" s="368">
        <v>60</v>
      </c>
      <c r="P16" s="369">
        <v>48</v>
      </c>
      <c r="Q16" s="367">
        <v>276</v>
      </c>
      <c r="R16" s="368">
        <v>144</v>
      </c>
      <c r="S16" s="369">
        <v>132</v>
      </c>
      <c r="T16" s="367">
        <v>222</v>
      </c>
      <c r="U16" s="368">
        <v>117</v>
      </c>
      <c r="V16" s="369">
        <v>105</v>
      </c>
      <c r="W16" s="367">
        <v>99</v>
      </c>
      <c r="X16" s="368">
        <v>51</v>
      </c>
      <c r="Y16" s="369">
        <v>48</v>
      </c>
      <c r="Z16" s="367">
        <v>118</v>
      </c>
      <c r="AA16" s="368">
        <v>60</v>
      </c>
      <c r="AB16" s="369">
        <v>58</v>
      </c>
      <c r="AC16" s="367">
        <v>161</v>
      </c>
      <c r="AD16" s="368">
        <v>52</v>
      </c>
      <c r="AE16" s="369">
        <v>109</v>
      </c>
      <c r="AF16" s="367">
        <v>105</v>
      </c>
      <c r="AG16" s="368">
        <v>47</v>
      </c>
      <c r="AH16" s="369">
        <v>58</v>
      </c>
      <c r="AI16" s="367">
        <v>86</v>
      </c>
      <c r="AJ16" s="368">
        <v>53</v>
      </c>
      <c r="AK16" s="369">
        <v>33</v>
      </c>
      <c r="AL16" s="370">
        <v>1541</v>
      </c>
      <c r="AM16" s="371">
        <v>786</v>
      </c>
      <c r="AN16" s="372">
        <v>755</v>
      </c>
      <c r="AP16" s="341"/>
      <c r="AQ16" s="341"/>
      <c r="AR16" s="341"/>
      <c r="AS16" s="329"/>
      <c r="AT16" s="329"/>
      <c r="AU16" s="329"/>
    </row>
    <row r="17" spans="1:47" s="366" customFormat="1" ht="23.25" customHeight="1">
      <c r="A17" s="342" t="s">
        <v>76</v>
      </c>
      <c r="B17" s="367">
        <v>66</v>
      </c>
      <c r="C17" s="368">
        <v>23</v>
      </c>
      <c r="D17" s="369">
        <v>43</v>
      </c>
      <c r="E17" s="367">
        <v>54</v>
      </c>
      <c r="F17" s="368">
        <v>27</v>
      </c>
      <c r="G17" s="369">
        <v>27</v>
      </c>
      <c r="H17" s="367">
        <v>73</v>
      </c>
      <c r="I17" s="368">
        <v>30</v>
      </c>
      <c r="J17" s="369">
        <v>43</v>
      </c>
      <c r="K17" s="367">
        <v>57</v>
      </c>
      <c r="L17" s="368">
        <v>26</v>
      </c>
      <c r="M17" s="369">
        <v>31</v>
      </c>
      <c r="N17" s="367">
        <v>62</v>
      </c>
      <c r="O17" s="368">
        <v>30</v>
      </c>
      <c r="P17" s="369">
        <v>32</v>
      </c>
      <c r="Q17" s="367">
        <v>193</v>
      </c>
      <c r="R17" s="368">
        <v>92</v>
      </c>
      <c r="S17" s="369">
        <v>101</v>
      </c>
      <c r="T17" s="367">
        <v>227</v>
      </c>
      <c r="U17" s="368">
        <v>124</v>
      </c>
      <c r="V17" s="369">
        <v>103</v>
      </c>
      <c r="W17" s="367">
        <v>75</v>
      </c>
      <c r="X17" s="368">
        <v>38</v>
      </c>
      <c r="Y17" s="369">
        <v>37</v>
      </c>
      <c r="Z17" s="367">
        <v>71</v>
      </c>
      <c r="AA17" s="368">
        <v>34</v>
      </c>
      <c r="AB17" s="369">
        <v>37</v>
      </c>
      <c r="AC17" s="367">
        <v>63</v>
      </c>
      <c r="AD17" s="368">
        <v>22</v>
      </c>
      <c r="AE17" s="369">
        <v>41</v>
      </c>
      <c r="AF17" s="367">
        <v>70</v>
      </c>
      <c r="AG17" s="368">
        <v>38</v>
      </c>
      <c r="AH17" s="369">
        <v>32</v>
      </c>
      <c r="AI17" s="367">
        <v>85</v>
      </c>
      <c r="AJ17" s="368">
        <v>28</v>
      </c>
      <c r="AK17" s="369">
        <v>57</v>
      </c>
      <c r="AL17" s="370">
        <v>1096</v>
      </c>
      <c r="AM17" s="371">
        <v>512</v>
      </c>
      <c r="AN17" s="372">
        <v>584</v>
      </c>
      <c r="AP17" s="341"/>
      <c r="AQ17" s="341"/>
      <c r="AR17" s="341"/>
      <c r="AS17" s="329"/>
      <c r="AT17" s="329"/>
      <c r="AU17" s="329"/>
    </row>
    <row r="18" spans="1:47" s="366" customFormat="1" ht="23.25" customHeight="1">
      <c r="A18" s="342" t="s">
        <v>74</v>
      </c>
      <c r="B18" s="367">
        <v>115</v>
      </c>
      <c r="C18" s="368">
        <v>51</v>
      </c>
      <c r="D18" s="369">
        <v>64</v>
      </c>
      <c r="E18" s="367">
        <v>97</v>
      </c>
      <c r="F18" s="368">
        <v>44</v>
      </c>
      <c r="G18" s="369">
        <v>53</v>
      </c>
      <c r="H18" s="367">
        <v>121</v>
      </c>
      <c r="I18" s="368">
        <v>54</v>
      </c>
      <c r="J18" s="369">
        <v>67</v>
      </c>
      <c r="K18" s="367">
        <v>88</v>
      </c>
      <c r="L18" s="368">
        <v>43</v>
      </c>
      <c r="M18" s="369">
        <v>45</v>
      </c>
      <c r="N18" s="367">
        <v>119</v>
      </c>
      <c r="O18" s="368">
        <v>58</v>
      </c>
      <c r="P18" s="369">
        <v>61</v>
      </c>
      <c r="Q18" s="367">
        <v>308</v>
      </c>
      <c r="R18" s="368">
        <v>144</v>
      </c>
      <c r="S18" s="369">
        <v>164</v>
      </c>
      <c r="T18" s="367">
        <v>260</v>
      </c>
      <c r="U18" s="368">
        <v>152</v>
      </c>
      <c r="V18" s="369">
        <v>108</v>
      </c>
      <c r="W18" s="367">
        <v>94</v>
      </c>
      <c r="X18" s="368">
        <v>41</v>
      </c>
      <c r="Y18" s="369">
        <v>53</v>
      </c>
      <c r="Z18" s="367">
        <v>102</v>
      </c>
      <c r="AA18" s="368">
        <v>45</v>
      </c>
      <c r="AB18" s="369">
        <v>57</v>
      </c>
      <c r="AC18" s="367">
        <v>117</v>
      </c>
      <c r="AD18" s="368">
        <v>59</v>
      </c>
      <c r="AE18" s="369">
        <v>58</v>
      </c>
      <c r="AF18" s="367">
        <v>130</v>
      </c>
      <c r="AG18" s="368">
        <v>56</v>
      </c>
      <c r="AH18" s="369">
        <v>74</v>
      </c>
      <c r="AI18" s="367">
        <v>131</v>
      </c>
      <c r="AJ18" s="368">
        <v>70</v>
      </c>
      <c r="AK18" s="369">
        <v>61</v>
      </c>
      <c r="AL18" s="370">
        <v>1682</v>
      </c>
      <c r="AM18" s="371">
        <v>817</v>
      </c>
      <c r="AN18" s="372">
        <v>865</v>
      </c>
      <c r="AP18" s="341"/>
      <c r="AQ18" s="341"/>
      <c r="AR18" s="341"/>
      <c r="AS18" s="329"/>
      <c r="AT18" s="329"/>
      <c r="AU18" s="329"/>
    </row>
    <row r="19" spans="1:47" s="366" customFormat="1" ht="23.25" customHeight="1">
      <c r="A19" s="342" t="s">
        <v>86</v>
      </c>
      <c r="B19" s="367">
        <v>57</v>
      </c>
      <c r="C19" s="368">
        <v>26</v>
      </c>
      <c r="D19" s="369">
        <v>31</v>
      </c>
      <c r="E19" s="367">
        <v>48</v>
      </c>
      <c r="F19" s="368">
        <v>29</v>
      </c>
      <c r="G19" s="369">
        <v>19</v>
      </c>
      <c r="H19" s="367">
        <v>63</v>
      </c>
      <c r="I19" s="368">
        <v>27</v>
      </c>
      <c r="J19" s="369">
        <v>36</v>
      </c>
      <c r="K19" s="367">
        <v>45</v>
      </c>
      <c r="L19" s="368">
        <v>30</v>
      </c>
      <c r="M19" s="369">
        <v>15</v>
      </c>
      <c r="N19" s="367">
        <v>49</v>
      </c>
      <c r="O19" s="368">
        <v>31</v>
      </c>
      <c r="P19" s="369">
        <v>18</v>
      </c>
      <c r="Q19" s="367">
        <v>167</v>
      </c>
      <c r="R19" s="368">
        <v>101</v>
      </c>
      <c r="S19" s="369">
        <v>66</v>
      </c>
      <c r="T19" s="367">
        <v>135</v>
      </c>
      <c r="U19" s="368">
        <v>78</v>
      </c>
      <c r="V19" s="369">
        <v>57</v>
      </c>
      <c r="W19" s="367">
        <v>62</v>
      </c>
      <c r="X19" s="368">
        <v>31</v>
      </c>
      <c r="Y19" s="369">
        <v>31</v>
      </c>
      <c r="Z19" s="367">
        <v>55</v>
      </c>
      <c r="AA19" s="368">
        <v>32</v>
      </c>
      <c r="AB19" s="369">
        <v>23</v>
      </c>
      <c r="AC19" s="367">
        <v>48</v>
      </c>
      <c r="AD19" s="368">
        <v>25</v>
      </c>
      <c r="AE19" s="369">
        <v>23</v>
      </c>
      <c r="AF19" s="367">
        <v>48</v>
      </c>
      <c r="AG19" s="368">
        <v>27</v>
      </c>
      <c r="AH19" s="369">
        <v>21</v>
      </c>
      <c r="AI19" s="367">
        <v>32</v>
      </c>
      <c r="AJ19" s="368">
        <v>20</v>
      </c>
      <c r="AK19" s="369">
        <v>12</v>
      </c>
      <c r="AL19" s="370">
        <v>809</v>
      </c>
      <c r="AM19" s="371">
        <v>457</v>
      </c>
      <c r="AN19" s="372">
        <v>352</v>
      </c>
      <c r="AP19" s="341"/>
      <c r="AQ19" s="341"/>
      <c r="AR19" s="341"/>
      <c r="AS19" s="329"/>
      <c r="AT19" s="329"/>
      <c r="AU19" s="329"/>
    </row>
    <row r="20" spans="1:47" s="366" customFormat="1" ht="23.25" customHeight="1">
      <c r="A20" s="342" t="s">
        <v>287</v>
      </c>
      <c r="B20" s="367">
        <v>0</v>
      </c>
      <c r="C20" s="368">
        <v>0</v>
      </c>
      <c r="D20" s="369">
        <v>0</v>
      </c>
      <c r="E20" s="367">
        <v>1</v>
      </c>
      <c r="F20" s="368">
        <v>1</v>
      </c>
      <c r="G20" s="369">
        <v>0</v>
      </c>
      <c r="H20" s="367">
        <v>2</v>
      </c>
      <c r="I20" s="368">
        <v>2</v>
      </c>
      <c r="J20" s="369">
        <v>0</v>
      </c>
      <c r="K20" s="367">
        <v>4</v>
      </c>
      <c r="L20" s="368">
        <v>3</v>
      </c>
      <c r="M20" s="369">
        <v>1</v>
      </c>
      <c r="N20" s="367">
        <v>6</v>
      </c>
      <c r="O20" s="368">
        <v>3</v>
      </c>
      <c r="P20" s="369">
        <v>3</v>
      </c>
      <c r="Q20" s="367">
        <v>4</v>
      </c>
      <c r="R20" s="368">
        <v>3</v>
      </c>
      <c r="S20" s="369">
        <v>1</v>
      </c>
      <c r="T20" s="367">
        <v>15</v>
      </c>
      <c r="U20" s="368">
        <v>10</v>
      </c>
      <c r="V20" s="369">
        <v>5</v>
      </c>
      <c r="W20" s="367">
        <v>1</v>
      </c>
      <c r="X20" s="368">
        <v>0</v>
      </c>
      <c r="Y20" s="369">
        <v>1</v>
      </c>
      <c r="Z20" s="367">
        <v>1</v>
      </c>
      <c r="AA20" s="368">
        <v>1</v>
      </c>
      <c r="AB20" s="369">
        <v>0</v>
      </c>
      <c r="AC20" s="367">
        <v>2</v>
      </c>
      <c r="AD20" s="368">
        <v>1</v>
      </c>
      <c r="AE20" s="369">
        <v>1</v>
      </c>
      <c r="AF20" s="367">
        <v>2</v>
      </c>
      <c r="AG20" s="368">
        <v>1</v>
      </c>
      <c r="AH20" s="369">
        <v>1</v>
      </c>
      <c r="AI20" s="367">
        <v>3</v>
      </c>
      <c r="AJ20" s="368">
        <v>0</v>
      </c>
      <c r="AK20" s="369">
        <v>3</v>
      </c>
      <c r="AL20" s="370">
        <v>41</v>
      </c>
      <c r="AM20" s="371">
        <v>25</v>
      </c>
      <c r="AN20" s="372">
        <v>16</v>
      </c>
      <c r="AP20" s="341"/>
      <c r="AQ20" s="341"/>
      <c r="AR20" s="341"/>
      <c r="AS20" s="329"/>
      <c r="AT20" s="329"/>
      <c r="AU20" s="329"/>
    </row>
    <row r="21" spans="1:47" s="366" customFormat="1" ht="23.25" customHeight="1">
      <c r="A21" s="342" t="s">
        <v>78</v>
      </c>
      <c r="B21" s="367">
        <v>88</v>
      </c>
      <c r="C21" s="368">
        <v>42</v>
      </c>
      <c r="D21" s="369">
        <v>46</v>
      </c>
      <c r="E21" s="367">
        <v>81</v>
      </c>
      <c r="F21" s="368">
        <v>39</v>
      </c>
      <c r="G21" s="369">
        <v>42</v>
      </c>
      <c r="H21" s="367">
        <v>67</v>
      </c>
      <c r="I21" s="368">
        <v>35</v>
      </c>
      <c r="J21" s="369">
        <v>32</v>
      </c>
      <c r="K21" s="367">
        <v>73</v>
      </c>
      <c r="L21" s="368">
        <v>43</v>
      </c>
      <c r="M21" s="369">
        <v>30</v>
      </c>
      <c r="N21" s="367">
        <v>80</v>
      </c>
      <c r="O21" s="368">
        <v>43</v>
      </c>
      <c r="P21" s="369">
        <v>37</v>
      </c>
      <c r="Q21" s="367">
        <v>185</v>
      </c>
      <c r="R21" s="368">
        <v>103</v>
      </c>
      <c r="S21" s="369">
        <v>82</v>
      </c>
      <c r="T21" s="367">
        <v>127</v>
      </c>
      <c r="U21" s="368">
        <v>62</v>
      </c>
      <c r="V21" s="369">
        <v>65</v>
      </c>
      <c r="W21" s="367">
        <v>69</v>
      </c>
      <c r="X21" s="368">
        <v>32</v>
      </c>
      <c r="Y21" s="369">
        <v>37</v>
      </c>
      <c r="Z21" s="367">
        <v>59</v>
      </c>
      <c r="AA21" s="368">
        <v>27</v>
      </c>
      <c r="AB21" s="369">
        <v>32</v>
      </c>
      <c r="AC21" s="367">
        <v>74</v>
      </c>
      <c r="AD21" s="368">
        <v>46</v>
      </c>
      <c r="AE21" s="369">
        <v>28</v>
      </c>
      <c r="AF21" s="367">
        <v>77</v>
      </c>
      <c r="AG21" s="368">
        <v>43</v>
      </c>
      <c r="AH21" s="369">
        <v>34</v>
      </c>
      <c r="AI21" s="367">
        <v>74</v>
      </c>
      <c r="AJ21" s="368">
        <v>40</v>
      </c>
      <c r="AK21" s="369">
        <v>34</v>
      </c>
      <c r="AL21" s="370">
        <v>1054</v>
      </c>
      <c r="AM21" s="371">
        <v>555</v>
      </c>
      <c r="AN21" s="372">
        <v>499</v>
      </c>
      <c r="AP21" s="341"/>
      <c r="AQ21" s="341"/>
      <c r="AR21" s="341"/>
      <c r="AS21" s="329"/>
      <c r="AT21" s="329"/>
      <c r="AU21" s="329"/>
    </row>
    <row r="22" spans="1:47" s="366" customFormat="1" ht="23.25" customHeight="1">
      <c r="A22" s="342" t="s">
        <v>88</v>
      </c>
      <c r="B22" s="367">
        <v>26</v>
      </c>
      <c r="C22" s="368">
        <v>13</v>
      </c>
      <c r="D22" s="369">
        <v>13</v>
      </c>
      <c r="E22" s="367">
        <v>17</v>
      </c>
      <c r="F22" s="368">
        <v>8</v>
      </c>
      <c r="G22" s="369">
        <v>9</v>
      </c>
      <c r="H22" s="367">
        <v>19</v>
      </c>
      <c r="I22" s="368">
        <v>6</v>
      </c>
      <c r="J22" s="369">
        <v>13</v>
      </c>
      <c r="K22" s="367">
        <v>12</v>
      </c>
      <c r="L22" s="368">
        <v>6</v>
      </c>
      <c r="M22" s="369">
        <v>6</v>
      </c>
      <c r="N22" s="367">
        <v>18</v>
      </c>
      <c r="O22" s="368">
        <v>9</v>
      </c>
      <c r="P22" s="369">
        <v>9</v>
      </c>
      <c r="Q22" s="367">
        <v>47</v>
      </c>
      <c r="R22" s="368">
        <v>24</v>
      </c>
      <c r="S22" s="369">
        <v>23</v>
      </c>
      <c r="T22" s="367">
        <v>39</v>
      </c>
      <c r="U22" s="368">
        <v>19</v>
      </c>
      <c r="V22" s="369">
        <v>20</v>
      </c>
      <c r="W22" s="367">
        <v>20</v>
      </c>
      <c r="X22" s="368">
        <v>11</v>
      </c>
      <c r="Y22" s="369">
        <v>9</v>
      </c>
      <c r="Z22" s="367">
        <v>18</v>
      </c>
      <c r="AA22" s="368">
        <v>5</v>
      </c>
      <c r="AB22" s="369">
        <v>13</v>
      </c>
      <c r="AC22" s="367">
        <v>18</v>
      </c>
      <c r="AD22" s="368">
        <v>10</v>
      </c>
      <c r="AE22" s="369">
        <v>8</v>
      </c>
      <c r="AF22" s="367">
        <v>21</v>
      </c>
      <c r="AG22" s="368">
        <v>10</v>
      </c>
      <c r="AH22" s="369">
        <v>11</v>
      </c>
      <c r="AI22" s="367">
        <v>31</v>
      </c>
      <c r="AJ22" s="368">
        <v>15</v>
      </c>
      <c r="AK22" s="369">
        <v>16</v>
      </c>
      <c r="AL22" s="370">
        <v>286</v>
      </c>
      <c r="AM22" s="371">
        <v>136</v>
      </c>
      <c r="AN22" s="372">
        <v>150</v>
      </c>
      <c r="AP22" s="341"/>
      <c r="AQ22" s="341"/>
      <c r="AR22" s="341"/>
      <c r="AS22" s="329"/>
      <c r="AT22" s="329"/>
      <c r="AU22" s="329"/>
    </row>
    <row r="23" spans="1:47" s="366" customFormat="1" ht="23.25" customHeight="1" thickBot="1">
      <c r="A23" s="349" t="s">
        <v>84</v>
      </c>
      <c r="B23" s="373">
        <v>29</v>
      </c>
      <c r="C23" s="374">
        <v>15</v>
      </c>
      <c r="D23" s="375">
        <v>14</v>
      </c>
      <c r="E23" s="373">
        <v>33</v>
      </c>
      <c r="F23" s="374">
        <v>16</v>
      </c>
      <c r="G23" s="375">
        <v>17</v>
      </c>
      <c r="H23" s="373">
        <v>31</v>
      </c>
      <c r="I23" s="374">
        <v>14</v>
      </c>
      <c r="J23" s="375">
        <v>17</v>
      </c>
      <c r="K23" s="373">
        <v>29</v>
      </c>
      <c r="L23" s="374">
        <v>15</v>
      </c>
      <c r="M23" s="375">
        <v>14</v>
      </c>
      <c r="N23" s="373">
        <v>26</v>
      </c>
      <c r="O23" s="374">
        <v>14</v>
      </c>
      <c r="P23" s="375">
        <v>12</v>
      </c>
      <c r="Q23" s="373">
        <v>118</v>
      </c>
      <c r="R23" s="374">
        <v>51</v>
      </c>
      <c r="S23" s="375">
        <v>67</v>
      </c>
      <c r="T23" s="373">
        <v>73</v>
      </c>
      <c r="U23" s="374">
        <v>38</v>
      </c>
      <c r="V23" s="375">
        <v>35</v>
      </c>
      <c r="W23" s="373">
        <v>30</v>
      </c>
      <c r="X23" s="374">
        <v>15</v>
      </c>
      <c r="Y23" s="375">
        <v>15</v>
      </c>
      <c r="Z23" s="373">
        <v>20</v>
      </c>
      <c r="AA23" s="374">
        <v>14</v>
      </c>
      <c r="AB23" s="375">
        <v>6</v>
      </c>
      <c r="AC23" s="373">
        <v>97</v>
      </c>
      <c r="AD23" s="374">
        <v>74</v>
      </c>
      <c r="AE23" s="375">
        <v>23</v>
      </c>
      <c r="AF23" s="373">
        <v>65</v>
      </c>
      <c r="AG23" s="374">
        <v>45</v>
      </c>
      <c r="AH23" s="375">
        <v>20</v>
      </c>
      <c r="AI23" s="373">
        <v>47</v>
      </c>
      <c r="AJ23" s="374">
        <v>28</v>
      </c>
      <c r="AK23" s="375">
        <v>19</v>
      </c>
      <c r="AL23" s="376">
        <v>598</v>
      </c>
      <c r="AM23" s="377">
        <v>339</v>
      </c>
      <c r="AN23" s="378">
        <v>259</v>
      </c>
      <c r="AP23" s="341"/>
      <c r="AQ23" s="341"/>
      <c r="AR23" s="341"/>
      <c r="AS23" s="329"/>
      <c r="AT23" s="329"/>
      <c r="AU23" s="329"/>
    </row>
    <row r="25" spans="2:40" ht="24.75" customHeight="1">
      <c r="B25" s="357"/>
      <c r="C25" s="357"/>
      <c r="D25" s="357"/>
      <c r="E25" s="357"/>
      <c r="F25" s="357"/>
      <c r="G25" s="357"/>
      <c r="H25" s="357"/>
      <c r="I25" s="357"/>
      <c r="J25" s="357"/>
      <c r="K25" s="357"/>
      <c r="L25" s="357"/>
      <c r="M25" s="357"/>
      <c r="N25" s="357"/>
      <c r="O25" s="357"/>
      <c r="P25" s="357"/>
      <c r="Q25" s="357"/>
      <c r="R25" s="357"/>
      <c r="S25" s="357"/>
      <c r="T25" s="357"/>
      <c r="U25" s="357"/>
      <c r="V25" s="357"/>
      <c r="W25" s="357"/>
      <c r="X25" s="357"/>
      <c r="Y25" s="357"/>
      <c r="Z25" s="357"/>
      <c r="AA25" s="357"/>
      <c r="AB25" s="357"/>
      <c r="AC25" s="357"/>
      <c r="AD25" s="357"/>
      <c r="AE25" s="357"/>
      <c r="AF25" s="357"/>
      <c r="AG25" s="357"/>
      <c r="AH25" s="357"/>
      <c r="AI25" s="357"/>
      <c r="AJ25" s="357"/>
      <c r="AK25" s="357"/>
      <c r="AL25" s="357"/>
      <c r="AM25" s="357"/>
      <c r="AN25" s="357"/>
    </row>
    <row r="26" spans="2:40" ht="24.75" customHeight="1">
      <c r="B26" s="328"/>
      <c r="C26" s="328"/>
      <c r="D26" s="328"/>
      <c r="E26" s="328"/>
      <c r="F26" s="328"/>
      <c r="G26" s="328"/>
      <c r="H26" s="328"/>
      <c r="I26" s="328"/>
      <c r="J26" s="328"/>
      <c r="K26" s="328"/>
      <c r="L26" s="328"/>
      <c r="M26" s="328"/>
      <c r="N26" s="328"/>
      <c r="O26" s="328"/>
      <c r="P26" s="328"/>
      <c r="Q26" s="328"/>
      <c r="R26" s="328"/>
      <c r="S26" s="328"/>
      <c r="T26" s="328"/>
      <c r="U26" s="328"/>
      <c r="V26" s="328"/>
      <c r="W26" s="328"/>
      <c r="X26" s="328"/>
      <c r="Y26" s="328"/>
      <c r="Z26" s="328"/>
      <c r="AA26" s="328"/>
      <c r="AB26" s="328"/>
      <c r="AC26" s="328"/>
      <c r="AD26" s="328"/>
      <c r="AE26" s="328"/>
      <c r="AF26" s="328"/>
      <c r="AG26" s="328"/>
      <c r="AH26" s="328"/>
      <c r="AI26" s="328"/>
      <c r="AJ26" s="328"/>
      <c r="AK26" s="328"/>
      <c r="AL26" s="328"/>
      <c r="AM26" s="328"/>
      <c r="AN26" s="328"/>
    </row>
  </sheetData>
  <sheetProtection/>
  <mergeCells count="14">
    <mergeCell ref="AI3:AK3"/>
    <mergeCell ref="AL3:AN3"/>
    <mergeCell ref="Q3:S3"/>
    <mergeCell ref="T3:V3"/>
    <mergeCell ref="W3:Y3"/>
    <mergeCell ref="Z3:AB3"/>
    <mergeCell ref="AC3:AE3"/>
    <mergeCell ref="AF3:AH3"/>
    <mergeCell ref="A3:A4"/>
    <mergeCell ref="B3:D3"/>
    <mergeCell ref="E3:G3"/>
    <mergeCell ref="H3:J3"/>
    <mergeCell ref="K3:M3"/>
    <mergeCell ref="N3:P3"/>
  </mergeCells>
  <printOptions horizontalCentered="1" verticalCentered="1"/>
  <pageMargins left="0.15748031496062992" right="0.5905511811023623" top="1.062992125984252" bottom="0.7874015748031497" header="0.7874015748031497" footer="0.1968503937007874"/>
  <pageSetup fitToHeight="1" fitToWidth="1" horizontalDpi="600" verticalDpi="600" orientation="landscape" paperSize="9" scale="97" r:id="rId2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X54"/>
  <sheetViews>
    <sheetView view="pageBreakPreview" zoomScaleSheetLayoutView="100" zoomScalePageLayoutView="0" workbookViewId="0" topLeftCell="A34">
      <selection activeCell="A1" sqref="A1:A16384"/>
    </sheetView>
  </sheetViews>
  <sheetFormatPr defaultColWidth="8.28125" defaultRowHeight="15"/>
  <cols>
    <col min="1" max="1" width="9.8515625" style="256" customWidth="1"/>
    <col min="2" max="2" width="6.421875" style="256" customWidth="1"/>
    <col min="3" max="4" width="6.140625" style="256" customWidth="1"/>
    <col min="5" max="5" width="9.8515625" style="256" customWidth="1"/>
    <col min="6" max="6" width="6.421875" style="256" customWidth="1"/>
    <col min="7" max="8" width="6.140625" style="256" customWidth="1"/>
    <col min="9" max="9" width="9.8515625" style="256" customWidth="1"/>
    <col min="10" max="10" width="6.421875" style="256" customWidth="1"/>
    <col min="11" max="13" width="6.140625" style="256" customWidth="1"/>
    <col min="14" max="14" width="9.8515625" style="256" customWidth="1"/>
    <col min="15" max="65" width="6.140625" style="256" customWidth="1"/>
    <col min="66" max="86" width="7.00390625" style="256" customWidth="1"/>
    <col min="87" max="106" width="5.140625" style="256" customWidth="1"/>
    <col min="107" max="16384" width="8.28125" style="256" customWidth="1"/>
  </cols>
  <sheetData>
    <row r="1" spans="1:12" ht="15" customHeight="1">
      <c r="A1" s="199" t="s">
        <v>266</v>
      </c>
      <c r="B1" s="200"/>
      <c r="C1" s="199"/>
      <c r="D1" s="200"/>
      <c r="E1" s="200"/>
      <c r="F1" s="200"/>
      <c r="G1" s="200"/>
      <c r="H1" s="200"/>
      <c r="I1" s="200"/>
      <c r="J1" s="200"/>
      <c r="K1" s="200"/>
      <c r="L1" s="200"/>
    </row>
    <row r="2" spans="1:12" ht="15" customHeight="1">
      <c r="A2" s="199"/>
      <c r="B2" s="200"/>
      <c r="C2" s="199"/>
      <c r="D2" s="200"/>
      <c r="E2" s="200"/>
      <c r="F2" s="200"/>
      <c r="G2" s="200"/>
      <c r="H2" s="200"/>
      <c r="I2" s="200"/>
      <c r="J2" s="200"/>
      <c r="K2" s="200"/>
      <c r="L2" s="200"/>
    </row>
    <row r="3" spans="1:12" s="53" customFormat="1" ht="15" customHeight="1">
      <c r="A3" s="202" t="s">
        <v>281</v>
      </c>
      <c r="C3" s="203"/>
      <c r="I3" s="531" t="s">
        <v>262</v>
      </c>
      <c r="J3" s="531"/>
      <c r="K3" s="531"/>
      <c r="L3" s="531"/>
    </row>
    <row r="4" spans="1:24" s="53" customFormat="1" ht="15" customHeight="1">
      <c r="A4" s="204" t="s">
        <v>221</v>
      </c>
      <c r="B4" s="205" t="s">
        <v>222</v>
      </c>
      <c r="C4" s="205" t="s">
        <v>223</v>
      </c>
      <c r="D4" s="206" t="s">
        <v>224</v>
      </c>
      <c r="E4" s="204" t="s">
        <v>221</v>
      </c>
      <c r="F4" s="205" t="s">
        <v>222</v>
      </c>
      <c r="G4" s="205" t="s">
        <v>223</v>
      </c>
      <c r="H4" s="206" t="s">
        <v>224</v>
      </c>
      <c r="I4" s="204" t="s">
        <v>221</v>
      </c>
      <c r="J4" s="205" t="s">
        <v>222</v>
      </c>
      <c r="K4" s="205" t="s">
        <v>223</v>
      </c>
      <c r="L4" s="206" t="s">
        <v>224</v>
      </c>
      <c r="N4" s="207"/>
      <c r="O4" s="207"/>
      <c r="P4" s="207"/>
      <c r="Q4" s="107"/>
      <c r="R4" s="107"/>
      <c r="S4" s="107"/>
      <c r="T4" s="207"/>
      <c r="U4" s="207"/>
      <c r="V4" s="207"/>
      <c r="W4" s="207"/>
      <c r="X4" s="207"/>
    </row>
    <row r="5" spans="1:24" s="53" customFormat="1" ht="15" customHeight="1">
      <c r="A5" s="208" t="s">
        <v>198</v>
      </c>
      <c r="B5" s="209">
        <v>9664</v>
      </c>
      <c r="C5" s="210">
        <v>4494</v>
      </c>
      <c r="D5" s="211">
        <v>5170</v>
      </c>
      <c r="E5" s="212"/>
      <c r="F5" s="236"/>
      <c r="G5" s="238"/>
      <c r="H5" s="239"/>
      <c r="I5" s="212"/>
      <c r="J5" s="236"/>
      <c r="K5" s="238"/>
      <c r="L5" s="239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</row>
    <row r="6" spans="1:12" s="53" customFormat="1" ht="15" customHeight="1">
      <c r="A6" s="212"/>
      <c r="B6" s="213"/>
      <c r="C6" s="214"/>
      <c r="D6" s="216"/>
      <c r="E6" s="212"/>
      <c r="F6" s="213"/>
      <c r="G6" s="214"/>
      <c r="H6" s="216"/>
      <c r="I6" s="212"/>
      <c r="J6" s="213"/>
      <c r="K6" s="214"/>
      <c r="L6" s="216"/>
    </row>
    <row r="7" spans="1:24" s="53" customFormat="1" ht="15" customHeight="1">
      <c r="A7" s="217" t="s">
        <v>199</v>
      </c>
      <c r="B7" s="218">
        <v>334</v>
      </c>
      <c r="C7" s="218">
        <v>165</v>
      </c>
      <c r="D7" s="219">
        <v>169</v>
      </c>
      <c r="E7" s="217" t="s">
        <v>200</v>
      </c>
      <c r="F7" s="218">
        <v>444</v>
      </c>
      <c r="G7" s="218">
        <v>226</v>
      </c>
      <c r="H7" s="219">
        <v>218</v>
      </c>
      <c r="I7" s="217" t="s">
        <v>201</v>
      </c>
      <c r="J7" s="218">
        <v>714</v>
      </c>
      <c r="K7" s="218">
        <v>319</v>
      </c>
      <c r="L7" s="219">
        <v>395</v>
      </c>
      <c r="N7" s="207"/>
      <c r="O7" s="207"/>
      <c r="P7" s="207"/>
      <c r="R7" s="207"/>
      <c r="S7" s="207"/>
      <c r="T7" s="207"/>
      <c r="V7" s="207"/>
      <c r="W7" s="207"/>
      <c r="X7" s="207"/>
    </row>
    <row r="8" spans="1:12" s="53" customFormat="1" ht="15" customHeight="1">
      <c r="A8" s="220">
        <v>0</v>
      </c>
      <c r="B8" s="221">
        <v>65</v>
      </c>
      <c r="C8" s="222">
        <v>30</v>
      </c>
      <c r="D8" s="223">
        <v>35</v>
      </c>
      <c r="E8" s="220">
        <v>35</v>
      </c>
      <c r="F8" s="221">
        <v>97</v>
      </c>
      <c r="G8" s="222">
        <v>57</v>
      </c>
      <c r="H8" s="223">
        <v>40</v>
      </c>
      <c r="I8" s="220">
        <v>70</v>
      </c>
      <c r="J8" s="221">
        <v>115</v>
      </c>
      <c r="K8" s="222">
        <v>52</v>
      </c>
      <c r="L8" s="223">
        <v>63</v>
      </c>
    </row>
    <row r="9" spans="1:12" s="53" customFormat="1" ht="15" customHeight="1">
      <c r="A9" s="224">
        <v>1</v>
      </c>
      <c r="B9" s="225">
        <v>76</v>
      </c>
      <c r="C9" s="226">
        <v>37</v>
      </c>
      <c r="D9" s="227">
        <v>39</v>
      </c>
      <c r="E9" s="224">
        <v>36</v>
      </c>
      <c r="F9" s="225">
        <v>77</v>
      </c>
      <c r="G9" s="226">
        <v>38</v>
      </c>
      <c r="H9" s="227">
        <v>39</v>
      </c>
      <c r="I9" s="224">
        <v>71</v>
      </c>
      <c r="J9" s="225">
        <v>150</v>
      </c>
      <c r="K9" s="226">
        <v>69</v>
      </c>
      <c r="L9" s="227">
        <v>81</v>
      </c>
    </row>
    <row r="10" spans="1:12" s="53" customFormat="1" ht="15" customHeight="1">
      <c r="A10" s="224">
        <v>2</v>
      </c>
      <c r="B10" s="225">
        <v>57</v>
      </c>
      <c r="C10" s="226">
        <v>30</v>
      </c>
      <c r="D10" s="227">
        <v>27</v>
      </c>
      <c r="E10" s="224">
        <v>37</v>
      </c>
      <c r="F10" s="225">
        <v>81</v>
      </c>
      <c r="G10" s="226">
        <v>40</v>
      </c>
      <c r="H10" s="227">
        <v>41</v>
      </c>
      <c r="I10" s="224">
        <v>72</v>
      </c>
      <c r="J10" s="225">
        <v>140</v>
      </c>
      <c r="K10" s="226">
        <v>63</v>
      </c>
      <c r="L10" s="227">
        <v>77</v>
      </c>
    </row>
    <row r="11" spans="1:12" s="53" customFormat="1" ht="15" customHeight="1">
      <c r="A11" s="224">
        <v>3</v>
      </c>
      <c r="B11" s="225">
        <v>80</v>
      </c>
      <c r="C11" s="226">
        <v>42</v>
      </c>
      <c r="D11" s="227">
        <v>38</v>
      </c>
      <c r="E11" s="224">
        <v>38</v>
      </c>
      <c r="F11" s="225">
        <v>97</v>
      </c>
      <c r="G11" s="226">
        <v>48</v>
      </c>
      <c r="H11" s="227">
        <v>49</v>
      </c>
      <c r="I11" s="224">
        <v>73</v>
      </c>
      <c r="J11" s="225">
        <v>152</v>
      </c>
      <c r="K11" s="226">
        <v>67</v>
      </c>
      <c r="L11" s="227">
        <v>85</v>
      </c>
    </row>
    <row r="12" spans="1:12" s="53" customFormat="1" ht="15" customHeight="1">
      <c r="A12" s="228">
        <v>4</v>
      </c>
      <c r="B12" s="229">
        <v>56</v>
      </c>
      <c r="C12" s="230">
        <v>26</v>
      </c>
      <c r="D12" s="231">
        <v>30</v>
      </c>
      <c r="E12" s="228">
        <v>39</v>
      </c>
      <c r="F12" s="229">
        <v>92</v>
      </c>
      <c r="G12" s="230">
        <v>43</v>
      </c>
      <c r="H12" s="231">
        <v>49</v>
      </c>
      <c r="I12" s="228">
        <v>74</v>
      </c>
      <c r="J12" s="229">
        <v>157</v>
      </c>
      <c r="K12" s="230">
        <v>68</v>
      </c>
      <c r="L12" s="231">
        <v>89</v>
      </c>
    </row>
    <row r="13" spans="1:24" s="53" customFormat="1" ht="15" customHeight="1">
      <c r="A13" s="217" t="s">
        <v>202</v>
      </c>
      <c r="B13" s="218">
        <v>357</v>
      </c>
      <c r="C13" s="218">
        <v>187</v>
      </c>
      <c r="D13" s="219">
        <v>170</v>
      </c>
      <c r="E13" s="217" t="s">
        <v>203</v>
      </c>
      <c r="F13" s="218">
        <v>456</v>
      </c>
      <c r="G13" s="218">
        <v>240</v>
      </c>
      <c r="H13" s="219">
        <v>216</v>
      </c>
      <c r="I13" s="217" t="s">
        <v>204</v>
      </c>
      <c r="J13" s="218">
        <v>766</v>
      </c>
      <c r="K13" s="218">
        <v>308</v>
      </c>
      <c r="L13" s="219">
        <v>458</v>
      </c>
      <c r="N13" s="207"/>
      <c r="O13" s="207"/>
      <c r="P13" s="207"/>
      <c r="R13" s="207"/>
      <c r="S13" s="207"/>
      <c r="T13" s="207"/>
      <c r="V13" s="207"/>
      <c r="W13" s="207"/>
      <c r="X13" s="207"/>
    </row>
    <row r="14" spans="1:12" s="53" customFormat="1" ht="15" customHeight="1">
      <c r="A14" s="220">
        <v>5</v>
      </c>
      <c r="B14" s="221">
        <v>72</v>
      </c>
      <c r="C14" s="222">
        <v>40</v>
      </c>
      <c r="D14" s="223">
        <v>32</v>
      </c>
      <c r="E14" s="220">
        <v>40</v>
      </c>
      <c r="F14" s="221">
        <v>90</v>
      </c>
      <c r="G14" s="222">
        <v>42</v>
      </c>
      <c r="H14" s="223">
        <v>48</v>
      </c>
      <c r="I14" s="220">
        <v>75</v>
      </c>
      <c r="J14" s="221">
        <v>140</v>
      </c>
      <c r="K14" s="222">
        <v>50</v>
      </c>
      <c r="L14" s="223">
        <v>90</v>
      </c>
    </row>
    <row r="15" spans="1:12" s="53" customFormat="1" ht="15" customHeight="1">
      <c r="A15" s="224">
        <v>6</v>
      </c>
      <c r="B15" s="225">
        <v>72</v>
      </c>
      <c r="C15" s="226">
        <v>36</v>
      </c>
      <c r="D15" s="227">
        <v>36</v>
      </c>
      <c r="E15" s="224">
        <v>41</v>
      </c>
      <c r="F15" s="225">
        <v>94</v>
      </c>
      <c r="G15" s="226">
        <v>51</v>
      </c>
      <c r="H15" s="227">
        <v>43</v>
      </c>
      <c r="I15" s="224">
        <v>76</v>
      </c>
      <c r="J15" s="225">
        <v>140</v>
      </c>
      <c r="K15" s="226">
        <v>61</v>
      </c>
      <c r="L15" s="227">
        <v>79</v>
      </c>
    </row>
    <row r="16" spans="1:12" s="53" customFormat="1" ht="15" customHeight="1">
      <c r="A16" s="224">
        <v>7</v>
      </c>
      <c r="B16" s="225">
        <v>62</v>
      </c>
      <c r="C16" s="226">
        <v>29</v>
      </c>
      <c r="D16" s="227">
        <v>33</v>
      </c>
      <c r="E16" s="224">
        <v>42</v>
      </c>
      <c r="F16" s="225">
        <v>101</v>
      </c>
      <c r="G16" s="226">
        <v>64</v>
      </c>
      <c r="H16" s="227">
        <v>37</v>
      </c>
      <c r="I16" s="224">
        <v>77</v>
      </c>
      <c r="J16" s="225">
        <v>159</v>
      </c>
      <c r="K16" s="226">
        <v>62</v>
      </c>
      <c r="L16" s="227">
        <v>97</v>
      </c>
    </row>
    <row r="17" spans="1:12" s="53" customFormat="1" ht="15" customHeight="1">
      <c r="A17" s="224">
        <v>8</v>
      </c>
      <c r="B17" s="225">
        <v>81</v>
      </c>
      <c r="C17" s="226">
        <v>50</v>
      </c>
      <c r="D17" s="227">
        <v>31</v>
      </c>
      <c r="E17" s="224">
        <v>43</v>
      </c>
      <c r="F17" s="225">
        <v>79</v>
      </c>
      <c r="G17" s="226">
        <v>42</v>
      </c>
      <c r="H17" s="227">
        <v>37</v>
      </c>
      <c r="I17" s="224">
        <v>78</v>
      </c>
      <c r="J17" s="225">
        <v>153</v>
      </c>
      <c r="K17" s="226">
        <v>62</v>
      </c>
      <c r="L17" s="227">
        <v>91</v>
      </c>
    </row>
    <row r="18" spans="1:12" s="53" customFormat="1" ht="15" customHeight="1">
      <c r="A18" s="228">
        <v>9</v>
      </c>
      <c r="B18" s="229">
        <v>70</v>
      </c>
      <c r="C18" s="230">
        <v>32</v>
      </c>
      <c r="D18" s="231">
        <v>38</v>
      </c>
      <c r="E18" s="228">
        <v>44</v>
      </c>
      <c r="F18" s="229">
        <v>92</v>
      </c>
      <c r="G18" s="230">
        <v>41</v>
      </c>
      <c r="H18" s="231">
        <v>51</v>
      </c>
      <c r="I18" s="228">
        <v>79</v>
      </c>
      <c r="J18" s="229">
        <v>174</v>
      </c>
      <c r="K18" s="230">
        <v>73</v>
      </c>
      <c r="L18" s="231">
        <v>101</v>
      </c>
    </row>
    <row r="19" spans="1:24" s="53" customFormat="1" ht="15" customHeight="1">
      <c r="A19" s="217" t="s">
        <v>205</v>
      </c>
      <c r="B19" s="218">
        <v>351</v>
      </c>
      <c r="C19" s="218">
        <v>181</v>
      </c>
      <c r="D19" s="219">
        <v>170</v>
      </c>
      <c r="E19" s="217" t="s">
        <v>206</v>
      </c>
      <c r="F19" s="218">
        <v>441</v>
      </c>
      <c r="G19" s="218">
        <v>222</v>
      </c>
      <c r="H19" s="219">
        <v>219</v>
      </c>
      <c r="I19" s="217" t="s">
        <v>207</v>
      </c>
      <c r="J19" s="218">
        <v>713</v>
      </c>
      <c r="K19" s="218">
        <v>289</v>
      </c>
      <c r="L19" s="219">
        <v>424</v>
      </c>
      <c r="N19" s="207"/>
      <c r="O19" s="207"/>
      <c r="P19" s="207"/>
      <c r="R19" s="207"/>
      <c r="S19" s="207"/>
      <c r="T19" s="207"/>
      <c r="V19" s="207"/>
      <c r="W19" s="207"/>
      <c r="X19" s="207"/>
    </row>
    <row r="20" spans="1:12" s="53" customFormat="1" ht="15" customHeight="1">
      <c r="A20" s="220">
        <v>10</v>
      </c>
      <c r="B20" s="221">
        <v>59</v>
      </c>
      <c r="C20" s="222">
        <v>30</v>
      </c>
      <c r="D20" s="223">
        <v>29</v>
      </c>
      <c r="E20" s="220">
        <v>45</v>
      </c>
      <c r="F20" s="221">
        <v>73</v>
      </c>
      <c r="G20" s="222">
        <v>33</v>
      </c>
      <c r="H20" s="223">
        <v>40</v>
      </c>
      <c r="I20" s="220">
        <v>80</v>
      </c>
      <c r="J20" s="221">
        <v>175</v>
      </c>
      <c r="K20" s="222">
        <v>80</v>
      </c>
      <c r="L20" s="223">
        <v>95</v>
      </c>
    </row>
    <row r="21" spans="1:12" s="53" customFormat="1" ht="15" customHeight="1">
      <c r="A21" s="224">
        <v>11</v>
      </c>
      <c r="B21" s="225">
        <v>78</v>
      </c>
      <c r="C21" s="226">
        <v>38</v>
      </c>
      <c r="D21" s="227">
        <v>40</v>
      </c>
      <c r="E21" s="224">
        <v>46</v>
      </c>
      <c r="F21" s="225">
        <v>87</v>
      </c>
      <c r="G21" s="226">
        <v>47</v>
      </c>
      <c r="H21" s="227">
        <v>40</v>
      </c>
      <c r="I21" s="224">
        <v>81</v>
      </c>
      <c r="J21" s="225">
        <v>153</v>
      </c>
      <c r="K21" s="226">
        <v>64</v>
      </c>
      <c r="L21" s="227">
        <v>89</v>
      </c>
    </row>
    <row r="22" spans="1:12" s="53" customFormat="1" ht="15" customHeight="1">
      <c r="A22" s="224">
        <v>12</v>
      </c>
      <c r="B22" s="225">
        <v>77</v>
      </c>
      <c r="C22" s="226">
        <v>42</v>
      </c>
      <c r="D22" s="227">
        <v>35</v>
      </c>
      <c r="E22" s="224">
        <v>47</v>
      </c>
      <c r="F22" s="225">
        <v>114</v>
      </c>
      <c r="G22" s="226">
        <v>52</v>
      </c>
      <c r="H22" s="227">
        <v>62</v>
      </c>
      <c r="I22" s="224">
        <v>82</v>
      </c>
      <c r="J22" s="225">
        <v>135</v>
      </c>
      <c r="K22" s="226">
        <v>48</v>
      </c>
      <c r="L22" s="227">
        <v>87</v>
      </c>
    </row>
    <row r="23" spans="1:12" s="53" customFormat="1" ht="15" customHeight="1">
      <c r="A23" s="224">
        <v>13</v>
      </c>
      <c r="B23" s="225">
        <v>66</v>
      </c>
      <c r="C23" s="226">
        <v>35</v>
      </c>
      <c r="D23" s="227">
        <v>31</v>
      </c>
      <c r="E23" s="224">
        <v>48</v>
      </c>
      <c r="F23" s="225">
        <v>100</v>
      </c>
      <c r="G23" s="226">
        <v>51</v>
      </c>
      <c r="H23" s="227">
        <v>49</v>
      </c>
      <c r="I23" s="224">
        <v>83</v>
      </c>
      <c r="J23" s="225">
        <v>139</v>
      </c>
      <c r="K23" s="226">
        <v>58</v>
      </c>
      <c r="L23" s="227">
        <v>81</v>
      </c>
    </row>
    <row r="24" spans="1:12" s="53" customFormat="1" ht="15" customHeight="1">
      <c r="A24" s="228">
        <v>14</v>
      </c>
      <c r="B24" s="229">
        <v>71</v>
      </c>
      <c r="C24" s="230">
        <v>36</v>
      </c>
      <c r="D24" s="231">
        <v>35</v>
      </c>
      <c r="E24" s="228">
        <v>49</v>
      </c>
      <c r="F24" s="229">
        <v>67</v>
      </c>
      <c r="G24" s="230">
        <v>39</v>
      </c>
      <c r="H24" s="231">
        <v>28</v>
      </c>
      <c r="I24" s="228">
        <v>84</v>
      </c>
      <c r="J24" s="229">
        <v>111</v>
      </c>
      <c r="K24" s="230">
        <v>39</v>
      </c>
      <c r="L24" s="231">
        <v>72</v>
      </c>
    </row>
    <row r="25" spans="1:24" s="53" customFormat="1" ht="15" customHeight="1">
      <c r="A25" s="217" t="s">
        <v>208</v>
      </c>
      <c r="B25" s="218">
        <v>418</v>
      </c>
      <c r="C25" s="218">
        <v>210</v>
      </c>
      <c r="D25" s="219">
        <v>208</v>
      </c>
      <c r="E25" s="217" t="s">
        <v>209</v>
      </c>
      <c r="F25" s="218">
        <v>563</v>
      </c>
      <c r="G25" s="218">
        <v>263</v>
      </c>
      <c r="H25" s="219">
        <v>300</v>
      </c>
      <c r="I25" s="217" t="s">
        <v>210</v>
      </c>
      <c r="J25" s="218">
        <v>504</v>
      </c>
      <c r="K25" s="218">
        <v>175</v>
      </c>
      <c r="L25" s="219">
        <v>329</v>
      </c>
      <c r="N25" s="207"/>
      <c r="O25" s="207"/>
      <c r="P25" s="207"/>
      <c r="R25" s="207"/>
      <c r="S25" s="207"/>
      <c r="T25" s="207"/>
      <c r="V25" s="207"/>
      <c r="W25" s="207"/>
      <c r="X25" s="207"/>
    </row>
    <row r="26" spans="1:12" s="53" customFormat="1" ht="15" customHeight="1">
      <c r="A26" s="220">
        <v>15</v>
      </c>
      <c r="B26" s="221">
        <v>86</v>
      </c>
      <c r="C26" s="222">
        <v>46</v>
      </c>
      <c r="D26" s="223">
        <v>40</v>
      </c>
      <c r="E26" s="220">
        <v>50</v>
      </c>
      <c r="F26" s="221">
        <v>116</v>
      </c>
      <c r="G26" s="222">
        <v>60</v>
      </c>
      <c r="H26" s="223">
        <v>56</v>
      </c>
      <c r="I26" s="220">
        <v>85</v>
      </c>
      <c r="J26" s="221">
        <v>117</v>
      </c>
      <c r="K26" s="222">
        <v>43</v>
      </c>
      <c r="L26" s="223">
        <v>74</v>
      </c>
    </row>
    <row r="27" spans="1:12" s="53" customFormat="1" ht="15" customHeight="1">
      <c r="A27" s="224">
        <v>16</v>
      </c>
      <c r="B27" s="225">
        <v>68</v>
      </c>
      <c r="C27" s="226">
        <v>29</v>
      </c>
      <c r="D27" s="227">
        <v>39</v>
      </c>
      <c r="E27" s="224">
        <v>51</v>
      </c>
      <c r="F27" s="225">
        <v>106</v>
      </c>
      <c r="G27" s="226">
        <v>43</v>
      </c>
      <c r="H27" s="227">
        <v>63</v>
      </c>
      <c r="I27" s="224">
        <v>86</v>
      </c>
      <c r="J27" s="225">
        <v>120</v>
      </c>
      <c r="K27" s="226">
        <v>42</v>
      </c>
      <c r="L27" s="227">
        <v>78</v>
      </c>
    </row>
    <row r="28" spans="1:12" s="53" customFormat="1" ht="15" customHeight="1">
      <c r="A28" s="224">
        <v>17</v>
      </c>
      <c r="B28" s="225">
        <v>84</v>
      </c>
      <c r="C28" s="226">
        <v>47</v>
      </c>
      <c r="D28" s="227">
        <v>37</v>
      </c>
      <c r="E28" s="224">
        <v>52</v>
      </c>
      <c r="F28" s="225">
        <v>104</v>
      </c>
      <c r="G28" s="226">
        <v>54</v>
      </c>
      <c r="H28" s="227">
        <v>50</v>
      </c>
      <c r="I28" s="224">
        <v>87</v>
      </c>
      <c r="J28" s="225">
        <v>100</v>
      </c>
      <c r="K28" s="226">
        <v>38</v>
      </c>
      <c r="L28" s="227">
        <v>62</v>
      </c>
    </row>
    <row r="29" spans="1:12" s="53" customFormat="1" ht="15" customHeight="1">
      <c r="A29" s="224">
        <v>18</v>
      </c>
      <c r="B29" s="225">
        <v>95</v>
      </c>
      <c r="C29" s="226">
        <v>43</v>
      </c>
      <c r="D29" s="227">
        <v>52</v>
      </c>
      <c r="E29" s="224">
        <v>53</v>
      </c>
      <c r="F29" s="225">
        <v>130</v>
      </c>
      <c r="G29" s="226">
        <v>64</v>
      </c>
      <c r="H29" s="227">
        <v>66</v>
      </c>
      <c r="I29" s="224">
        <v>88</v>
      </c>
      <c r="J29" s="225">
        <v>74</v>
      </c>
      <c r="K29" s="226">
        <v>17</v>
      </c>
      <c r="L29" s="227">
        <v>57</v>
      </c>
    </row>
    <row r="30" spans="1:12" s="53" customFormat="1" ht="15" customHeight="1">
      <c r="A30" s="228">
        <v>19</v>
      </c>
      <c r="B30" s="229">
        <v>85</v>
      </c>
      <c r="C30" s="230">
        <v>45</v>
      </c>
      <c r="D30" s="231">
        <v>40</v>
      </c>
      <c r="E30" s="228">
        <v>54</v>
      </c>
      <c r="F30" s="229">
        <v>107</v>
      </c>
      <c r="G30" s="230">
        <v>42</v>
      </c>
      <c r="H30" s="231">
        <v>65</v>
      </c>
      <c r="I30" s="228">
        <v>89</v>
      </c>
      <c r="J30" s="229">
        <v>93</v>
      </c>
      <c r="K30" s="230">
        <v>35</v>
      </c>
      <c r="L30" s="231">
        <v>58</v>
      </c>
    </row>
    <row r="31" spans="1:24" s="53" customFormat="1" ht="15" customHeight="1">
      <c r="A31" s="217" t="s">
        <v>211</v>
      </c>
      <c r="B31" s="218">
        <v>241</v>
      </c>
      <c r="C31" s="218">
        <v>107</v>
      </c>
      <c r="D31" s="219">
        <v>134</v>
      </c>
      <c r="E31" s="217" t="s">
        <v>212</v>
      </c>
      <c r="F31" s="218">
        <v>667</v>
      </c>
      <c r="G31" s="218">
        <v>347</v>
      </c>
      <c r="H31" s="219">
        <v>320</v>
      </c>
      <c r="I31" s="217" t="s">
        <v>213</v>
      </c>
      <c r="J31" s="218">
        <v>257</v>
      </c>
      <c r="K31" s="218">
        <v>54</v>
      </c>
      <c r="L31" s="219">
        <v>203</v>
      </c>
      <c r="N31" s="207"/>
      <c r="O31" s="207"/>
      <c r="P31" s="207"/>
      <c r="R31" s="207"/>
      <c r="S31" s="207"/>
      <c r="T31" s="207"/>
      <c r="V31" s="207"/>
      <c r="W31" s="207"/>
      <c r="X31" s="207"/>
    </row>
    <row r="32" spans="1:12" s="53" customFormat="1" ht="15" customHeight="1">
      <c r="A32" s="220">
        <v>20</v>
      </c>
      <c r="B32" s="221">
        <v>81</v>
      </c>
      <c r="C32" s="222">
        <v>33</v>
      </c>
      <c r="D32" s="223">
        <v>48</v>
      </c>
      <c r="E32" s="220">
        <v>55</v>
      </c>
      <c r="F32" s="221">
        <v>120</v>
      </c>
      <c r="G32" s="222">
        <v>58</v>
      </c>
      <c r="H32" s="223">
        <v>62</v>
      </c>
      <c r="I32" s="220">
        <v>90</v>
      </c>
      <c r="J32" s="221">
        <v>80</v>
      </c>
      <c r="K32" s="222">
        <v>17</v>
      </c>
      <c r="L32" s="223">
        <v>63</v>
      </c>
    </row>
    <row r="33" spans="1:12" s="53" customFormat="1" ht="15" customHeight="1">
      <c r="A33" s="224">
        <v>21</v>
      </c>
      <c r="B33" s="225">
        <v>74</v>
      </c>
      <c r="C33" s="226">
        <v>38</v>
      </c>
      <c r="D33" s="227">
        <v>36</v>
      </c>
      <c r="E33" s="224">
        <v>56</v>
      </c>
      <c r="F33" s="225">
        <v>154</v>
      </c>
      <c r="G33" s="226">
        <v>79</v>
      </c>
      <c r="H33" s="227">
        <v>75</v>
      </c>
      <c r="I33" s="224">
        <v>91</v>
      </c>
      <c r="J33" s="225">
        <v>59</v>
      </c>
      <c r="K33" s="226">
        <v>12</v>
      </c>
      <c r="L33" s="227">
        <v>47</v>
      </c>
    </row>
    <row r="34" spans="1:12" s="53" customFormat="1" ht="15" customHeight="1">
      <c r="A34" s="224">
        <v>22</v>
      </c>
      <c r="B34" s="225">
        <v>47</v>
      </c>
      <c r="C34" s="226">
        <v>19</v>
      </c>
      <c r="D34" s="227">
        <v>28</v>
      </c>
      <c r="E34" s="224">
        <v>57</v>
      </c>
      <c r="F34" s="225">
        <v>121</v>
      </c>
      <c r="G34" s="226">
        <v>65</v>
      </c>
      <c r="H34" s="227">
        <v>56</v>
      </c>
      <c r="I34" s="224">
        <v>92</v>
      </c>
      <c r="J34" s="225">
        <v>63</v>
      </c>
      <c r="K34" s="226">
        <v>10</v>
      </c>
      <c r="L34" s="227">
        <v>53</v>
      </c>
    </row>
    <row r="35" spans="1:12" s="53" customFormat="1" ht="15" customHeight="1">
      <c r="A35" s="224">
        <v>23</v>
      </c>
      <c r="B35" s="225">
        <v>31</v>
      </c>
      <c r="C35" s="226">
        <v>12</v>
      </c>
      <c r="D35" s="227">
        <v>19</v>
      </c>
      <c r="E35" s="224">
        <v>58</v>
      </c>
      <c r="F35" s="225">
        <v>121</v>
      </c>
      <c r="G35" s="226">
        <v>65</v>
      </c>
      <c r="H35" s="227">
        <v>56</v>
      </c>
      <c r="I35" s="224">
        <v>93</v>
      </c>
      <c r="J35" s="225">
        <v>29</v>
      </c>
      <c r="K35" s="226">
        <v>9</v>
      </c>
      <c r="L35" s="227">
        <v>20</v>
      </c>
    </row>
    <row r="36" spans="1:12" s="53" customFormat="1" ht="15" customHeight="1">
      <c r="A36" s="228">
        <v>24</v>
      </c>
      <c r="B36" s="229">
        <v>8</v>
      </c>
      <c r="C36" s="230">
        <v>5</v>
      </c>
      <c r="D36" s="231">
        <v>3</v>
      </c>
      <c r="E36" s="228">
        <v>59</v>
      </c>
      <c r="F36" s="229">
        <v>151</v>
      </c>
      <c r="G36" s="230">
        <v>80</v>
      </c>
      <c r="H36" s="231">
        <v>71</v>
      </c>
      <c r="I36" s="228">
        <v>94</v>
      </c>
      <c r="J36" s="229">
        <v>26</v>
      </c>
      <c r="K36" s="230">
        <v>6</v>
      </c>
      <c r="L36" s="231">
        <v>20</v>
      </c>
    </row>
    <row r="37" spans="1:24" s="53" customFormat="1" ht="15" customHeight="1">
      <c r="A37" s="217" t="s">
        <v>214</v>
      </c>
      <c r="B37" s="218">
        <v>190</v>
      </c>
      <c r="C37" s="218">
        <v>95</v>
      </c>
      <c r="D37" s="219">
        <v>95</v>
      </c>
      <c r="E37" s="217" t="s">
        <v>215</v>
      </c>
      <c r="F37" s="218">
        <v>885</v>
      </c>
      <c r="G37" s="218">
        <v>459</v>
      </c>
      <c r="H37" s="219">
        <v>426</v>
      </c>
      <c r="I37" s="217" t="s">
        <v>216</v>
      </c>
      <c r="J37" s="218">
        <v>77</v>
      </c>
      <c r="K37" s="218">
        <v>14</v>
      </c>
      <c r="L37" s="219">
        <v>63</v>
      </c>
      <c r="N37" s="207"/>
      <c r="O37" s="207"/>
      <c r="P37" s="207"/>
      <c r="R37" s="207"/>
      <c r="S37" s="207"/>
      <c r="T37" s="207"/>
      <c r="V37" s="207"/>
      <c r="W37" s="207"/>
      <c r="X37" s="207"/>
    </row>
    <row r="38" spans="1:12" s="53" customFormat="1" ht="15" customHeight="1">
      <c r="A38" s="220">
        <v>25</v>
      </c>
      <c r="B38" s="221">
        <v>11</v>
      </c>
      <c r="C38" s="222">
        <v>0</v>
      </c>
      <c r="D38" s="223">
        <v>11</v>
      </c>
      <c r="E38" s="220">
        <v>60</v>
      </c>
      <c r="F38" s="221">
        <v>147</v>
      </c>
      <c r="G38" s="222">
        <v>65</v>
      </c>
      <c r="H38" s="223">
        <v>82</v>
      </c>
      <c r="I38" s="220">
        <v>95</v>
      </c>
      <c r="J38" s="221">
        <v>37</v>
      </c>
      <c r="K38" s="222">
        <v>9</v>
      </c>
      <c r="L38" s="223">
        <v>28</v>
      </c>
    </row>
    <row r="39" spans="1:12" s="53" customFormat="1" ht="15" customHeight="1">
      <c r="A39" s="224">
        <v>26</v>
      </c>
      <c r="B39" s="225">
        <v>34</v>
      </c>
      <c r="C39" s="226">
        <v>27</v>
      </c>
      <c r="D39" s="227">
        <v>7</v>
      </c>
      <c r="E39" s="224">
        <v>61</v>
      </c>
      <c r="F39" s="225">
        <v>165</v>
      </c>
      <c r="G39" s="226">
        <v>94</v>
      </c>
      <c r="H39" s="227">
        <v>71</v>
      </c>
      <c r="I39" s="224">
        <v>96</v>
      </c>
      <c r="J39" s="225">
        <v>15</v>
      </c>
      <c r="K39" s="226">
        <v>5</v>
      </c>
      <c r="L39" s="227">
        <v>10</v>
      </c>
    </row>
    <row r="40" spans="1:12" s="53" customFormat="1" ht="15" customHeight="1">
      <c r="A40" s="224">
        <v>27</v>
      </c>
      <c r="B40" s="225">
        <v>63</v>
      </c>
      <c r="C40" s="226">
        <v>32</v>
      </c>
      <c r="D40" s="227">
        <v>31</v>
      </c>
      <c r="E40" s="224">
        <v>62</v>
      </c>
      <c r="F40" s="225">
        <v>170</v>
      </c>
      <c r="G40" s="226">
        <v>95</v>
      </c>
      <c r="H40" s="227">
        <v>75</v>
      </c>
      <c r="I40" s="224">
        <v>97</v>
      </c>
      <c r="J40" s="225">
        <v>7</v>
      </c>
      <c r="K40" s="226">
        <v>-2</v>
      </c>
      <c r="L40" s="227">
        <v>9</v>
      </c>
    </row>
    <row r="41" spans="1:12" s="53" customFormat="1" ht="15" customHeight="1">
      <c r="A41" s="224">
        <v>28</v>
      </c>
      <c r="B41" s="225">
        <v>44</v>
      </c>
      <c r="C41" s="226">
        <v>26</v>
      </c>
      <c r="D41" s="227">
        <v>18</v>
      </c>
      <c r="E41" s="224">
        <v>63</v>
      </c>
      <c r="F41" s="225">
        <v>195</v>
      </c>
      <c r="G41" s="226">
        <v>109</v>
      </c>
      <c r="H41" s="227">
        <v>86</v>
      </c>
      <c r="I41" s="224">
        <v>98</v>
      </c>
      <c r="J41" s="225">
        <v>10</v>
      </c>
      <c r="K41" s="226">
        <v>0</v>
      </c>
      <c r="L41" s="227">
        <v>10</v>
      </c>
    </row>
    <row r="42" spans="1:12" s="53" customFormat="1" ht="15" customHeight="1">
      <c r="A42" s="228">
        <v>29</v>
      </c>
      <c r="B42" s="229">
        <v>38</v>
      </c>
      <c r="C42" s="230">
        <v>10</v>
      </c>
      <c r="D42" s="231">
        <v>28</v>
      </c>
      <c r="E42" s="228">
        <v>64</v>
      </c>
      <c r="F42" s="229">
        <v>208</v>
      </c>
      <c r="G42" s="230">
        <v>96</v>
      </c>
      <c r="H42" s="231">
        <v>112</v>
      </c>
      <c r="I42" s="228">
        <v>99</v>
      </c>
      <c r="J42" s="229">
        <v>8</v>
      </c>
      <c r="K42" s="230">
        <v>2</v>
      </c>
      <c r="L42" s="231">
        <v>6</v>
      </c>
    </row>
    <row r="43" spans="1:24" s="53" customFormat="1" ht="15" customHeight="1">
      <c r="A43" s="217" t="s">
        <v>217</v>
      </c>
      <c r="B43" s="218">
        <v>381</v>
      </c>
      <c r="C43" s="218">
        <v>192</v>
      </c>
      <c r="D43" s="219">
        <v>189</v>
      </c>
      <c r="E43" s="217" t="s">
        <v>218</v>
      </c>
      <c r="F43" s="218">
        <v>890</v>
      </c>
      <c r="G43" s="218">
        <v>442</v>
      </c>
      <c r="H43" s="219">
        <v>448</v>
      </c>
      <c r="I43" s="220" t="s">
        <v>219</v>
      </c>
      <c r="J43" s="221">
        <v>15</v>
      </c>
      <c r="K43" s="221">
        <v>-1</v>
      </c>
      <c r="L43" s="319">
        <v>16</v>
      </c>
      <c r="N43" s="207"/>
      <c r="O43" s="207"/>
      <c r="P43" s="207"/>
      <c r="R43" s="207"/>
      <c r="S43" s="207"/>
      <c r="T43" s="207"/>
      <c r="V43" s="207"/>
      <c r="W43" s="207"/>
      <c r="X43" s="207"/>
    </row>
    <row r="44" spans="1:24" s="53" customFormat="1" ht="15" customHeight="1">
      <c r="A44" s="220">
        <v>30</v>
      </c>
      <c r="B44" s="221">
        <v>52</v>
      </c>
      <c r="C44" s="222">
        <v>34</v>
      </c>
      <c r="D44" s="223">
        <v>18</v>
      </c>
      <c r="E44" s="220">
        <v>65</v>
      </c>
      <c r="F44" s="221">
        <v>191</v>
      </c>
      <c r="G44" s="222">
        <v>94</v>
      </c>
      <c r="H44" s="223">
        <v>97</v>
      </c>
      <c r="I44" s="224" t="s">
        <v>263</v>
      </c>
      <c r="J44" s="225">
        <v>0</v>
      </c>
      <c r="K44" s="225">
        <v>0</v>
      </c>
      <c r="L44" s="320">
        <v>0</v>
      </c>
      <c r="V44" s="207"/>
      <c r="W44" s="207"/>
      <c r="X44" s="207"/>
    </row>
    <row r="45" spans="1:12" s="53" customFormat="1" ht="15" customHeight="1">
      <c r="A45" s="224">
        <v>31</v>
      </c>
      <c r="B45" s="225">
        <v>76</v>
      </c>
      <c r="C45" s="226">
        <v>36</v>
      </c>
      <c r="D45" s="227">
        <v>40</v>
      </c>
      <c r="E45" s="224">
        <v>66</v>
      </c>
      <c r="F45" s="225">
        <v>205</v>
      </c>
      <c r="G45" s="226">
        <v>109</v>
      </c>
      <c r="H45" s="227">
        <v>96</v>
      </c>
      <c r="I45" s="235"/>
      <c r="J45" s="213"/>
      <c r="K45" s="213"/>
      <c r="L45" s="216"/>
    </row>
    <row r="46" spans="1:12" s="53" customFormat="1" ht="15" customHeight="1">
      <c r="A46" s="224">
        <v>32</v>
      </c>
      <c r="B46" s="225">
        <v>84</v>
      </c>
      <c r="C46" s="226">
        <v>38</v>
      </c>
      <c r="D46" s="227">
        <v>46</v>
      </c>
      <c r="E46" s="224">
        <v>67</v>
      </c>
      <c r="F46" s="225">
        <v>218</v>
      </c>
      <c r="G46" s="226">
        <v>106</v>
      </c>
      <c r="H46" s="227">
        <v>112</v>
      </c>
      <c r="I46" s="235"/>
      <c r="J46" s="213"/>
      <c r="K46" s="214"/>
      <c r="L46" s="215"/>
    </row>
    <row r="47" spans="1:12" s="53" customFormat="1" ht="15" customHeight="1">
      <c r="A47" s="224">
        <v>33</v>
      </c>
      <c r="B47" s="225">
        <v>73</v>
      </c>
      <c r="C47" s="226">
        <v>37</v>
      </c>
      <c r="D47" s="227">
        <v>36</v>
      </c>
      <c r="E47" s="224">
        <v>68</v>
      </c>
      <c r="F47" s="225">
        <v>186</v>
      </c>
      <c r="G47" s="226">
        <v>100</v>
      </c>
      <c r="H47" s="227">
        <v>86</v>
      </c>
      <c r="I47" s="235"/>
      <c r="J47" s="213"/>
      <c r="K47" s="214"/>
      <c r="L47" s="215"/>
    </row>
    <row r="48" spans="1:12" s="53" customFormat="1" ht="15" customHeight="1">
      <c r="A48" s="228">
        <v>34</v>
      </c>
      <c r="B48" s="229">
        <v>96</v>
      </c>
      <c r="C48" s="230">
        <v>47</v>
      </c>
      <c r="D48" s="231">
        <v>49</v>
      </c>
      <c r="E48" s="228">
        <v>69</v>
      </c>
      <c r="F48" s="229">
        <v>90</v>
      </c>
      <c r="G48" s="230">
        <v>33</v>
      </c>
      <c r="H48" s="231">
        <v>57</v>
      </c>
      <c r="I48" s="240"/>
      <c r="J48" s="321"/>
      <c r="K48" s="322"/>
      <c r="L48" s="323"/>
    </row>
    <row r="49" spans="1:12" s="53" customFormat="1" ht="15" customHeight="1">
      <c r="A49" s="447"/>
      <c r="B49" s="448"/>
      <c r="C49" s="449"/>
      <c r="D49" s="449"/>
      <c r="E49" s="447"/>
      <c r="F49" s="448"/>
      <c r="G49" s="449"/>
      <c r="H49" s="449"/>
      <c r="I49" s="447"/>
      <c r="J49" s="448"/>
      <c r="K49" s="449"/>
      <c r="L49" s="449"/>
    </row>
    <row r="50" spans="1:12" s="53" customFormat="1" ht="15" customHeight="1">
      <c r="A50" s="447" t="s">
        <v>220</v>
      </c>
      <c r="B50" s="448"/>
      <c r="C50" s="449"/>
      <c r="D50" s="449"/>
      <c r="E50" s="447"/>
      <c r="F50" s="448"/>
      <c r="G50" s="449"/>
      <c r="H50" s="449"/>
      <c r="I50" s="447"/>
      <c r="J50" s="448"/>
      <c r="K50" s="449"/>
      <c r="L50" s="449"/>
    </row>
    <row r="51" spans="1:24" s="53" customFormat="1" ht="15" customHeight="1">
      <c r="A51" s="204" t="s">
        <v>221</v>
      </c>
      <c r="B51" s="324" t="s">
        <v>222</v>
      </c>
      <c r="C51" s="324" t="s">
        <v>223</v>
      </c>
      <c r="D51" s="325" t="s">
        <v>224</v>
      </c>
      <c r="E51" s="204" t="s">
        <v>221</v>
      </c>
      <c r="F51" s="324" t="s">
        <v>222</v>
      </c>
      <c r="G51" s="324" t="s">
        <v>223</v>
      </c>
      <c r="H51" s="325" t="s">
        <v>224</v>
      </c>
      <c r="I51" s="204" t="s">
        <v>221</v>
      </c>
      <c r="J51" s="324" t="s">
        <v>222</v>
      </c>
      <c r="K51" s="324" t="s">
        <v>223</v>
      </c>
      <c r="L51" s="325" t="s">
        <v>224</v>
      </c>
      <c r="N51" s="207"/>
      <c r="O51" s="207"/>
      <c r="P51" s="207"/>
      <c r="R51" s="207"/>
      <c r="S51" s="207"/>
      <c r="T51" s="207"/>
      <c r="V51" s="207"/>
      <c r="W51" s="207"/>
      <c r="X51" s="207"/>
    </row>
    <row r="52" spans="1:12" s="53" customFormat="1" ht="15" customHeight="1">
      <c r="A52" s="232" t="s">
        <v>225</v>
      </c>
      <c r="B52" s="233">
        <v>1042</v>
      </c>
      <c r="C52" s="326">
        <v>533</v>
      </c>
      <c r="D52" s="327">
        <v>509</v>
      </c>
      <c r="E52" s="232" t="s">
        <v>226</v>
      </c>
      <c r="F52" s="233">
        <v>4686</v>
      </c>
      <c r="G52" s="326">
        <v>2361</v>
      </c>
      <c r="H52" s="327">
        <v>2325</v>
      </c>
      <c r="I52" s="232" t="s">
        <v>227</v>
      </c>
      <c r="J52" s="233">
        <v>3936</v>
      </c>
      <c r="K52" s="326">
        <v>1600</v>
      </c>
      <c r="L52" s="327">
        <v>2336</v>
      </c>
    </row>
    <row r="53" spans="1:12" s="53" customFormat="1" ht="15" customHeight="1">
      <c r="A53" s="240" t="s">
        <v>228</v>
      </c>
      <c r="B53" s="253">
        <f>B52/(B5-J44)</f>
        <v>0.10782284768211921</v>
      </c>
      <c r="C53" s="253">
        <f>C52/(C5-K44)</f>
        <v>0.11860258121940365</v>
      </c>
      <c r="D53" s="254">
        <f>D52/(D5-L44)</f>
        <v>0.09845261121856866</v>
      </c>
      <c r="E53" s="240" t="s">
        <v>228</v>
      </c>
      <c r="F53" s="253">
        <f>F52/(B5-J44)</f>
        <v>0.48489238410596025</v>
      </c>
      <c r="G53" s="253">
        <f>G52/(C5-K44)</f>
        <v>0.5253671562082777</v>
      </c>
      <c r="H53" s="254">
        <f>H52/(D5-L44)</f>
        <v>0.4497098646034816</v>
      </c>
      <c r="I53" s="240" t="s">
        <v>228</v>
      </c>
      <c r="J53" s="253">
        <f>J52/(B5-J44)</f>
        <v>0.40728476821192056</v>
      </c>
      <c r="K53" s="253">
        <f>K52/(C5-K44)</f>
        <v>0.3560302625723186</v>
      </c>
      <c r="L53" s="254">
        <f>L52/(D5-L44)</f>
        <v>0.4518375241779497</v>
      </c>
    </row>
    <row r="54" spans="1:4" s="53" customFormat="1" ht="15" customHeight="1">
      <c r="A54" s="86" t="s">
        <v>327</v>
      </c>
      <c r="C54" s="203"/>
      <c r="D54" s="203"/>
    </row>
  </sheetData>
  <sheetProtection/>
  <mergeCells count="1">
    <mergeCell ref="I3:L3"/>
  </mergeCells>
  <printOptions/>
  <pageMargins left="0.8661417322834646" right="0.7874015748031497" top="0.7874015748031497" bottom="0.5905511811023623" header="0.5905511811023623" footer="0.2755905511811024"/>
  <pageSetup horizontalDpi="600" verticalDpi="600" orientation="portrait" paperSize="9" scale="98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X54"/>
  <sheetViews>
    <sheetView tabSelected="1" view="pageBreakPreview" zoomScaleSheetLayoutView="100" zoomScalePageLayoutView="0" workbookViewId="0" topLeftCell="A34">
      <selection activeCell="Q51" sqref="Q51"/>
    </sheetView>
  </sheetViews>
  <sheetFormatPr defaultColWidth="8.28125" defaultRowHeight="15"/>
  <cols>
    <col min="1" max="1" width="9.8515625" style="256" customWidth="1"/>
    <col min="2" max="2" width="6.421875" style="256" customWidth="1"/>
    <col min="3" max="4" width="6.140625" style="256" customWidth="1"/>
    <col min="5" max="5" width="9.8515625" style="256" customWidth="1"/>
    <col min="6" max="6" width="6.421875" style="256" customWidth="1"/>
    <col min="7" max="8" width="6.140625" style="256" customWidth="1"/>
    <col min="9" max="9" width="9.8515625" style="256" customWidth="1"/>
    <col min="10" max="10" width="6.421875" style="256" customWidth="1"/>
    <col min="11" max="13" width="6.140625" style="256" customWidth="1"/>
    <col min="14" max="14" width="9.8515625" style="256" customWidth="1"/>
    <col min="15" max="65" width="6.140625" style="256" customWidth="1"/>
    <col min="66" max="86" width="7.00390625" style="256" customWidth="1"/>
    <col min="87" max="106" width="5.140625" style="256" customWidth="1"/>
    <col min="107" max="16384" width="8.28125" style="256" customWidth="1"/>
  </cols>
  <sheetData>
    <row r="1" spans="1:12" ht="15" customHeight="1">
      <c r="A1" s="199" t="s">
        <v>266</v>
      </c>
      <c r="B1" s="200"/>
      <c r="C1" s="199"/>
      <c r="D1" s="200"/>
      <c r="E1" s="200"/>
      <c r="F1" s="200"/>
      <c r="G1" s="200"/>
      <c r="H1" s="200"/>
      <c r="I1" s="200"/>
      <c r="J1" s="200"/>
      <c r="K1" s="200"/>
      <c r="L1" s="200"/>
    </row>
    <row r="2" spans="1:12" ht="15" customHeight="1">
      <c r="A2" s="199"/>
      <c r="B2" s="200"/>
      <c r="C2" s="199"/>
      <c r="D2" s="200"/>
      <c r="E2" s="200"/>
      <c r="F2" s="200"/>
      <c r="G2" s="200"/>
      <c r="H2" s="200"/>
      <c r="I2" s="200"/>
      <c r="J2" s="200"/>
      <c r="K2" s="200"/>
      <c r="L2" s="200"/>
    </row>
    <row r="3" spans="1:12" s="53" customFormat="1" ht="15" customHeight="1">
      <c r="A3" s="202" t="s">
        <v>282</v>
      </c>
      <c r="C3" s="203"/>
      <c r="I3" s="531" t="s">
        <v>262</v>
      </c>
      <c r="J3" s="531"/>
      <c r="K3" s="531"/>
      <c r="L3" s="531"/>
    </row>
    <row r="4" spans="1:24" s="53" customFormat="1" ht="15" customHeight="1">
      <c r="A4" s="204" t="s">
        <v>221</v>
      </c>
      <c r="B4" s="205" t="s">
        <v>222</v>
      </c>
      <c r="C4" s="205" t="s">
        <v>223</v>
      </c>
      <c r="D4" s="206" t="s">
        <v>224</v>
      </c>
      <c r="E4" s="204" t="s">
        <v>221</v>
      </c>
      <c r="F4" s="205" t="s">
        <v>222</v>
      </c>
      <c r="G4" s="205" t="s">
        <v>223</v>
      </c>
      <c r="H4" s="206" t="s">
        <v>224</v>
      </c>
      <c r="I4" s="204" t="s">
        <v>221</v>
      </c>
      <c r="J4" s="205" t="s">
        <v>222</v>
      </c>
      <c r="K4" s="205" t="s">
        <v>223</v>
      </c>
      <c r="L4" s="206" t="s">
        <v>224</v>
      </c>
      <c r="N4" s="207"/>
      <c r="O4" s="207"/>
      <c r="P4" s="207"/>
      <c r="Q4" s="107"/>
      <c r="R4" s="107"/>
      <c r="S4" s="107"/>
      <c r="T4" s="207"/>
      <c r="U4" s="207"/>
      <c r="V4" s="207"/>
      <c r="W4" s="207"/>
      <c r="X4" s="207"/>
    </row>
    <row r="5" spans="1:24" s="53" customFormat="1" ht="15" customHeight="1">
      <c r="A5" s="208" t="s">
        <v>198</v>
      </c>
      <c r="B5" s="209">
        <v>15721</v>
      </c>
      <c r="C5" s="210">
        <v>7503</v>
      </c>
      <c r="D5" s="211">
        <v>8218</v>
      </c>
      <c r="E5" s="212"/>
      <c r="F5" s="236"/>
      <c r="G5" s="238"/>
      <c r="H5" s="239"/>
      <c r="I5" s="212"/>
      <c r="J5" s="236"/>
      <c r="K5" s="238"/>
      <c r="L5" s="239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</row>
    <row r="6" spans="1:12" s="53" customFormat="1" ht="15" customHeight="1">
      <c r="A6" s="212"/>
      <c r="B6" s="213"/>
      <c r="C6" s="214"/>
      <c r="D6" s="216"/>
      <c r="E6" s="212"/>
      <c r="F6" s="213"/>
      <c r="G6" s="214"/>
      <c r="H6" s="216"/>
      <c r="I6" s="212"/>
      <c r="J6" s="213"/>
      <c r="K6" s="214"/>
      <c r="L6" s="216"/>
    </row>
    <row r="7" spans="1:24" s="53" customFormat="1" ht="15" customHeight="1">
      <c r="A7" s="217" t="s">
        <v>199</v>
      </c>
      <c r="B7" s="218">
        <v>559</v>
      </c>
      <c r="C7" s="218">
        <v>288</v>
      </c>
      <c r="D7" s="219">
        <v>271</v>
      </c>
      <c r="E7" s="217" t="s">
        <v>200</v>
      </c>
      <c r="F7" s="218">
        <v>831</v>
      </c>
      <c r="G7" s="218">
        <v>426</v>
      </c>
      <c r="H7" s="219">
        <v>405</v>
      </c>
      <c r="I7" s="217" t="s">
        <v>201</v>
      </c>
      <c r="J7" s="218">
        <v>1062</v>
      </c>
      <c r="K7" s="218">
        <v>453</v>
      </c>
      <c r="L7" s="219">
        <v>609</v>
      </c>
      <c r="N7" s="207"/>
      <c r="O7" s="207"/>
      <c r="P7" s="207"/>
      <c r="R7" s="207"/>
      <c r="S7" s="207"/>
      <c r="T7" s="207"/>
      <c r="V7" s="207"/>
      <c r="W7" s="207"/>
      <c r="X7" s="207"/>
    </row>
    <row r="8" spans="1:12" s="53" customFormat="1" ht="15" customHeight="1">
      <c r="A8" s="220">
        <v>0</v>
      </c>
      <c r="B8" s="221">
        <v>102</v>
      </c>
      <c r="C8" s="222">
        <v>50</v>
      </c>
      <c r="D8" s="223">
        <v>52</v>
      </c>
      <c r="E8" s="220">
        <v>35</v>
      </c>
      <c r="F8" s="221">
        <v>183</v>
      </c>
      <c r="G8" s="222">
        <v>91</v>
      </c>
      <c r="H8" s="223">
        <v>92</v>
      </c>
      <c r="I8" s="220">
        <v>70</v>
      </c>
      <c r="J8" s="221">
        <v>175</v>
      </c>
      <c r="K8" s="222">
        <v>76</v>
      </c>
      <c r="L8" s="223">
        <v>99</v>
      </c>
    </row>
    <row r="9" spans="1:12" s="53" customFormat="1" ht="15" customHeight="1">
      <c r="A9" s="224">
        <v>1</v>
      </c>
      <c r="B9" s="225">
        <v>115</v>
      </c>
      <c r="C9" s="226">
        <v>59</v>
      </c>
      <c r="D9" s="227">
        <v>56</v>
      </c>
      <c r="E9" s="224">
        <v>36</v>
      </c>
      <c r="F9" s="225">
        <v>135</v>
      </c>
      <c r="G9" s="226">
        <v>67</v>
      </c>
      <c r="H9" s="227">
        <v>68</v>
      </c>
      <c r="I9" s="224">
        <v>71</v>
      </c>
      <c r="J9" s="225">
        <v>226</v>
      </c>
      <c r="K9" s="226">
        <v>96</v>
      </c>
      <c r="L9" s="227">
        <v>130</v>
      </c>
    </row>
    <row r="10" spans="1:12" s="53" customFormat="1" ht="15" customHeight="1">
      <c r="A10" s="224">
        <v>2</v>
      </c>
      <c r="B10" s="225">
        <v>109</v>
      </c>
      <c r="C10" s="226">
        <v>56</v>
      </c>
      <c r="D10" s="227">
        <v>53</v>
      </c>
      <c r="E10" s="224">
        <v>37</v>
      </c>
      <c r="F10" s="225">
        <v>160</v>
      </c>
      <c r="G10" s="226">
        <v>85</v>
      </c>
      <c r="H10" s="227">
        <v>75</v>
      </c>
      <c r="I10" s="224">
        <v>72</v>
      </c>
      <c r="J10" s="225">
        <v>210</v>
      </c>
      <c r="K10" s="226">
        <v>89</v>
      </c>
      <c r="L10" s="227">
        <v>121</v>
      </c>
    </row>
    <row r="11" spans="1:12" s="53" customFormat="1" ht="15" customHeight="1">
      <c r="A11" s="224">
        <v>3</v>
      </c>
      <c r="B11" s="225">
        <v>112</v>
      </c>
      <c r="C11" s="226">
        <v>59</v>
      </c>
      <c r="D11" s="227">
        <v>53</v>
      </c>
      <c r="E11" s="224">
        <v>38</v>
      </c>
      <c r="F11" s="225">
        <v>163</v>
      </c>
      <c r="G11" s="226">
        <v>91</v>
      </c>
      <c r="H11" s="227">
        <v>72</v>
      </c>
      <c r="I11" s="224">
        <v>73</v>
      </c>
      <c r="J11" s="225">
        <v>227</v>
      </c>
      <c r="K11" s="226">
        <v>97</v>
      </c>
      <c r="L11" s="227">
        <v>130</v>
      </c>
    </row>
    <row r="12" spans="1:12" s="53" customFormat="1" ht="15" customHeight="1">
      <c r="A12" s="228">
        <v>4</v>
      </c>
      <c r="B12" s="229">
        <v>121</v>
      </c>
      <c r="C12" s="230">
        <v>64</v>
      </c>
      <c r="D12" s="231">
        <v>57</v>
      </c>
      <c r="E12" s="228">
        <v>39</v>
      </c>
      <c r="F12" s="229">
        <v>190</v>
      </c>
      <c r="G12" s="230">
        <v>92</v>
      </c>
      <c r="H12" s="231">
        <v>98</v>
      </c>
      <c r="I12" s="228">
        <v>74</v>
      </c>
      <c r="J12" s="229">
        <v>224</v>
      </c>
      <c r="K12" s="230">
        <v>95</v>
      </c>
      <c r="L12" s="231">
        <v>129</v>
      </c>
    </row>
    <row r="13" spans="1:24" s="53" customFormat="1" ht="15" customHeight="1">
      <c r="A13" s="217" t="s">
        <v>202</v>
      </c>
      <c r="B13" s="218">
        <v>660</v>
      </c>
      <c r="C13" s="218">
        <v>328</v>
      </c>
      <c r="D13" s="219">
        <v>332</v>
      </c>
      <c r="E13" s="217" t="s">
        <v>203</v>
      </c>
      <c r="F13" s="218">
        <v>852</v>
      </c>
      <c r="G13" s="218">
        <v>425</v>
      </c>
      <c r="H13" s="219">
        <v>427</v>
      </c>
      <c r="I13" s="217" t="s">
        <v>204</v>
      </c>
      <c r="J13" s="218">
        <v>1038</v>
      </c>
      <c r="K13" s="218">
        <v>446</v>
      </c>
      <c r="L13" s="219">
        <v>592</v>
      </c>
      <c r="N13" s="207"/>
      <c r="O13" s="207"/>
      <c r="P13" s="207"/>
      <c r="R13" s="207"/>
      <c r="S13" s="207"/>
      <c r="T13" s="207"/>
      <c r="V13" s="207"/>
      <c r="W13" s="207"/>
      <c r="X13" s="207"/>
    </row>
    <row r="14" spans="1:12" s="53" customFormat="1" ht="15" customHeight="1">
      <c r="A14" s="220">
        <v>5</v>
      </c>
      <c r="B14" s="221">
        <v>127</v>
      </c>
      <c r="C14" s="222">
        <v>68</v>
      </c>
      <c r="D14" s="223">
        <v>59</v>
      </c>
      <c r="E14" s="220">
        <v>40</v>
      </c>
      <c r="F14" s="221">
        <v>185</v>
      </c>
      <c r="G14" s="222">
        <v>85</v>
      </c>
      <c r="H14" s="223">
        <v>100</v>
      </c>
      <c r="I14" s="220">
        <v>75</v>
      </c>
      <c r="J14" s="221">
        <v>225</v>
      </c>
      <c r="K14" s="222">
        <v>96</v>
      </c>
      <c r="L14" s="223">
        <v>129</v>
      </c>
    </row>
    <row r="15" spans="1:12" s="53" customFormat="1" ht="15" customHeight="1">
      <c r="A15" s="224">
        <v>6</v>
      </c>
      <c r="B15" s="225">
        <v>135</v>
      </c>
      <c r="C15" s="226">
        <v>72</v>
      </c>
      <c r="D15" s="227">
        <v>63</v>
      </c>
      <c r="E15" s="224">
        <v>41</v>
      </c>
      <c r="F15" s="225">
        <v>158</v>
      </c>
      <c r="G15" s="226">
        <v>92</v>
      </c>
      <c r="H15" s="227">
        <v>66</v>
      </c>
      <c r="I15" s="224">
        <v>76</v>
      </c>
      <c r="J15" s="225">
        <v>177</v>
      </c>
      <c r="K15" s="226">
        <v>75</v>
      </c>
      <c r="L15" s="227">
        <v>102</v>
      </c>
    </row>
    <row r="16" spans="1:12" s="53" customFormat="1" ht="15" customHeight="1">
      <c r="A16" s="224">
        <v>7</v>
      </c>
      <c r="B16" s="225">
        <v>143</v>
      </c>
      <c r="C16" s="226">
        <v>77</v>
      </c>
      <c r="D16" s="227">
        <v>66</v>
      </c>
      <c r="E16" s="224">
        <v>42</v>
      </c>
      <c r="F16" s="225">
        <v>182</v>
      </c>
      <c r="G16" s="226">
        <v>92</v>
      </c>
      <c r="H16" s="227">
        <v>90</v>
      </c>
      <c r="I16" s="224">
        <v>77</v>
      </c>
      <c r="J16" s="225">
        <v>192</v>
      </c>
      <c r="K16" s="226">
        <v>88</v>
      </c>
      <c r="L16" s="227">
        <v>104</v>
      </c>
    </row>
    <row r="17" spans="1:12" s="53" customFormat="1" ht="15" customHeight="1">
      <c r="A17" s="224">
        <v>8</v>
      </c>
      <c r="B17" s="225">
        <v>125</v>
      </c>
      <c r="C17" s="226">
        <v>63</v>
      </c>
      <c r="D17" s="227">
        <v>62</v>
      </c>
      <c r="E17" s="224">
        <v>43</v>
      </c>
      <c r="F17" s="225">
        <v>163</v>
      </c>
      <c r="G17" s="226">
        <v>73</v>
      </c>
      <c r="H17" s="227">
        <v>90</v>
      </c>
      <c r="I17" s="224">
        <v>78</v>
      </c>
      <c r="J17" s="225">
        <v>212</v>
      </c>
      <c r="K17" s="226">
        <v>86</v>
      </c>
      <c r="L17" s="227">
        <v>126</v>
      </c>
    </row>
    <row r="18" spans="1:12" s="53" customFormat="1" ht="15" customHeight="1">
      <c r="A18" s="228">
        <v>9</v>
      </c>
      <c r="B18" s="229">
        <v>130</v>
      </c>
      <c r="C18" s="230">
        <v>48</v>
      </c>
      <c r="D18" s="231">
        <v>82</v>
      </c>
      <c r="E18" s="228">
        <v>44</v>
      </c>
      <c r="F18" s="229">
        <v>164</v>
      </c>
      <c r="G18" s="230">
        <v>83</v>
      </c>
      <c r="H18" s="231">
        <v>81</v>
      </c>
      <c r="I18" s="228">
        <v>79</v>
      </c>
      <c r="J18" s="229">
        <v>232</v>
      </c>
      <c r="K18" s="230">
        <v>101</v>
      </c>
      <c r="L18" s="231">
        <v>131</v>
      </c>
    </row>
    <row r="19" spans="1:24" s="53" customFormat="1" ht="15" customHeight="1">
      <c r="A19" s="217" t="s">
        <v>205</v>
      </c>
      <c r="B19" s="218">
        <v>681</v>
      </c>
      <c r="C19" s="218">
        <v>356</v>
      </c>
      <c r="D19" s="219">
        <v>325</v>
      </c>
      <c r="E19" s="217" t="s">
        <v>206</v>
      </c>
      <c r="F19" s="218">
        <v>863</v>
      </c>
      <c r="G19" s="218">
        <v>420</v>
      </c>
      <c r="H19" s="219">
        <v>443</v>
      </c>
      <c r="I19" s="217" t="s">
        <v>207</v>
      </c>
      <c r="J19" s="218">
        <v>933</v>
      </c>
      <c r="K19" s="218">
        <v>355</v>
      </c>
      <c r="L19" s="219">
        <v>578</v>
      </c>
      <c r="N19" s="207"/>
      <c r="O19" s="207"/>
      <c r="P19" s="207"/>
      <c r="R19" s="207"/>
      <c r="S19" s="207"/>
      <c r="T19" s="207"/>
      <c r="V19" s="207"/>
      <c r="W19" s="207"/>
      <c r="X19" s="207"/>
    </row>
    <row r="20" spans="1:12" s="53" customFormat="1" ht="15" customHeight="1">
      <c r="A20" s="220">
        <v>10</v>
      </c>
      <c r="B20" s="221">
        <v>128</v>
      </c>
      <c r="C20" s="222">
        <v>61</v>
      </c>
      <c r="D20" s="223">
        <v>67</v>
      </c>
      <c r="E20" s="220">
        <v>45</v>
      </c>
      <c r="F20" s="221">
        <v>180</v>
      </c>
      <c r="G20" s="222">
        <v>87</v>
      </c>
      <c r="H20" s="223">
        <v>93</v>
      </c>
      <c r="I20" s="220">
        <v>80</v>
      </c>
      <c r="J20" s="221">
        <v>220</v>
      </c>
      <c r="K20" s="222">
        <v>83</v>
      </c>
      <c r="L20" s="223">
        <v>137</v>
      </c>
    </row>
    <row r="21" spans="1:12" s="53" customFormat="1" ht="15" customHeight="1">
      <c r="A21" s="224">
        <v>11</v>
      </c>
      <c r="B21" s="225">
        <v>142</v>
      </c>
      <c r="C21" s="226">
        <v>78</v>
      </c>
      <c r="D21" s="227">
        <v>64</v>
      </c>
      <c r="E21" s="224">
        <v>46</v>
      </c>
      <c r="F21" s="225">
        <v>187</v>
      </c>
      <c r="G21" s="226">
        <v>104</v>
      </c>
      <c r="H21" s="227">
        <v>83</v>
      </c>
      <c r="I21" s="224">
        <v>81</v>
      </c>
      <c r="J21" s="225">
        <v>190</v>
      </c>
      <c r="K21" s="226">
        <v>74</v>
      </c>
      <c r="L21" s="227">
        <v>116</v>
      </c>
    </row>
    <row r="22" spans="1:12" s="53" customFormat="1" ht="15" customHeight="1">
      <c r="A22" s="224">
        <v>12</v>
      </c>
      <c r="B22" s="225">
        <v>108</v>
      </c>
      <c r="C22" s="226">
        <v>60</v>
      </c>
      <c r="D22" s="227">
        <v>48</v>
      </c>
      <c r="E22" s="224">
        <v>47</v>
      </c>
      <c r="F22" s="225">
        <v>177</v>
      </c>
      <c r="G22" s="226">
        <v>80</v>
      </c>
      <c r="H22" s="227">
        <v>97</v>
      </c>
      <c r="I22" s="224">
        <v>82</v>
      </c>
      <c r="J22" s="225">
        <v>186</v>
      </c>
      <c r="K22" s="226">
        <v>68</v>
      </c>
      <c r="L22" s="227">
        <v>118</v>
      </c>
    </row>
    <row r="23" spans="1:12" s="53" customFormat="1" ht="15" customHeight="1">
      <c r="A23" s="224">
        <v>13</v>
      </c>
      <c r="B23" s="225">
        <v>150</v>
      </c>
      <c r="C23" s="226">
        <v>76</v>
      </c>
      <c r="D23" s="227">
        <v>74</v>
      </c>
      <c r="E23" s="224">
        <v>48</v>
      </c>
      <c r="F23" s="225">
        <v>170</v>
      </c>
      <c r="G23" s="226">
        <v>79</v>
      </c>
      <c r="H23" s="227">
        <v>91</v>
      </c>
      <c r="I23" s="224">
        <v>83</v>
      </c>
      <c r="J23" s="225">
        <v>181</v>
      </c>
      <c r="K23" s="226">
        <v>68</v>
      </c>
      <c r="L23" s="227">
        <v>113</v>
      </c>
    </row>
    <row r="24" spans="1:12" s="53" customFormat="1" ht="15" customHeight="1">
      <c r="A24" s="228">
        <v>14</v>
      </c>
      <c r="B24" s="229">
        <v>153</v>
      </c>
      <c r="C24" s="230">
        <v>81</v>
      </c>
      <c r="D24" s="231">
        <v>72</v>
      </c>
      <c r="E24" s="228">
        <v>49</v>
      </c>
      <c r="F24" s="229">
        <v>149</v>
      </c>
      <c r="G24" s="230">
        <v>70</v>
      </c>
      <c r="H24" s="231">
        <v>79</v>
      </c>
      <c r="I24" s="228">
        <v>84</v>
      </c>
      <c r="J24" s="229">
        <v>156</v>
      </c>
      <c r="K24" s="230">
        <v>62</v>
      </c>
      <c r="L24" s="231">
        <v>94</v>
      </c>
    </row>
    <row r="25" spans="1:24" s="53" customFormat="1" ht="15" customHeight="1">
      <c r="A25" s="217" t="s">
        <v>208</v>
      </c>
      <c r="B25" s="218">
        <v>779</v>
      </c>
      <c r="C25" s="218">
        <v>408</v>
      </c>
      <c r="D25" s="219">
        <v>371</v>
      </c>
      <c r="E25" s="217" t="s">
        <v>209</v>
      </c>
      <c r="F25" s="218">
        <v>915</v>
      </c>
      <c r="G25" s="218">
        <v>469</v>
      </c>
      <c r="H25" s="219">
        <v>446</v>
      </c>
      <c r="I25" s="217" t="s">
        <v>210</v>
      </c>
      <c r="J25" s="218">
        <v>727</v>
      </c>
      <c r="K25" s="218">
        <v>263</v>
      </c>
      <c r="L25" s="219">
        <v>464</v>
      </c>
      <c r="N25" s="207"/>
      <c r="O25" s="207"/>
      <c r="P25" s="207"/>
      <c r="R25" s="207"/>
      <c r="S25" s="207"/>
      <c r="T25" s="207"/>
      <c r="V25" s="207"/>
      <c r="W25" s="207"/>
      <c r="X25" s="207"/>
    </row>
    <row r="26" spans="1:12" s="53" customFormat="1" ht="15" customHeight="1">
      <c r="A26" s="220">
        <v>15</v>
      </c>
      <c r="B26" s="221">
        <v>143</v>
      </c>
      <c r="C26" s="222">
        <v>80</v>
      </c>
      <c r="D26" s="223">
        <v>63</v>
      </c>
      <c r="E26" s="220">
        <v>50</v>
      </c>
      <c r="F26" s="221">
        <v>187</v>
      </c>
      <c r="G26" s="222">
        <v>102</v>
      </c>
      <c r="H26" s="223">
        <v>85</v>
      </c>
      <c r="I26" s="220">
        <v>85</v>
      </c>
      <c r="J26" s="221">
        <v>211</v>
      </c>
      <c r="K26" s="222">
        <v>87</v>
      </c>
      <c r="L26" s="223">
        <v>124</v>
      </c>
    </row>
    <row r="27" spans="1:12" s="53" customFormat="1" ht="15" customHeight="1">
      <c r="A27" s="224">
        <v>16</v>
      </c>
      <c r="B27" s="225">
        <v>138</v>
      </c>
      <c r="C27" s="226">
        <v>60</v>
      </c>
      <c r="D27" s="227">
        <v>78</v>
      </c>
      <c r="E27" s="224">
        <v>51</v>
      </c>
      <c r="F27" s="225">
        <v>176</v>
      </c>
      <c r="G27" s="226">
        <v>83</v>
      </c>
      <c r="H27" s="227">
        <v>93</v>
      </c>
      <c r="I27" s="224">
        <v>86</v>
      </c>
      <c r="J27" s="225">
        <v>146</v>
      </c>
      <c r="K27" s="226">
        <v>52</v>
      </c>
      <c r="L27" s="227">
        <v>94</v>
      </c>
    </row>
    <row r="28" spans="1:12" s="53" customFormat="1" ht="15" customHeight="1">
      <c r="A28" s="224">
        <v>17</v>
      </c>
      <c r="B28" s="225">
        <v>146</v>
      </c>
      <c r="C28" s="226">
        <v>80</v>
      </c>
      <c r="D28" s="227">
        <v>66</v>
      </c>
      <c r="E28" s="224">
        <v>52</v>
      </c>
      <c r="F28" s="225">
        <v>185</v>
      </c>
      <c r="G28" s="226">
        <v>98</v>
      </c>
      <c r="H28" s="227">
        <v>87</v>
      </c>
      <c r="I28" s="224">
        <v>87</v>
      </c>
      <c r="J28" s="225">
        <v>124</v>
      </c>
      <c r="K28" s="226">
        <v>33</v>
      </c>
      <c r="L28" s="227">
        <v>91</v>
      </c>
    </row>
    <row r="29" spans="1:12" s="53" customFormat="1" ht="15" customHeight="1">
      <c r="A29" s="224">
        <v>18</v>
      </c>
      <c r="B29" s="225">
        <v>183</v>
      </c>
      <c r="C29" s="226">
        <v>96</v>
      </c>
      <c r="D29" s="227">
        <v>87</v>
      </c>
      <c r="E29" s="224">
        <v>53</v>
      </c>
      <c r="F29" s="225">
        <v>179</v>
      </c>
      <c r="G29" s="226">
        <v>94</v>
      </c>
      <c r="H29" s="227">
        <v>85</v>
      </c>
      <c r="I29" s="224">
        <v>88</v>
      </c>
      <c r="J29" s="225">
        <v>130</v>
      </c>
      <c r="K29" s="226">
        <v>46</v>
      </c>
      <c r="L29" s="227">
        <v>84</v>
      </c>
    </row>
    <row r="30" spans="1:12" s="53" customFormat="1" ht="15" customHeight="1">
      <c r="A30" s="228">
        <v>19</v>
      </c>
      <c r="B30" s="229">
        <v>169</v>
      </c>
      <c r="C30" s="230">
        <v>92</v>
      </c>
      <c r="D30" s="231">
        <v>77</v>
      </c>
      <c r="E30" s="228">
        <v>54</v>
      </c>
      <c r="F30" s="229">
        <v>188</v>
      </c>
      <c r="G30" s="230">
        <v>92</v>
      </c>
      <c r="H30" s="231">
        <v>96</v>
      </c>
      <c r="I30" s="228">
        <v>89</v>
      </c>
      <c r="J30" s="229">
        <v>116</v>
      </c>
      <c r="K30" s="230">
        <v>45</v>
      </c>
      <c r="L30" s="231">
        <v>71</v>
      </c>
    </row>
    <row r="31" spans="1:24" s="53" customFormat="1" ht="15" customHeight="1">
      <c r="A31" s="217" t="s">
        <v>211</v>
      </c>
      <c r="B31" s="218">
        <v>597</v>
      </c>
      <c r="C31" s="218">
        <v>362</v>
      </c>
      <c r="D31" s="219">
        <v>235</v>
      </c>
      <c r="E31" s="217" t="s">
        <v>212</v>
      </c>
      <c r="F31" s="218">
        <v>1033</v>
      </c>
      <c r="G31" s="218">
        <v>507</v>
      </c>
      <c r="H31" s="219">
        <v>526</v>
      </c>
      <c r="I31" s="217" t="s">
        <v>213</v>
      </c>
      <c r="J31" s="218">
        <v>261</v>
      </c>
      <c r="K31" s="218">
        <v>51</v>
      </c>
      <c r="L31" s="219">
        <v>210</v>
      </c>
      <c r="N31" s="207"/>
      <c r="O31" s="207"/>
      <c r="P31" s="207"/>
      <c r="R31" s="207"/>
      <c r="S31" s="207"/>
      <c r="T31" s="207"/>
      <c r="V31" s="207"/>
      <c r="W31" s="207"/>
      <c r="X31" s="207"/>
    </row>
    <row r="32" spans="1:12" s="53" customFormat="1" ht="15" customHeight="1">
      <c r="A32" s="220">
        <v>20</v>
      </c>
      <c r="B32" s="221">
        <v>158</v>
      </c>
      <c r="C32" s="222">
        <v>88</v>
      </c>
      <c r="D32" s="223">
        <v>70</v>
      </c>
      <c r="E32" s="220">
        <v>55</v>
      </c>
      <c r="F32" s="221">
        <v>188</v>
      </c>
      <c r="G32" s="222">
        <v>86</v>
      </c>
      <c r="H32" s="223">
        <v>102</v>
      </c>
      <c r="I32" s="220">
        <v>90</v>
      </c>
      <c r="J32" s="221">
        <v>86</v>
      </c>
      <c r="K32" s="222">
        <v>19</v>
      </c>
      <c r="L32" s="223">
        <v>67</v>
      </c>
    </row>
    <row r="33" spans="1:12" s="53" customFormat="1" ht="15" customHeight="1">
      <c r="A33" s="224">
        <v>21</v>
      </c>
      <c r="B33" s="225">
        <v>167</v>
      </c>
      <c r="C33" s="226">
        <v>106</v>
      </c>
      <c r="D33" s="227">
        <v>61</v>
      </c>
      <c r="E33" s="224">
        <v>56</v>
      </c>
      <c r="F33" s="225">
        <v>207</v>
      </c>
      <c r="G33" s="226">
        <v>112</v>
      </c>
      <c r="H33" s="227">
        <v>95</v>
      </c>
      <c r="I33" s="224">
        <v>91</v>
      </c>
      <c r="J33" s="225">
        <v>59</v>
      </c>
      <c r="K33" s="226">
        <v>8</v>
      </c>
      <c r="L33" s="227">
        <v>51</v>
      </c>
    </row>
    <row r="34" spans="1:12" s="53" customFormat="1" ht="15" customHeight="1">
      <c r="A34" s="224">
        <v>22</v>
      </c>
      <c r="B34" s="225">
        <v>164</v>
      </c>
      <c r="C34" s="226">
        <v>85</v>
      </c>
      <c r="D34" s="227">
        <v>79</v>
      </c>
      <c r="E34" s="224">
        <v>57</v>
      </c>
      <c r="F34" s="225">
        <v>211</v>
      </c>
      <c r="G34" s="226">
        <v>107</v>
      </c>
      <c r="H34" s="227">
        <v>104</v>
      </c>
      <c r="I34" s="224">
        <v>92</v>
      </c>
      <c r="J34" s="225">
        <v>55</v>
      </c>
      <c r="K34" s="226">
        <v>12</v>
      </c>
      <c r="L34" s="227">
        <v>43</v>
      </c>
    </row>
    <row r="35" spans="1:12" s="53" customFormat="1" ht="15" customHeight="1">
      <c r="A35" s="224">
        <v>23</v>
      </c>
      <c r="B35" s="225">
        <v>71</v>
      </c>
      <c r="C35" s="226">
        <v>56</v>
      </c>
      <c r="D35" s="227">
        <v>15</v>
      </c>
      <c r="E35" s="224">
        <v>58</v>
      </c>
      <c r="F35" s="225">
        <v>212</v>
      </c>
      <c r="G35" s="226">
        <v>91</v>
      </c>
      <c r="H35" s="227">
        <v>121</v>
      </c>
      <c r="I35" s="224">
        <v>93</v>
      </c>
      <c r="J35" s="225">
        <v>34</v>
      </c>
      <c r="K35" s="226">
        <v>6</v>
      </c>
      <c r="L35" s="227">
        <v>28</v>
      </c>
    </row>
    <row r="36" spans="1:12" s="53" customFormat="1" ht="15" customHeight="1">
      <c r="A36" s="228">
        <v>24</v>
      </c>
      <c r="B36" s="229">
        <v>37</v>
      </c>
      <c r="C36" s="230">
        <v>27</v>
      </c>
      <c r="D36" s="231">
        <v>10</v>
      </c>
      <c r="E36" s="228">
        <v>59</v>
      </c>
      <c r="F36" s="229">
        <v>215</v>
      </c>
      <c r="G36" s="230">
        <v>111</v>
      </c>
      <c r="H36" s="231">
        <v>104</v>
      </c>
      <c r="I36" s="228">
        <v>94</v>
      </c>
      <c r="J36" s="229">
        <v>27</v>
      </c>
      <c r="K36" s="230">
        <v>6</v>
      </c>
      <c r="L36" s="231">
        <v>21</v>
      </c>
    </row>
    <row r="37" spans="1:24" s="53" customFormat="1" ht="15" customHeight="1">
      <c r="A37" s="217" t="s">
        <v>214</v>
      </c>
      <c r="B37" s="218">
        <v>445</v>
      </c>
      <c r="C37" s="218">
        <v>251</v>
      </c>
      <c r="D37" s="219">
        <v>194</v>
      </c>
      <c r="E37" s="217" t="s">
        <v>215</v>
      </c>
      <c r="F37" s="218">
        <v>1251</v>
      </c>
      <c r="G37" s="218">
        <v>596</v>
      </c>
      <c r="H37" s="219">
        <v>655</v>
      </c>
      <c r="I37" s="217" t="s">
        <v>216</v>
      </c>
      <c r="J37" s="218">
        <v>87</v>
      </c>
      <c r="K37" s="218">
        <v>12</v>
      </c>
      <c r="L37" s="219">
        <v>75</v>
      </c>
      <c r="N37" s="207"/>
      <c r="O37" s="207"/>
      <c r="P37" s="207"/>
      <c r="R37" s="207"/>
      <c r="S37" s="207"/>
      <c r="T37" s="207"/>
      <c r="V37" s="207"/>
      <c r="W37" s="207"/>
      <c r="X37" s="207"/>
    </row>
    <row r="38" spans="1:12" s="53" customFormat="1" ht="15" customHeight="1">
      <c r="A38" s="220">
        <v>25</v>
      </c>
      <c r="B38" s="221">
        <v>60</v>
      </c>
      <c r="C38" s="222">
        <v>38</v>
      </c>
      <c r="D38" s="223">
        <v>22</v>
      </c>
      <c r="E38" s="220">
        <v>60</v>
      </c>
      <c r="F38" s="221">
        <v>226</v>
      </c>
      <c r="G38" s="222">
        <v>115</v>
      </c>
      <c r="H38" s="223">
        <v>111</v>
      </c>
      <c r="I38" s="220">
        <v>95</v>
      </c>
      <c r="J38" s="221">
        <v>34</v>
      </c>
      <c r="K38" s="222">
        <v>5</v>
      </c>
      <c r="L38" s="223">
        <v>29</v>
      </c>
    </row>
    <row r="39" spans="1:12" s="53" customFormat="1" ht="15" customHeight="1">
      <c r="A39" s="224">
        <v>26</v>
      </c>
      <c r="B39" s="225">
        <v>81</v>
      </c>
      <c r="C39" s="226">
        <v>59</v>
      </c>
      <c r="D39" s="227">
        <v>22</v>
      </c>
      <c r="E39" s="224">
        <v>61</v>
      </c>
      <c r="F39" s="225">
        <v>239</v>
      </c>
      <c r="G39" s="226">
        <v>121</v>
      </c>
      <c r="H39" s="227">
        <v>118</v>
      </c>
      <c r="I39" s="224">
        <v>96</v>
      </c>
      <c r="J39" s="225">
        <v>23</v>
      </c>
      <c r="K39" s="226">
        <v>2</v>
      </c>
      <c r="L39" s="227">
        <v>21</v>
      </c>
    </row>
    <row r="40" spans="1:12" s="53" customFormat="1" ht="15" customHeight="1">
      <c r="A40" s="224">
        <v>27</v>
      </c>
      <c r="B40" s="225">
        <v>86</v>
      </c>
      <c r="C40" s="226">
        <v>52</v>
      </c>
      <c r="D40" s="227">
        <v>34</v>
      </c>
      <c r="E40" s="224">
        <v>62</v>
      </c>
      <c r="F40" s="225">
        <v>261</v>
      </c>
      <c r="G40" s="226">
        <v>126</v>
      </c>
      <c r="H40" s="227">
        <v>135</v>
      </c>
      <c r="I40" s="224">
        <v>97</v>
      </c>
      <c r="J40" s="225">
        <v>8</v>
      </c>
      <c r="K40" s="226">
        <v>1</v>
      </c>
      <c r="L40" s="227">
        <v>7</v>
      </c>
    </row>
    <row r="41" spans="1:12" s="53" customFormat="1" ht="15" customHeight="1">
      <c r="A41" s="224">
        <v>28</v>
      </c>
      <c r="B41" s="225">
        <v>97</v>
      </c>
      <c r="C41" s="226">
        <v>50</v>
      </c>
      <c r="D41" s="227">
        <v>47</v>
      </c>
      <c r="E41" s="224">
        <v>63</v>
      </c>
      <c r="F41" s="225">
        <v>261</v>
      </c>
      <c r="G41" s="226">
        <v>121</v>
      </c>
      <c r="H41" s="227">
        <v>140</v>
      </c>
      <c r="I41" s="224">
        <v>98</v>
      </c>
      <c r="J41" s="225">
        <v>9</v>
      </c>
      <c r="K41" s="226">
        <v>1</v>
      </c>
      <c r="L41" s="227">
        <v>8</v>
      </c>
    </row>
    <row r="42" spans="1:12" s="53" customFormat="1" ht="15" customHeight="1">
      <c r="A42" s="228">
        <v>29</v>
      </c>
      <c r="B42" s="229">
        <v>121</v>
      </c>
      <c r="C42" s="230">
        <v>52</v>
      </c>
      <c r="D42" s="231">
        <v>69</v>
      </c>
      <c r="E42" s="228">
        <v>64</v>
      </c>
      <c r="F42" s="229">
        <v>264</v>
      </c>
      <c r="G42" s="230">
        <v>113</v>
      </c>
      <c r="H42" s="231">
        <v>151</v>
      </c>
      <c r="I42" s="228">
        <v>99</v>
      </c>
      <c r="J42" s="229">
        <v>13</v>
      </c>
      <c r="K42" s="230">
        <v>3</v>
      </c>
      <c r="L42" s="231">
        <v>10</v>
      </c>
    </row>
    <row r="43" spans="1:24" s="53" customFormat="1" ht="15" customHeight="1">
      <c r="A43" s="217" t="s">
        <v>217</v>
      </c>
      <c r="B43" s="218">
        <v>699</v>
      </c>
      <c r="C43" s="218">
        <v>365</v>
      </c>
      <c r="D43" s="219">
        <v>334</v>
      </c>
      <c r="E43" s="217" t="s">
        <v>218</v>
      </c>
      <c r="F43" s="218">
        <v>1428</v>
      </c>
      <c r="G43" s="218">
        <v>708</v>
      </c>
      <c r="H43" s="219">
        <v>720</v>
      </c>
      <c r="I43" s="220" t="s">
        <v>219</v>
      </c>
      <c r="J43" s="221">
        <v>9</v>
      </c>
      <c r="K43" s="221">
        <v>4</v>
      </c>
      <c r="L43" s="319">
        <v>5</v>
      </c>
      <c r="N43" s="207"/>
      <c r="O43" s="207"/>
      <c r="P43" s="207"/>
      <c r="R43" s="207"/>
      <c r="S43" s="207"/>
      <c r="T43" s="207"/>
      <c r="V43" s="207"/>
      <c r="W43" s="207"/>
      <c r="X43" s="207"/>
    </row>
    <row r="44" spans="1:24" s="53" customFormat="1" ht="15" customHeight="1">
      <c r="A44" s="220">
        <v>30</v>
      </c>
      <c r="B44" s="221">
        <v>123</v>
      </c>
      <c r="C44" s="222">
        <v>58</v>
      </c>
      <c r="D44" s="223">
        <v>65</v>
      </c>
      <c r="E44" s="220">
        <v>65</v>
      </c>
      <c r="F44" s="221">
        <v>311</v>
      </c>
      <c r="G44" s="222">
        <v>143</v>
      </c>
      <c r="H44" s="223">
        <v>168</v>
      </c>
      <c r="I44" s="224" t="s">
        <v>263</v>
      </c>
      <c r="J44" s="225">
        <v>11</v>
      </c>
      <c r="K44" s="225">
        <v>10</v>
      </c>
      <c r="L44" s="320">
        <v>1</v>
      </c>
      <c r="V44" s="207"/>
      <c r="W44" s="207"/>
      <c r="X44" s="207"/>
    </row>
    <row r="45" spans="1:12" s="53" customFormat="1" ht="15" customHeight="1">
      <c r="A45" s="224">
        <v>31</v>
      </c>
      <c r="B45" s="225">
        <v>144</v>
      </c>
      <c r="C45" s="226">
        <v>77</v>
      </c>
      <c r="D45" s="227">
        <v>67</v>
      </c>
      <c r="E45" s="224">
        <v>66</v>
      </c>
      <c r="F45" s="225">
        <v>335</v>
      </c>
      <c r="G45" s="226">
        <v>177</v>
      </c>
      <c r="H45" s="227">
        <v>158</v>
      </c>
      <c r="I45" s="235"/>
      <c r="J45" s="213"/>
      <c r="K45" s="213"/>
      <c r="L45" s="216"/>
    </row>
    <row r="46" spans="1:12" s="53" customFormat="1" ht="15" customHeight="1">
      <c r="A46" s="224">
        <v>32</v>
      </c>
      <c r="B46" s="225">
        <v>137</v>
      </c>
      <c r="C46" s="226">
        <v>70</v>
      </c>
      <c r="D46" s="227">
        <v>67</v>
      </c>
      <c r="E46" s="224">
        <v>67</v>
      </c>
      <c r="F46" s="225">
        <v>317</v>
      </c>
      <c r="G46" s="226">
        <v>166</v>
      </c>
      <c r="H46" s="227">
        <v>151</v>
      </c>
      <c r="I46" s="235"/>
      <c r="J46" s="213"/>
      <c r="K46" s="214"/>
      <c r="L46" s="215"/>
    </row>
    <row r="47" spans="1:12" s="53" customFormat="1" ht="15" customHeight="1">
      <c r="A47" s="224">
        <v>33</v>
      </c>
      <c r="B47" s="225">
        <v>159</v>
      </c>
      <c r="C47" s="226">
        <v>79</v>
      </c>
      <c r="D47" s="227">
        <v>80</v>
      </c>
      <c r="E47" s="224">
        <v>68</v>
      </c>
      <c r="F47" s="225">
        <v>305</v>
      </c>
      <c r="G47" s="226">
        <v>145</v>
      </c>
      <c r="H47" s="227">
        <v>160</v>
      </c>
      <c r="I47" s="235"/>
      <c r="J47" s="213"/>
      <c r="K47" s="214"/>
      <c r="L47" s="215"/>
    </row>
    <row r="48" spans="1:12" s="53" customFormat="1" ht="15" customHeight="1">
      <c r="A48" s="228">
        <v>34</v>
      </c>
      <c r="B48" s="229">
        <v>136</v>
      </c>
      <c r="C48" s="230">
        <v>81</v>
      </c>
      <c r="D48" s="231">
        <v>55</v>
      </c>
      <c r="E48" s="228">
        <v>69</v>
      </c>
      <c r="F48" s="229">
        <v>160</v>
      </c>
      <c r="G48" s="230">
        <v>77</v>
      </c>
      <c r="H48" s="231">
        <v>83</v>
      </c>
      <c r="I48" s="240"/>
      <c r="J48" s="321"/>
      <c r="K48" s="322"/>
      <c r="L48" s="323"/>
    </row>
    <row r="49" spans="1:12" s="53" customFormat="1" ht="15" customHeight="1">
      <c r="A49" s="447"/>
      <c r="B49" s="448"/>
      <c r="C49" s="449"/>
      <c r="D49" s="449"/>
      <c r="E49" s="447"/>
      <c r="F49" s="448"/>
      <c r="G49" s="449"/>
      <c r="H49" s="449"/>
      <c r="I49" s="447"/>
      <c r="J49" s="448"/>
      <c r="K49" s="449"/>
      <c r="L49" s="449"/>
    </row>
    <row r="50" spans="1:12" s="53" customFormat="1" ht="15" customHeight="1">
      <c r="A50" s="447" t="s">
        <v>220</v>
      </c>
      <c r="B50" s="448"/>
      <c r="C50" s="449"/>
      <c r="D50" s="449"/>
      <c r="E50" s="447"/>
      <c r="F50" s="448"/>
      <c r="G50" s="449"/>
      <c r="H50" s="449"/>
      <c r="I50" s="447"/>
      <c r="J50" s="448"/>
      <c r="K50" s="449"/>
      <c r="L50" s="449"/>
    </row>
    <row r="51" spans="1:24" s="53" customFormat="1" ht="15" customHeight="1">
      <c r="A51" s="204" t="s">
        <v>221</v>
      </c>
      <c r="B51" s="324" t="s">
        <v>222</v>
      </c>
      <c r="C51" s="324" t="s">
        <v>223</v>
      </c>
      <c r="D51" s="325" t="s">
        <v>224</v>
      </c>
      <c r="E51" s="204" t="s">
        <v>221</v>
      </c>
      <c r="F51" s="324" t="s">
        <v>222</v>
      </c>
      <c r="G51" s="324" t="s">
        <v>223</v>
      </c>
      <c r="H51" s="325" t="s">
        <v>224</v>
      </c>
      <c r="I51" s="204" t="s">
        <v>221</v>
      </c>
      <c r="J51" s="324" t="s">
        <v>222</v>
      </c>
      <c r="K51" s="324" t="s">
        <v>223</v>
      </c>
      <c r="L51" s="325" t="s">
        <v>224</v>
      </c>
      <c r="N51" s="207"/>
      <c r="O51" s="207"/>
      <c r="P51" s="207"/>
      <c r="R51" s="207"/>
      <c r="S51" s="207"/>
      <c r="T51" s="207"/>
      <c r="V51" s="207"/>
      <c r="W51" s="207"/>
      <c r="X51" s="207"/>
    </row>
    <row r="52" spans="1:12" s="53" customFormat="1" ht="15" customHeight="1">
      <c r="A52" s="232" t="s">
        <v>225</v>
      </c>
      <c r="B52" s="233">
        <v>1900</v>
      </c>
      <c r="C52" s="326">
        <v>972</v>
      </c>
      <c r="D52" s="327">
        <v>928</v>
      </c>
      <c r="E52" s="232" t="s">
        <v>226</v>
      </c>
      <c r="F52" s="233">
        <v>8265</v>
      </c>
      <c r="G52" s="326">
        <v>4229</v>
      </c>
      <c r="H52" s="327">
        <v>4036</v>
      </c>
      <c r="I52" s="232" t="s">
        <v>227</v>
      </c>
      <c r="J52" s="233">
        <v>5545</v>
      </c>
      <c r="K52" s="326">
        <v>2292</v>
      </c>
      <c r="L52" s="327">
        <v>3253</v>
      </c>
    </row>
    <row r="53" spans="1:12" s="53" customFormat="1" ht="15" customHeight="1">
      <c r="A53" s="240" t="s">
        <v>228</v>
      </c>
      <c r="B53" s="253">
        <f>B52/(B5-J44)</f>
        <v>0.12094207511139402</v>
      </c>
      <c r="C53" s="253">
        <f>C52/(C5-K44)</f>
        <v>0.12972107300146804</v>
      </c>
      <c r="D53" s="254">
        <f>D52/(D5-L44)</f>
        <v>0.11293659486430571</v>
      </c>
      <c r="E53" s="240" t="s">
        <v>228</v>
      </c>
      <c r="F53" s="253">
        <f>F52/(B5-J44)</f>
        <v>0.526098026734564</v>
      </c>
      <c r="G53" s="253">
        <f>G52/(C5-K44)</f>
        <v>0.5643934338716136</v>
      </c>
      <c r="H53" s="254">
        <f>H52/(D5-L44)</f>
        <v>0.49117682852622613</v>
      </c>
      <c r="I53" s="240" t="s">
        <v>228</v>
      </c>
      <c r="J53" s="253">
        <f>J52/(B5-J44)</f>
        <v>0.352959898154042</v>
      </c>
      <c r="K53" s="253">
        <f>K52/(C5-K44)</f>
        <v>0.3058854931269185</v>
      </c>
      <c r="L53" s="254">
        <f>L52/(D5-L44)</f>
        <v>0.3958865766094682</v>
      </c>
    </row>
    <row r="54" spans="1:4" s="53" customFormat="1" ht="15" customHeight="1">
      <c r="A54" s="86" t="s">
        <v>327</v>
      </c>
      <c r="C54" s="203"/>
      <c r="D54" s="203"/>
    </row>
  </sheetData>
  <sheetProtection/>
  <mergeCells count="1">
    <mergeCell ref="I3:L3"/>
  </mergeCells>
  <printOptions/>
  <pageMargins left="0.8661417322834646" right="0.7874015748031497" top="0.7874015748031497" bottom="0.5905511811023623" header="0.5905511811023623" footer="0.2755905511811024"/>
  <pageSetup horizontalDpi="600" verticalDpi="6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26"/>
  <sheetViews>
    <sheetView view="pageBreakPreview" zoomScaleSheetLayoutView="100" zoomScalePageLayoutView="0" workbookViewId="0" topLeftCell="A1">
      <pane xSplit="1" ySplit="4" topLeftCell="B5" activePane="bottomRight" state="frozen"/>
      <selection pane="topLeft" activeCell="A1" sqref="A1:A16384"/>
      <selection pane="topRight" activeCell="A1" sqref="A1:A16384"/>
      <selection pane="bottomLeft" activeCell="A1" sqref="A1:A16384"/>
      <selection pane="bottomRight" activeCell="A1" sqref="A1:A16384"/>
    </sheetView>
  </sheetViews>
  <sheetFormatPr defaultColWidth="9.140625" defaultRowHeight="24.75" customHeight="1"/>
  <cols>
    <col min="1" max="1" width="6.8515625" style="356" customWidth="1"/>
    <col min="2" max="2" width="3.421875" style="379" customWidth="1"/>
    <col min="3" max="4" width="2.8515625" style="379" customWidth="1"/>
    <col min="5" max="5" width="3.421875" style="379" customWidth="1"/>
    <col min="6" max="7" width="2.8515625" style="379" customWidth="1"/>
    <col min="8" max="8" width="3.421875" style="379" customWidth="1"/>
    <col min="9" max="10" width="2.8515625" style="379" customWidth="1"/>
    <col min="11" max="11" width="3.421875" style="379" customWidth="1"/>
    <col min="12" max="13" width="2.8515625" style="379" customWidth="1"/>
    <col min="14" max="14" width="3.421875" style="379" customWidth="1"/>
    <col min="15" max="16" width="2.8515625" style="379" customWidth="1"/>
    <col min="17" max="17" width="3.421875" style="379" customWidth="1"/>
    <col min="18" max="19" width="2.8515625" style="379" customWidth="1"/>
    <col min="20" max="20" width="3.421875" style="379" customWidth="1"/>
    <col min="21" max="22" width="2.8515625" style="379" customWidth="1"/>
    <col min="23" max="23" width="3.421875" style="379" customWidth="1"/>
    <col min="24" max="25" width="2.8515625" style="379" customWidth="1"/>
    <col min="26" max="26" width="3.421875" style="379" customWidth="1"/>
    <col min="27" max="28" width="2.8515625" style="379" customWidth="1"/>
    <col min="29" max="29" width="3.421875" style="379" customWidth="1"/>
    <col min="30" max="31" width="2.8515625" style="379" customWidth="1"/>
    <col min="32" max="32" width="3.421875" style="379" customWidth="1"/>
    <col min="33" max="34" width="2.8515625" style="379" customWidth="1"/>
    <col min="35" max="35" width="3.421875" style="379" customWidth="1"/>
    <col min="36" max="37" width="2.8515625" style="379" customWidth="1"/>
    <col min="38" max="40" width="4.00390625" style="379" customWidth="1"/>
    <col min="41" max="16384" width="9.00390625" style="381" customWidth="1"/>
  </cols>
  <sheetData>
    <row r="1" spans="1:16" s="36" customFormat="1" ht="15" customHeight="1">
      <c r="A1" s="258" t="s">
        <v>288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</row>
    <row r="2" spans="1:40" s="36" customFormat="1" ht="15" customHeight="1" thickBot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AI2" s="84"/>
      <c r="AJ2" s="84"/>
      <c r="AK2" s="84"/>
      <c r="AL2" s="84"/>
      <c r="AM2" s="84"/>
      <c r="AN2" s="85" t="s">
        <v>48</v>
      </c>
    </row>
    <row r="3" spans="1:40" s="329" customFormat="1" ht="23.25" customHeight="1">
      <c r="A3" s="465"/>
      <c r="B3" s="462">
        <v>39356</v>
      </c>
      <c r="C3" s="462"/>
      <c r="D3" s="462"/>
      <c r="E3" s="462">
        <v>39387</v>
      </c>
      <c r="F3" s="462"/>
      <c r="G3" s="462"/>
      <c r="H3" s="462">
        <v>39417</v>
      </c>
      <c r="I3" s="462"/>
      <c r="J3" s="462"/>
      <c r="K3" s="462">
        <v>39448</v>
      </c>
      <c r="L3" s="462"/>
      <c r="M3" s="462"/>
      <c r="N3" s="462">
        <v>39479</v>
      </c>
      <c r="O3" s="462"/>
      <c r="P3" s="462"/>
      <c r="Q3" s="462">
        <v>39508</v>
      </c>
      <c r="R3" s="462"/>
      <c r="S3" s="462"/>
      <c r="T3" s="462">
        <v>39539</v>
      </c>
      <c r="U3" s="462"/>
      <c r="V3" s="462"/>
      <c r="W3" s="462">
        <v>39569</v>
      </c>
      <c r="X3" s="462"/>
      <c r="Y3" s="462"/>
      <c r="Z3" s="462">
        <v>39600</v>
      </c>
      <c r="AA3" s="462"/>
      <c r="AB3" s="462"/>
      <c r="AC3" s="462">
        <v>39630</v>
      </c>
      <c r="AD3" s="462"/>
      <c r="AE3" s="462"/>
      <c r="AF3" s="462">
        <v>39661</v>
      </c>
      <c r="AG3" s="462"/>
      <c r="AH3" s="462"/>
      <c r="AI3" s="462">
        <v>39692</v>
      </c>
      <c r="AJ3" s="462"/>
      <c r="AK3" s="462"/>
      <c r="AL3" s="463" t="s">
        <v>109</v>
      </c>
      <c r="AM3" s="463"/>
      <c r="AN3" s="464"/>
    </row>
    <row r="4" spans="1:40" s="329" customFormat="1" ht="23.25" customHeight="1">
      <c r="A4" s="466"/>
      <c r="B4" s="330" t="s">
        <v>112</v>
      </c>
      <c r="C4" s="331" t="s">
        <v>113</v>
      </c>
      <c r="D4" s="332" t="s">
        <v>114</v>
      </c>
      <c r="E4" s="330" t="s">
        <v>112</v>
      </c>
      <c r="F4" s="331" t="s">
        <v>113</v>
      </c>
      <c r="G4" s="332" t="s">
        <v>114</v>
      </c>
      <c r="H4" s="330" t="s">
        <v>112</v>
      </c>
      <c r="I4" s="331" t="s">
        <v>113</v>
      </c>
      <c r="J4" s="332" t="s">
        <v>114</v>
      </c>
      <c r="K4" s="330" t="s">
        <v>112</v>
      </c>
      <c r="L4" s="331" t="s">
        <v>113</v>
      </c>
      <c r="M4" s="332" t="s">
        <v>114</v>
      </c>
      <c r="N4" s="330" t="s">
        <v>112</v>
      </c>
      <c r="O4" s="331" t="s">
        <v>113</v>
      </c>
      <c r="P4" s="332" t="s">
        <v>114</v>
      </c>
      <c r="Q4" s="330" t="s">
        <v>112</v>
      </c>
      <c r="R4" s="331" t="s">
        <v>113</v>
      </c>
      <c r="S4" s="332" t="s">
        <v>114</v>
      </c>
      <c r="T4" s="330" t="s">
        <v>112</v>
      </c>
      <c r="U4" s="331" t="s">
        <v>113</v>
      </c>
      <c r="V4" s="332" t="s">
        <v>114</v>
      </c>
      <c r="W4" s="330" t="s">
        <v>112</v>
      </c>
      <c r="X4" s="331" t="s">
        <v>113</v>
      </c>
      <c r="Y4" s="332" t="s">
        <v>114</v>
      </c>
      <c r="Z4" s="330" t="s">
        <v>112</v>
      </c>
      <c r="AA4" s="331" t="s">
        <v>113</v>
      </c>
      <c r="AB4" s="332" t="s">
        <v>114</v>
      </c>
      <c r="AC4" s="330" t="s">
        <v>112</v>
      </c>
      <c r="AD4" s="331" t="s">
        <v>113</v>
      </c>
      <c r="AE4" s="332" t="s">
        <v>114</v>
      </c>
      <c r="AF4" s="330" t="s">
        <v>112</v>
      </c>
      <c r="AG4" s="331" t="s">
        <v>113</v>
      </c>
      <c r="AH4" s="332" t="s">
        <v>114</v>
      </c>
      <c r="AI4" s="330" t="s">
        <v>112</v>
      </c>
      <c r="AJ4" s="331" t="s">
        <v>113</v>
      </c>
      <c r="AK4" s="332" t="s">
        <v>114</v>
      </c>
      <c r="AL4" s="333" t="s">
        <v>112</v>
      </c>
      <c r="AM4" s="334" t="s">
        <v>113</v>
      </c>
      <c r="AN4" s="335" t="s">
        <v>114</v>
      </c>
    </row>
    <row r="5" spans="1:47" s="380" customFormat="1" ht="23.25" customHeight="1" thickBot="1">
      <c r="A5" s="336" t="s">
        <v>7</v>
      </c>
      <c r="B5" s="359">
        <v>2463</v>
      </c>
      <c r="C5" s="360">
        <v>1258</v>
      </c>
      <c r="D5" s="361">
        <v>1205</v>
      </c>
      <c r="E5" s="359">
        <v>1987</v>
      </c>
      <c r="F5" s="360">
        <v>1006</v>
      </c>
      <c r="G5" s="361">
        <v>981</v>
      </c>
      <c r="H5" s="359">
        <v>2193</v>
      </c>
      <c r="I5" s="360">
        <v>1122</v>
      </c>
      <c r="J5" s="361">
        <v>1071</v>
      </c>
      <c r="K5" s="359">
        <v>2301</v>
      </c>
      <c r="L5" s="360">
        <v>1166</v>
      </c>
      <c r="M5" s="361">
        <v>1135</v>
      </c>
      <c r="N5" s="359">
        <v>2726</v>
      </c>
      <c r="O5" s="360">
        <v>1409</v>
      </c>
      <c r="P5" s="361">
        <v>1317</v>
      </c>
      <c r="Q5" s="359">
        <v>10451</v>
      </c>
      <c r="R5" s="360">
        <v>5586</v>
      </c>
      <c r="S5" s="361">
        <v>4865</v>
      </c>
      <c r="T5" s="359">
        <v>5174</v>
      </c>
      <c r="U5" s="360">
        <v>2659</v>
      </c>
      <c r="V5" s="361">
        <v>2515</v>
      </c>
      <c r="W5" s="359">
        <v>2545</v>
      </c>
      <c r="X5" s="360">
        <v>1282</v>
      </c>
      <c r="Y5" s="361">
        <v>1263</v>
      </c>
      <c r="Z5" s="359">
        <v>2370</v>
      </c>
      <c r="AA5" s="360">
        <v>1241</v>
      </c>
      <c r="AB5" s="361">
        <v>1129</v>
      </c>
      <c r="AC5" s="359">
        <v>2775</v>
      </c>
      <c r="AD5" s="360">
        <v>1439</v>
      </c>
      <c r="AE5" s="361">
        <v>1336</v>
      </c>
      <c r="AF5" s="359">
        <v>2686</v>
      </c>
      <c r="AG5" s="360">
        <v>1350</v>
      </c>
      <c r="AH5" s="361">
        <v>1336</v>
      </c>
      <c r="AI5" s="359">
        <v>2840</v>
      </c>
      <c r="AJ5" s="360">
        <v>1489</v>
      </c>
      <c r="AK5" s="361">
        <v>1351</v>
      </c>
      <c r="AL5" s="359">
        <v>40511</v>
      </c>
      <c r="AM5" s="360">
        <v>21007</v>
      </c>
      <c r="AN5" s="362">
        <v>19504</v>
      </c>
      <c r="AP5" s="341"/>
      <c r="AQ5" s="341"/>
      <c r="AR5" s="341"/>
      <c r="AS5" s="329"/>
      <c r="AT5" s="329"/>
      <c r="AU5" s="329"/>
    </row>
    <row r="6" spans="1:47" s="380" customFormat="1" ht="23.25" customHeight="1" thickTop="1">
      <c r="A6" s="342" t="s">
        <v>13</v>
      </c>
      <c r="B6" s="367">
        <v>858</v>
      </c>
      <c r="C6" s="368">
        <v>461</v>
      </c>
      <c r="D6" s="369">
        <v>397</v>
      </c>
      <c r="E6" s="367">
        <v>695</v>
      </c>
      <c r="F6" s="368">
        <v>382</v>
      </c>
      <c r="G6" s="369">
        <v>313</v>
      </c>
      <c r="H6" s="367">
        <v>773</v>
      </c>
      <c r="I6" s="368">
        <v>418</v>
      </c>
      <c r="J6" s="369">
        <v>355</v>
      </c>
      <c r="K6" s="367">
        <v>912</v>
      </c>
      <c r="L6" s="368">
        <v>478</v>
      </c>
      <c r="M6" s="369">
        <v>434</v>
      </c>
      <c r="N6" s="367">
        <v>948</v>
      </c>
      <c r="O6" s="368">
        <v>512</v>
      </c>
      <c r="P6" s="369">
        <v>436</v>
      </c>
      <c r="Q6" s="367">
        <v>4373</v>
      </c>
      <c r="R6" s="368">
        <v>2400</v>
      </c>
      <c r="S6" s="369">
        <v>1973</v>
      </c>
      <c r="T6" s="367">
        <v>1796</v>
      </c>
      <c r="U6" s="368">
        <v>945</v>
      </c>
      <c r="V6" s="369">
        <v>851</v>
      </c>
      <c r="W6" s="367">
        <v>920</v>
      </c>
      <c r="X6" s="368">
        <v>476</v>
      </c>
      <c r="Y6" s="369">
        <v>444</v>
      </c>
      <c r="Z6" s="367">
        <v>818</v>
      </c>
      <c r="AA6" s="368">
        <v>459</v>
      </c>
      <c r="AB6" s="369">
        <v>359</v>
      </c>
      <c r="AC6" s="367">
        <v>974</v>
      </c>
      <c r="AD6" s="368">
        <v>517</v>
      </c>
      <c r="AE6" s="369">
        <v>457</v>
      </c>
      <c r="AF6" s="367">
        <v>928</v>
      </c>
      <c r="AG6" s="368">
        <v>495</v>
      </c>
      <c r="AH6" s="369">
        <v>433</v>
      </c>
      <c r="AI6" s="367">
        <v>1083</v>
      </c>
      <c r="AJ6" s="368">
        <v>611</v>
      </c>
      <c r="AK6" s="369">
        <v>472</v>
      </c>
      <c r="AL6" s="370">
        <v>15078</v>
      </c>
      <c r="AM6" s="371">
        <v>8154</v>
      </c>
      <c r="AN6" s="372">
        <v>6924</v>
      </c>
      <c r="AP6" s="341"/>
      <c r="AQ6" s="341"/>
      <c r="AR6" s="341"/>
      <c r="AS6" s="329"/>
      <c r="AT6" s="329"/>
      <c r="AU6" s="329"/>
    </row>
    <row r="7" spans="1:47" s="380" customFormat="1" ht="23.25" customHeight="1">
      <c r="A7" s="342" t="s">
        <v>14</v>
      </c>
      <c r="B7" s="367">
        <v>322</v>
      </c>
      <c r="C7" s="368">
        <v>148</v>
      </c>
      <c r="D7" s="369">
        <v>174</v>
      </c>
      <c r="E7" s="367">
        <v>281</v>
      </c>
      <c r="F7" s="368">
        <v>146</v>
      </c>
      <c r="G7" s="369">
        <v>135</v>
      </c>
      <c r="H7" s="367">
        <v>344</v>
      </c>
      <c r="I7" s="368">
        <v>170</v>
      </c>
      <c r="J7" s="369">
        <v>174</v>
      </c>
      <c r="K7" s="367">
        <v>312</v>
      </c>
      <c r="L7" s="368">
        <v>157</v>
      </c>
      <c r="M7" s="369">
        <v>155</v>
      </c>
      <c r="N7" s="367">
        <v>400</v>
      </c>
      <c r="O7" s="368">
        <v>198</v>
      </c>
      <c r="P7" s="369">
        <v>202</v>
      </c>
      <c r="Q7" s="367">
        <v>1339</v>
      </c>
      <c r="R7" s="368">
        <v>721</v>
      </c>
      <c r="S7" s="369">
        <v>618</v>
      </c>
      <c r="T7" s="367">
        <v>511</v>
      </c>
      <c r="U7" s="368">
        <v>251</v>
      </c>
      <c r="V7" s="369">
        <v>260</v>
      </c>
      <c r="W7" s="367">
        <v>276</v>
      </c>
      <c r="X7" s="368">
        <v>138</v>
      </c>
      <c r="Y7" s="369">
        <v>138</v>
      </c>
      <c r="Z7" s="367">
        <v>360</v>
      </c>
      <c r="AA7" s="368">
        <v>179</v>
      </c>
      <c r="AB7" s="369">
        <v>181</v>
      </c>
      <c r="AC7" s="367">
        <v>533</v>
      </c>
      <c r="AD7" s="368">
        <v>277</v>
      </c>
      <c r="AE7" s="369">
        <v>256</v>
      </c>
      <c r="AF7" s="367">
        <v>392</v>
      </c>
      <c r="AG7" s="368">
        <v>185</v>
      </c>
      <c r="AH7" s="369">
        <v>207</v>
      </c>
      <c r="AI7" s="367">
        <v>453</v>
      </c>
      <c r="AJ7" s="368">
        <v>205</v>
      </c>
      <c r="AK7" s="369">
        <v>248</v>
      </c>
      <c r="AL7" s="370">
        <v>5523</v>
      </c>
      <c r="AM7" s="371">
        <v>2775</v>
      </c>
      <c r="AN7" s="372">
        <v>2748</v>
      </c>
      <c r="AP7" s="341"/>
      <c r="AQ7" s="341"/>
      <c r="AR7" s="341"/>
      <c r="AS7" s="329"/>
      <c r="AT7" s="329"/>
      <c r="AU7" s="329"/>
    </row>
    <row r="8" spans="1:47" s="380" customFormat="1" ht="23.25" customHeight="1">
      <c r="A8" s="342" t="s">
        <v>16</v>
      </c>
      <c r="B8" s="367">
        <v>241</v>
      </c>
      <c r="C8" s="368">
        <v>132</v>
      </c>
      <c r="D8" s="369">
        <v>109</v>
      </c>
      <c r="E8" s="367">
        <v>140</v>
      </c>
      <c r="F8" s="368">
        <v>84</v>
      </c>
      <c r="G8" s="369">
        <v>56</v>
      </c>
      <c r="H8" s="367">
        <v>186</v>
      </c>
      <c r="I8" s="368">
        <v>104</v>
      </c>
      <c r="J8" s="369">
        <v>82</v>
      </c>
      <c r="K8" s="367">
        <v>186</v>
      </c>
      <c r="L8" s="368">
        <v>92</v>
      </c>
      <c r="M8" s="369">
        <v>94</v>
      </c>
      <c r="N8" s="367">
        <v>228</v>
      </c>
      <c r="O8" s="368">
        <v>120</v>
      </c>
      <c r="P8" s="369">
        <v>108</v>
      </c>
      <c r="Q8" s="367">
        <v>843</v>
      </c>
      <c r="R8" s="368">
        <v>457</v>
      </c>
      <c r="S8" s="369">
        <v>386</v>
      </c>
      <c r="T8" s="367">
        <v>417</v>
      </c>
      <c r="U8" s="368">
        <v>207</v>
      </c>
      <c r="V8" s="369">
        <v>210</v>
      </c>
      <c r="W8" s="367">
        <v>198</v>
      </c>
      <c r="X8" s="368">
        <v>107</v>
      </c>
      <c r="Y8" s="369">
        <v>91</v>
      </c>
      <c r="Z8" s="367">
        <v>207</v>
      </c>
      <c r="AA8" s="368">
        <v>110</v>
      </c>
      <c r="AB8" s="369">
        <v>97</v>
      </c>
      <c r="AC8" s="367">
        <v>179</v>
      </c>
      <c r="AD8" s="368">
        <v>95</v>
      </c>
      <c r="AE8" s="369">
        <v>84</v>
      </c>
      <c r="AF8" s="367">
        <v>224</v>
      </c>
      <c r="AG8" s="368">
        <v>131</v>
      </c>
      <c r="AH8" s="369">
        <v>93</v>
      </c>
      <c r="AI8" s="367">
        <v>222</v>
      </c>
      <c r="AJ8" s="368">
        <v>136</v>
      </c>
      <c r="AK8" s="369">
        <v>86</v>
      </c>
      <c r="AL8" s="370">
        <v>3271</v>
      </c>
      <c r="AM8" s="371">
        <v>1775</v>
      </c>
      <c r="AN8" s="372">
        <v>1496</v>
      </c>
      <c r="AP8" s="341"/>
      <c r="AQ8" s="341"/>
      <c r="AR8" s="341"/>
      <c r="AS8" s="329"/>
      <c r="AT8" s="329"/>
      <c r="AU8" s="329"/>
    </row>
    <row r="9" spans="1:47" s="380" customFormat="1" ht="23.25" customHeight="1">
      <c r="A9" s="342" t="s">
        <v>19</v>
      </c>
      <c r="B9" s="367">
        <v>166</v>
      </c>
      <c r="C9" s="368">
        <v>76</v>
      </c>
      <c r="D9" s="369">
        <v>90</v>
      </c>
      <c r="E9" s="367">
        <v>108</v>
      </c>
      <c r="F9" s="368">
        <v>43</v>
      </c>
      <c r="G9" s="369">
        <v>65</v>
      </c>
      <c r="H9" s="367">
        <v>115</v>
      </c>
      <c r="I9" s="368">
        <v>58</v>
      </c>
      <c r="J9" s="369">
        <v>57</v>
      </c>
      <c r="K9" s="367">
        <v>113</v>
      </c>
      <c r="L9" s="368">
        <v>50</v>
      </c>
      <c r="M9" s="369">
        <v>63</v>
      </c>
      <c r="N9" s="367">
        <v>150</v>
      </c>
      <c r="O9" s="368">
        <v>68</v>
      </c>
      <c r="P9" s="369">
        <v>82</v>
      </c>
      <c r="Q9" s="367">
        <v>597</v>
      </c>
      <c r="R9" s="368">
        <v>307</v>
      </c>
      <c r="S9" s="369">
        <v>290</v>
      </c>
      <c r="T9" s="367">
        <v>321</v>
      </c>
      <c r="U9" s="368">
        <v>150</v>
      </c>
      <c r="V9" s="369">
        <v>171</v>
      </c>
      <c r="W9" s="367">
        <v>168</v>
      </c>
      <c r="X9" s="368">
        <v>84</v>
      </c>
      <c r="Y9" s="369">
        <v>84</v>
      </c>
      <c r="Z9" s="367">
        <v>122</v>
      </c>
      <c r="AA9" s="368">
        <v>61</v>
      </c>
      <c r="AB9" s="369">
        <v>61</v>
      </c>
      <c r="AC9" s="367">
        <v>152</v>
      </c>
      <c r="AD9" s="368">
        <v>90</v>
      </c>
      <c r="AE9" s="369">
        <v>62</v>
      </c>
      <c r="AF9" s="367">
        <v>126</v>
      </c>
      <c r="AG9" s="368">
        <v>62</v>
      </c>
      <c r="AH9" s="369">
        <v>64</v>
      </c>
      <c r="AI9" s="367">
        <v>113</v>
      </c>
      <c r="AJ9" s="368">
        <v>47</v>
      </c>
      <c r="AK9" s="369">
        <v>66</v>
      </c>
      <c r="AL9" s="370">
        <v>2251</v>
      </c>
      <c r="AM9" s="371">
        <v>1096</v>
      </c>
      <c r="AN9" s="372">
        <v>1155</v>
      </c>
      <c r="AP9" s="341"/>
      <c r="AQ9" s="341"/>
      <c r="AR9" s="341"/>
      <c r="AS9" s="329"/>
      <c r="AT9" s="329"/>
      <c r="AU9" s="329"/>
    </row>
    <row r="10" spans="1:47" s="380" customFormat="1" ht="23.25" customHeight="1">
      <c r="A10" s="342" t="s">
        <v>20</v>
      </c>
      <c r="B10" s="367">
        <v>113</v>
      </c>
      <c r="C10" s="368">
        <v>56</v>
      </c>
      <c r="D10" s="369">
        <v>57</v>
      </c>
      <c r="E10" s="367">
        <v>91</v>
      </c>
      <c r="F10" s="368">
        <v>45</v>
      </c>
      <c r="G10" s="369">
        <v>46</v>
      </c>
      <c r="H10" s="367">
        <v>95</v>
      </c>
      <c r="I10" s="368">
        <v>55</v>
      </c>
      <c r="J10" s="369">
        <v>40</v>
      </c>
      <c r="K10" s="367">
        <v>91</v>
      </c>
      <c r="L10" s="368">
        <v>51</v>
      </c>
      <c r="M10" s="369">
        <v>40</v>
      </c>
      <c r="N10" s="367">
        <v>115</v>
      </c>
      <c r="O10" s="368">
        <v>57</v>
      </c>
      <c r="P10" s="369">
        <v>58</v>
      </c>
      <c r="Q10" s="367">
        <v>433</v>
      </c>
      <c r="R10" s="368">
        <v>241</v>
      </c>
      <c r="S10" s="369">
        <v>192</v>
      </c>
      <c r="T10" s="367">
        <v>374</v>
      </c>
      <c r="U10" s="368">
        <v>193</v>
      </c>
      <c r="V10" s="369">
        <v>181</v>
      </c>
      <c r="W10" s="367">
        <v>136</v>
      </c>
      <c r="X10" s="368">
        <v>65</v>
      </c>
      <c r="Y10" s="369">
        <v>71</v>
      </c>
      <c r="Z10" s="367">
        <v>125</v>
      </c>
      <c r="AA10" s="368">
        <v>65</v>
      </c>
      <c r="AB10" s="369">
        <v>60</v>
      </c>
      <c r="AC10" s="367">
        <v>110</v>
      </c>
      <c r="AD10" s="368">
        <v>49</v>
      </c>
      <c r="AE10" s="369">
        <v>61</v>
      </c>
      <c r="AF10" s="367">
        <v>128</v>
      </c>
      <c r="AG10" s="368">
        <v>58</v>
      </c>
      <c r="AH10" s="369">
        <v>70</v>
      </c>
      <c r="AI10" s="367">
        <v>121</v>
      </c>
      <c r="AJ10" s="368">
        <v>72</v>
      </c>
      <c r="AK10" s="369">
        <v>49</v>
      </c>
      <c r="AL10" s="370">
        <v>1932</v>
      </c>
      <c r="AM10" s="371">
        <v>1007</v>
      </c>
      <c r="AN10" s="372">
        <v>925</v>
      </c>
      <c r="AP10" s="341"/>
      <c r="AQ10" s="341"/>
      <c r="AR10" s="341"/>
      <c r="AS10" s="329"/>
      <c r="AT10" s="329"/>
      <c r="AU10" s="329"/>
    </row>
    <row r="11" spans="1:47" s="380" customFormat="1" ht="23.25" customHeight="1">
      <c r="A11" s="342" t="s">
        <v>22</v>
      </c>
      <c r="B11" s="367">
        <v>82</v>
      </c>
      <c r="C11" s="368">
        <v>40</v>
      </c>
      <c r="D11" s="369">
        <v>42</v>
      </c>
      <c r="E11" s="367">
        <v>59</v>
      </c>
      <c r="F11" s="368">
        <v>26</v>
      </c>
      <c r="G11" s="369">
        <v>33</v>
      </c>
      <c r="H11" s="367">
        <v>61</v>
      </c>
      <c r="I11" s="368">
        <v>30</v>
      </c>
      <c r="J11" s="369">
        <v>31</v>
      </c>
      <c r="K11" s="367">
        <v>89</v>
      </c>
      <c r="L11" s="368">
        <v>43</v>
      </c>
      <c r="M11" s="369">
        <v>46</v>
      </c>
      <c r="N11" s="367">
        <v>86</v>
      </c>
      <c r="O11" s="368">
        <v>53</v>
      </c>
      <c r="P11" s="369">
        <v>33</v>
      </c>
      <c r="Q11" s="367">
        <v>208</v>
      </c>
      <c r="R11" s="368">
        <v>117</v>
      </c>
      <c r="S11" s="369">
        <v>91</v>
      </c>
      <c r="T11" s="367">
        <v>149</v>
      </c>
      <c r="U11" s="368">
        <v>66</v>
      </c>
      <c r="V11" s="369">
        <v>83</v>
      </c>
      <c r="W11" s="367">
        <v>83</v>
      </c>
      <c r="X11" s="368">
        <v>40</v>
      </c>
      <c r="Y11" s="369">
        <v>43</v>
      </c>
      <c r="Z11" s="367">
        <v>88</v>
      </c>
      <c r="AA11" s="368">
        <v>46</v>
      </c>
      <c r="AB11" s="369">
        <v>42</v>
      </c>
      <c r="AC11" s="367">
        <v>76</v>
      </c>
      <c r="AD11" s="368">
        <v>41</v>
      </c>
      <c r="AE11" s="369">
        <v>35</v>
      </c>
      <c r="AF11" s="367">
        <v>90</v>
      </c>
      <c r="AG11" s="368">
        <v>38</v>
      </c>
      <c r="AH11" s="369">
        <v>52</v>
      </c>
      <c r="AI11" s="367">
        <v>79</v>
      </c>
      <c r="AJ11" s="368">
        <v>35</v>
      </c>
      <c r="AK11" s="369">
        <v>44</v>
      </c>
      <c r="AL11" s="370">
        <v>1150</v>
      </c>
      <c r="AM11" s="371">
        <v>575</v>
      </c>
      <c r="AN11" s="372">
        <v>575</v>
      </c>
      <c r="AP11" s="341"/>
      <c r="AQ11" s="341"/>
      <c r="AR11" s="341"/>
      <c r="AS11" s="329"/>
      <c r="AT11" s="329"/>
      <c r="AU11" s="329"/>
    </row>
    <row r="12" spans="1:47" s="380" customFormat="1" ht="23.25" customHeight="1">
      <c r="A12" s="342" t="s">
        <v>24</v>
      </c>
      <c r="B12" s="367">
        <v>37</v>
      </c>
      <c r="C12" s="368">
        <v>22</v>
      </c>
      <c r="D12" s="369">
        <v>15</v>
      </c>
      <c r="E12" s="367">
        <v>34</v>
      </c>
      <c r="F12" s="368">
        <v>17</v>
      </c>
      <c r="G12" s="369">
        <v>17</v>
      </c>
      <c r="H12" s="367">
        <v>19</v>
      </c>
      <c r="I12" s="368">
        <v>13</v>
      </c>
      <c r="J12" s="369">
        <v>6</v>
      </c>
      <c r="K12" s="367">
        <v>26</v>
      </c>
      <c r="L12" s="368">
        <v>15</v>
      </c>
      <c r="M12" s="369">
        <v>11</v>
      </c>
      <c r="N12" s="367">
        <v>37</v>
      </c>
      <c r="O12" s="368">
        <v>21</v>
      </c>
      <c r="P12" s="369">
        <v>16</v>
      </c>
      <c r="Q12" s="367">
        <v>115</v>
      </c>
      <c r="R12" s="368">
        <v>58</v>
      </c>
      <c r="S12" s="369">
        <v>57</v>
      </c>
      <c r="T12" s="367">
        <v>118</v>
      </c>
      <c r="U12" s="368">
        <v>58</v>
      </c>
      <c r="V12" s="369">
        <v>60</v>
      </c>
      <c r="W12" s="367">
        <v>51</v>
      </c>
      <c r="X12" s="368">
        <v>28</v>
      </c>
      <c r="Y12" s="369">
        <v>23</v>
      </c>
      <c r="Z12" s="367">
        <v>45</v>
      </c>
      <c r="AA12" s="368">
        <v>28</v>
      </c>
      <c r="AB12" s="369">
        <v>17</v>
      </c>
      <c r="AC12" s="367">
        <v>36</v>
      </c>
      <c r="AD12" s="368">
        <v>18</v>
      </c>
      <c r="AE12" s="369">
        <v>18</v>
      </c>
      <c r="AF12" s="367">
        <v>45</v>
      </c>
      <c r="AG12" s="368">
        <v>23</v>
      </c>
      <c r="AH12" s="369">
        <v>22</v>
      </c>
      <c r="AI12" s="367">
        <v>41</v>
      </c>
      <c r="AJ12" s="368">
        <v>21</v>
      </c>
      <c r="AK12" s="369">
        <v>20</v>
      </c>
      <c r="AL12" s="370">
        <v>604</v>
      </c>
      <c r="AM12" s="371">
        <v>322</v>
      </c>
      <c r="AN12" s="372">
        <v>282</v>
      </c>
      <c r="AP12" s="341"/>
      <c r="AQ12" s="341"/>
      <c r="AR12" s="341"/>
      <c r="AS12" s="329"/>
      <c r="AT12" s="329"/>
      <c r="AU12" s="329"/>
    </row>
    <row r="13" spans="1:47" s="380" customFormat="1" ht="23.25" customHeight="1">
      <c r="A13" s="342" t="s">
        <v>27</v>
      </c>
      <c r="B13" s="367">
        <v>56</v>
      </c>
      <c r="C13" s="368">
        <v>33</v>
      </c>
      <c r="D13" s="369">
        <v>23</v>
      </c>
      <c r="E13" s="367">
        <v>35</v>
      </c>
      <c r="F13" s="368">
        <v>16</v>
      </c>
      <c r="G13" s="369">
        <v>19</v>
      </c>
      <c r="H13" s="367">
        <v>56</v>
      </c>
      <c r="I13" s="368">
        <v>22</v>
      </c>
      <c r="J13" s="369">
        <v>34</v>
      </c>
      <c r="K13" s="367">
        <v>57</v>
      </c>
      <c r="L13" s="368">
        <v>25</v>
      </c>
      <c r="M13" s="369">
        <v>32</v>
      </c>
      <c r="N13" s="367">
        <v>80</v>
      </c>
      <c r="O13" s="368">
        <v>39</v>
      </c>
      <c r="P13" s="369">
        <v>41</v>
      </c>
      <c r="Q13" s="367">
        <v>216</v>
      </c>
      <c r="R13" s="368">
        <v>98</v>
      </c>
      <c r="S13" s="369">
        <v>118</v>
      </c>
      <c r="T13" s="367">
        <v>117</v>
      </c>
      <c r="U13" s="368">
        <v>62</v>
      </c>
      <c r="V13" s="369">
        <v>55</v>
      </c>
      <c r="W13" s="367">
        <v>59</v>
      </c>
      <c r="X13" s="368">
        <v>28</v>
      </c>
      <c r="Y13" s="369">
        <v>31</v>
      </c>
      <c r="Z13" s="367">
        <v>43</v>
      </c>
      <c r="AA13" s="368">
        <v>24</v>
      </c>
      <c r="AB13" s="369">
        <v>19</v>
      </c>
      <c r="AC13" s="367">
        <v>57</v>
      </c>
      <c r="AD13" s="368">
        <v>27</v>
      </c>
      <c r="AE13" s="369">
        <v>30</v>
      </c>
      <c r="AF13" s="367">
        <v>50</v>
      </c>
      <c r="AG13" s="368">
        <v>24</v>
      </c>
      <c r="AH13" s="369">
        <v>26</v>
      </c>
      <c r="AI13" s="367">
        <v>51</v>
      </c>
      <c r="AJ13" s="368">
        <v>18</v>
      </c>
      <c r="AK13" s="369">
        <v>33</v>
      </c>
      <c r="AL13" s="370">
        <v>877</v>
      </c>
      <c r="AM13" s="371">
        <v>416</v>
      </c>
      <c r="AN13" s="372">
        <v>461</v>
      </c>
      <c r="AP13" s="341"/>
      <c r="AQ13" s="341"/>
      <c r="AR13" s="341"/>
      <c r="AS13" s="329"/>
      <c r="AT13" s="329"/>
      <c r="AU13" s="329"/>
    </row>
    <row r="14" spans="1:47" s="380" customFormat="1" ht="23.25" customHeight="1">
      <c r="A14" s="342" t="s">
        <v>29</v>
      </c>
      <c r="B14" s="367">
        <v>68</v>
      </c>
      <c r="C14" s="368">
        <v>20</v>
      </c>
      <c r="D14" s="369">
        <v>48</v>
      </c>
      <c r="E14" s="367">
        <v>59</v>
      </c>
      <c r="F14" s="368">
        <v>16</v>
      </c>
      <c r="G14" s="369">
        <v>43</v>
      </c>
      <c r="H14" s="367">
        <v>39</v>
      </c>
      <c r="I14" s="368">
        <v>14</v>
      </c>
      <c r="J14" s="369">
        <v>25</v>
      </c>
      <c r="K14" s="367">
        <v>40</v>
      </c>
      <c r="L14" s="368">
        <v>19</v>
      </c>
      <c r="M14" s="369">
        <v>21</v>
      </c>
      <c r="N14" s="367">
        <v>77</v>
      </c>
      <c r="O14" s="368">
        <v>30</v>
      </c>
      <c r="P14" s="369">
        <v>47</v>
      </c>
      <c r="Q14" s="367">
        <v>144</v>
      </c>
      <c r="R14" s="368">
        <v>72</v>
      </c>
      <c r="S14" s="369">
        <v>72</v>
      </c>
      <c r="T14" s="367">
        <v>116</v>
      </c>
      <c r="U14" s="368">
        <v>61</v>
      </c>
      <c r="V14" s="369">
        <v>55</v>
      </c>
      <c r="W14" s="367">
        <v>75</v>
      </c>
      <c r="X14" s="368">
        <v>40</v>
      </c>
      <c r="Y14" s="369">
        <v>35</v>
      </c>
      <c r="Z14" s="367">
        <v>51</v>
      </c>
      <c r="AA14" s="368">
        <v>24</v>
      </c>
      <c r="AB14" s="369">
        <v>27</v>
      </c>
      <c r="AC14" s="367">
        <v>44</v>
      </c>
      <c r="AD14" s="368">
        <v>21</v>
      </c>
      <c r="AE14" s="369">
        <v>23</v>
      </c>
      <c r="AF14" s="367">
        <v>55</v>
      </c>
      <c r="AG14" s="368">
        <v>21</v>
      </c>
      <c r="AH14" s="369">
        <v>34</v>
      </c>
      <c r="AI14" s="367">
        <v>61</v>
      </c>
      <c r="AJ14" s="368">
        <v>25</v>
      </c>
      <c r="AK14" s="369">
        <v>36</v>
      </c>
      <c r="AL14" s="370">
        <v>829</v>
      </c>
      <c r="AM14" s="371">
        <v>363</v>
      </c>
      <c r="AN14" s="372">
        <v>466</v>
      </c>
      <c r="AP14" s="341"/>
      <c r="AQ14" s="341"/>
      <c r="AR14" s="341"/>
      <c r="AS14" s="329"/>
      <c r="AT14" s="329"/>
      <c r="AU14" s="329"/>
    </row>
    <row r="15" spans="1:47" s="380" customFormat="1" ht="23.25" customHeight="1">
      <c r="A15" s="342" t="s">
        <v>30</v>
      </c>
      <c r="B15" s="367">
        <v>62</v>
      </c>
      <c r="C15" s="368">
        <v>32</v>
      </c>
      <c r="D15" s="369">
        <v>30</v>
      </c>
      <c r="E15" s="367">
        <v>59</v>
      </c>
      <c r="F15" s="368">
        <v>36</v>
      </c>
      <c r="G15" s="369">
        <v>23</v>
      </c>
      <c r="H15" s="367">
        <v>64</v>
      </c>
      <c r="I15" s="368">
        <v>32</v>
      </c>
      <c r="J15" s="369">
        <v>32</v>
      </c>
      <c r="K15" s="367">
        <v>68</v>
      </c>
      <c r="L15" s="368">
        <v>37</v>
      </c>
      <c r="M15" s="369">
        <v>31</v>
      </c>
      <c r="N15" s="367">
        <v>58</v>
      </c>
      <c r="O15" s="368">
        <v>36</v>
      </c>
      <c r="P15" s="369">
        <v>22</v>
      </c>
      <c r="Q15" s="367">
        <v>211</v>
      </c>
      <c r="R15" s="368">
        <v>98</v>
      </c>
      <c r="S15" s="369">
        <v>113</v>
      </c>
      <c r="T15" s="367">
        <v>160</v>
      </c>
      <c r="U15" s="368">
        <v>81</v>
      </c>
      <c r="V15" s="369">
        <v>79</v>
      </c>
      <c r="W15" s="367">
        <v>75</v>
      </c>
      <c r="X15" s="368">
        <v>39</v>
      </c>
      <c r="Y15" s="369">
        <v>36</v>
      </c>
      <c r="Z15" s="367">
        <v>91</v>
      </c>
      <c r="AA15" s="368">
        <v>51</v>
      </c>
      <c r="AB15" s="369">
        <v>40</v>
      </c>
      <c r="AC15" s="367">
        <v>61</v>
      </c>
      <c r="AD15" s="368">
        <v>31</v>
      </c>
      <c r="AE15" s="369">
        <v>30</v>
      </c>
      <c r="AF15" s="367">
        <v>81</v>
      </c>
      <c r="AG15" s="368">
        <v>43</v>
      </c>
      <c r="AH15" s="369">
        <v>38</v>
      </c>
      <c r="AI15" s="367">
        <v>73</v>
      </c>
      <c r="AJ15" s="368">
        <v>41</v>
      </c>
      <c r="AK15" s="369">
        <v>32</v>
      </c>
      <c r="AL15" s="370">
        <v>1063</v>
      </c>
      <c r="AM15" s="371">
        <v>557</v>
      </c>
      <c r="AN15" s="372">
        <v>506</v>
      </c>
      <c r="AP15" s="341"/>
      <c r="AQ15" s="341"/>
      <c r="AR15" s="341"/>
      <c r="AS15" s="329"/>
      <c r="AT15" s="329"/>
      <c r="AU15" s="329"/>
    </row>
    <row r="16" spans="1:47" s="380" customFormat="1" ht="23.25" customHeight="1">
      <c r="A16" s="342" t="s">
        <v>31</v>
      </c>
      <c r="B16" s="367">
        <v>104</v>
      </c>
      <c r="C16" s="368">
        <v>55</v>
      </c>
      <c r="D16" s="369">
        <v>49</v>
      </c>
      <c r="E16" s="367">
        <v>84</v>
      </c>
      <c r="F16" s="368">
        <v>39</v>
      </c>
      <c r="G16" s="369">
        <v>45</v>
      </c>
      <c r="H16" s="367">
        <v>69</v>
      </c>
      <c r="I16" s="368">
        <v>35</v>
      </c>
      <c r="J16" s="369">
        <v>34</v>
      </c>
      <c r="K16" s="367">
        <v>88</v>
      </c>
      <c r="L16" s="368">
        <v>39</v>
      </c>
      <c r="M16" s="369">
        <v>49</v>
      </c>
      <c r="N16" s="367">
        <v>120</v>
      </c>
      <c r="O16" s="368">
        <v>67</v>
      </c>
      <c r="P16" s="369">
        <v>53</v>
      </c>
      <c r="Q16" s="367">
        <v>527</v>
      </c>
      <c r="R16" s="368">
        <v>260</v>
      </c>
      <c r="S16" s="369">
        <v>267</v>
      </c>
      <c r="T16" s="367">
        <v>268</v>
      </c>
      <c r="U16" s="368">
        <v>147</v>
      </c>
      <c r="V16" s="369">
        <v>121</v>
      </c>
      <c r="W16" s="367">
        <v>130</v>
      </c>
      <c r="X16" s="368">
        <v>60</v>
      </c>
      <c r="Y16" s="369">
        <v>70</v>
      </c>
      <c r="Z16" s="367">
        <v>106</v>
      </c>
      <c r="AA16" s="368">
        <v>50</v>
      </c>
      <c r="AB16" s="369">
        <v>56</v>
      </c>
      <c r="AC16" s="367">
        <v>108</v>
      </c>
      <c r="AD16" s="368">
        <v>55</v>
      </c>
      <c r="AE16" s="369">
        <v>53</v>
      </c>
      <c r="AF16" s="367">
        <v>142</v>
      </c>
      <c r="AG16" s="368">
        <v>55</v>
      </c>
      <c r="AH16" s="369">
        <v>87</v>
      </c>
      <c r="AI16" s="367">
        <v>100</v>
      </c>
      <c r="AJ16" s="368">
        <v>47</v>
      </c>
      <c r="AK16" s="369">
        <v>53</v>
      </c>
      <c r="AL16" s="370">
        <v>1846</v>
      </c>
      <c r="AM16" s="371">
        <v>909</v>
      </c>
      <c r="AN16" s="372">
        <v>937</v>
      </c>
      <c r="AP16" s="341"/>
      <c r="AQ16" s="341"/>
      <c r="AR16" s="341"/>
      <c r="AS16" s="329"/>
      <c r="AT16" s="329"/>
      <c r="AU16" s="329"/>
    </row>
    <row r="17" spans="1:47" s="380" customFormat="1" ht="23.25" customHeight="1">
      <c r="A17" s="342" t="s">
        <v>32</v>
      </c>
      <c r="B17" s="367">
        <v>53</v>
      </c>
      <c r="C17" s="368">
        <v>27</v>
      </c>
      <c r="D17" s="369">
        <v>26</v>
      </c>
      <c r="E17" s="367">
        <v>64</v>
      </c>
      <c r="F17" s="368">
        <v>24</v>
      </c>
      <c r="G17" s="369">
        <v>40</v>
      </c>
      <c r="H17" s="367">
        <v>77</v>
      </c>
      <c r="I17" s="368">
        <v>32</v>
      </c>
      <c r="J17" s="369">
        <v>45</v>
      </c>
      <c r="K17" s="367">
        <v>67</v>
      </c>
      <c r="L17" s="368">
        <v>32</v>
      </c>
      <c r="M17" s="369">
        <v>35</v>
      </c>
      <c r="N17" s="367">
        <v>119</v>
      </c>
      <c r="O17" s="368">
        <v>59</v>
      </c>
      <c r="P17" s="369">
        <v>60</v>
      </c>
      <c r="Q17" s="367">
        <v>264</v>
      </c>
      <c r="R17" s="368">
        <v>130</v>
      </c>
      <c r="S17" s="369">
        <v>134</v>
      </c>
      <c r="T17" s="367">
        <v>176</v>
      </c>
      <c r="U17" s="368">
        <v>94</v>
      </c>
      <c r="V17" s="369">
        <v>82</v>
      </c>
      <c r="W17" s="367">
        <v>76</v>
      </c>
      <c r="X17" s="368">
        <v>28</v>
      </c>
      <c r="Y17" s="369">
        <v>48</v>
      </c>
      <c r="Z17" s="367">
        <v>75</v>
      </c>
      <c r="AA17" s="368">
        <v>36</v>
      </c>
      <c r="AB17" s="369">
        <v>39</v>
      </c>
      <c r="AC17" s="367">
        <v>87</v>
      </c>
      <c r="AD17" s="368">
        <v>32</v>
      </c>
      <c r="AE17" s="369">
        <v>55</v>
      </c>
      <c r="AF17" s="367">
        <v>67</v>
      </c>
      <c r="AG17" s="368">
        <v>35</v>
      </c>
      <c r="AH17" s="369">
        <v>32</v>
      </c>
      <c r="AI17" s="367">
        <v>83</v>
      </c>
      <c r="AJ17" s="368">
        <v>40</v>
      </c>
      <c r="AK17" s="369">
        <v>43</v>
      </c>
      <c r="AL17" s="370">
        <v>1208</v>
      </c>
      <c r="AM17" s="371">
        <v>569</v>
      </c>
      <c r="AN17" s="372">
        <v>639</v>
      </c>
      <c r="AP17" s="341"/>
      <c r="AQ17" s="341"/>
      <c r="AR17" s="341"/>
      <c r="AS17" s="329"/>
      <c r="AT17" s="329"/>
      <c r="AU17" s="329"/>
    </row>
    <row r="18" spans="1:47" s="380" customFormat="1" ht="23.25" customHeight="1">
      <c r="A18" s="342" t="s">
        <v>33</v>
      </c>
      <c r="B18" s="367">
        <v>90</v>
      </c>
      <c r="C18" s="368">
        <v>39</v>
      </c>
      <c r="D18" s="369">
        <v>51</v>
      </c>
      <c r="E18" s="367">
        <v>85</v>
      </c>
      <c r="F18" s="368">
        <v>40</v>
      </c>
      <c r="G18" s="369">
        <v>45</v>
      </c>
      <c r="H18" s="367">
        <v>113</v>
      </c>
      <c r="I18" s="368">
        <v>48</v>
      </c>
      <c r="J18" s="369">
        <v>65</v>
      </c>
      <c r="K18" s="367">
        <v>90</v>
      </c>
      <c r="L18" s="368">
        <v>45</v>
      </c>
      <c r="M18" s="369">
        <v>45</v>
      </c>
      <c r="N18" s="367">
        <v>104</v>
      </c>
      <c r="O18" s="368">
        <v>50</v>
      </c>
      <c r="P18" s="369">
        <v>54</v>
      </c>
      <c r="Q18" s="367">
        <v>403</v>
      </c>
      <c r="R18" s="368">
        <v>205</v>
      </c>
      <c r="S18" s="369">
        <v>198</v>
      </c>
      <c r="T18" s="367">
        <v>231</v>
      </c>
      <c r="U18" s="368">
        <v>116</v>
      </c>
      <c r="V18" s="369">
        <v>115</v>
      </c>
      <c r="W18" s="367">
        <v>97</v>
      </c>
      <c r="X18" s="368">
        <v>46</v>
      </c>
      <c r="Y18" s="369">
        <v>51</v>
      </c>
      <c r="Z18" s="367">
        <v>75</v>
      </c>
      <c r="AA18" s="368">
        <v>28</v>
      </c>
      <c r="AB18" s="369">
        <v>47</v>
      </c>
      <c r="AC18" s="367">
        <v>134</v>
      </c>
      <c r="AD18" s="368">
        <v>75</v>
      </c>
      <c r="AE18" s="369">
        <v>59</v>
      </c>
      <c r="AF18" s="367">
        <v>113</v>
      </c>
      <c r="AG18" s="368">
        <v>58</v>
      </c>
      <c r="AH18" s="369">
        <v>55</v>
      </c>
      <c r="AI18" s="367">
        <v>111</v>
      </c>
      <c r="AJ18" s="368">
        <v>48</v>
      </c>
      <c r="AK18" s="369">
        <v>63</v>
      </c>
      <c r="AL18" s="370">
        <v>1646</v>
      </c>
      <c r="AM18" s="371">
        <v>798</v>
      </c>
      <c r="AN18" s="372">
        <v>848</v>
      </c>
      <c r="AP18" s="341"/>
      <c r="AQ18" s="341"/>
      <c r="AR18" s="341"/>
      <c r="AS18" s="329"/>
      <c r="AT18" s="329"/>
      <c r="AU18" s="329"/>
    </row>
    <row r="19" spans="1:47" s="380" customFormat="1" ht="23.25" customHeight="1">
      <c r="A19" s="342" t="s">
        <v>34</v>
      </c>
      <c r="B19" s="367">
        <v>83</v>
      </c>
      <c r="C19" s="368">
        <v>55</v>
      </c>
      <c r="D19" s="369">
        <v>28</v>
      </c>
      <c r="E19" s="367">
        <v>62</v>
      </c>
      <c r="F19" s="368">
        <v>32</v>
      </c>
      <c r="G19" s="369">
        <v>30</v>
      </c>
      <c r="H19" s="367">
        <v>58</v>
      </c>
      <c r="I19" s="368">
        <v>32</v>
      </c>
      <c r="J19" s="369">
        <v>26</v>
      </c>
      <c r="K19" s="367">
        <v>60</v>
      </c>
      <c r="L19" s="368">
        <v>30</v>
      </c>
      <c r="M19" s="369">
        <v>30</v>
      </c>
      <c r="N19" s="367">
        <v>72</v>
      </c>
      <c r="O19" s="368">
        <v>34</v>
      </c>
      <c r="P19" s="369">
        <v>38</v>
      </c>
      <c r="Q19" s="367">
        <v>215</v>
      </c>
      <c r="R19" s="368">
        <v>122</v>
      </c>
      <c r="S19" s="369">
        <v>93</v>
      </c>
      <c r="T19" s="367">
        <v>144</v>
      </c>
      <c r="U19" s="368">
        <v>80</v>
      </c>
      <c r="V19" s="369">
        <v>64</v>
      </c>
      <c r="W19" s="367">
        <v>60</v>
      </c>
      <c r="X19" s="368">
        <v>33</v>
      </c>
      <c r="Y19" s="369">
        <v>27</v>
      </c>
      <c r="Z19" s="367">
        <v>50</v>
      </c>
      <c r="AA19" s="368">
        <v>28</v>
      </c>
      <c r="AB19" s="369">
        <v>22</v>
      </c>
      <c r="AC19" s="367">
        <v>78</v>
      </c>
      <c r="AD19" s="368">
        <v>39</v>
      </c>
      <c r="AE19" s="369">
        <v>39</v>
      </c>
      <c r="AF19" s="367">
        <v>86</v>
      </c>
      <c r="AG19" s="368">
        <v>34</v>
      </c>
      <c r="AH19" s="369">
        <v>52</v>
      </c>
      <c r="AI19" s="367">
        <v>98</v>
      </c>
      <c r="AJ19" s="368">
        <v>45</v>
      </c>
      <c r="AK19" s="369">
        <v>53</v>
      </c>
      <c r="AL19" s="370">
        <v>1066</v>
      </c>
      <c r="AM19" s="371">
        <v>564</v>
      </c>
      <c r="AN19" s="372">
        <v>502</v>
      </c>
      <c r="AP19" s="341"/>
      <c r="AQ19" s="341"/>
      <c r="AR19" s="341"/>
      <c r="AS19" s="329"/>
      <c r="AT19" s="329"/>
      <c r="AU19" s="329"/>
    </row>
    <row r="20" spans="1:47" s="380" customFormat="1" ht="23.25" customHeight="1">
      <c r="A20" s="342" t="s">
        <v>35</v>
      </c>
      <c r="B20" s="367">
        <v>2</v>
      </c>
      <c r="C20" s="368">
        <v>1</v>
      </c>
      <c r="D20" s="369">
        <v>1</v>
      </c>
      <c r="E20" s="367">
        <v>0</v>
      </c>
      <c r="F20" s="368">
        <v>0</v>
      </c>
      <c r="G20" s="369">
        <v>0</v>
      </c>
      <c r="H20" s="367">
        <v>3</v>
      </c>
      <c r="I20" s="368">
        <v>1</v>
      </c>
      <c r="J20" s="369">
        <v>2</v>
      </c>
      <c r="K20" s="367">
        <v>1</v>
      </c>
      <c r="L20" s="368">
        <v>0</v>
      </c>
      <c r="M20" s="369">
        <v>1</v>
      </c>
      <c r="N20" s="367">
        <v>1</v>
      </c>
      <c r="O20" s="368">
        <v>0</v>
      </c>
      <c r="P20" s="369">
        <v>1</v>
      </c>
      <c r="Q20" s="367">
        <v>18</v>
      </c>
      <c r="R20" s="368">
        <v>9</v>
      </c>
      <c r="S20" s="369">
        <v>9</v>
      </c>
      <c r="T20" s="367">
        <v>17</v>
      </c>
      <c r="U20" s="368">
        <v>11</v>
      </c>
      <c r="V20" s="369">
        <v>6</v>
      </c>
      <c r="W20" s="367">
        <v>4</v>
      </c>
      <c r="X20" s="368">
        <v>2</v>
      </c>
      <c r="Y20" s="369">
        <v>2</v>
      </c>
      <c r="Z20" s="367">
        <v>1</v>
      </c>
      <c r="AA20" s="368">
        <v>0</v>
      </c>
      <c r="AB20" s="369">
        <v>1</v>
      </c>
      <c r="AC20" s="367">
        <v>0</v>
      </c>
      <c r="AD20" s="368">
        <v>0</v>
      </c>
      <c r="AE20" s="369">
        <v>0</v>
      </c>
      <c r="AF20" s="367">
        <v>3</v>
      </c>
      <c r="AG20" s="368">
        <v>1</v>
      </c>
      <c r="AH20" s="369">
        <v>2</v>
      </c>
      <c r="AI20" s="367">
        <v>8</v>
      </c>
      <c r="AJ20" s="368">
        <v>2</v>
      </c>
      <c r="AK20" s="369">
        <v>6</v>
      </c>
      <c r="AL20" s="370">
        <v>58</v>
      </c>
      <c r="AM20" s="371">
        <v>27</v>
      </c>
      <c r="AN20" s="372">
        <v>31</v>
      </c>
      <c r="AP20" s="341"/>
      <c r="AQ20" s="341"/>
      <c r="AR20" s="341"/>
      <c r="AS20" s="329"/>
      <c r="AT20" s="329"/>
      <c r="AU20" s="329"/>
    </row>
    <row r="21" spans="1:47" s="380" customFormat="1" ht="23.25" customHeight="1">
      <c r="A21" s="342" t="s">
        <v>38</v>
      </c>
      <c r="B21" s="367">
        <v>72</v>
      </c>
      <c r="C21" s="368">
        <v>35</v>
      </c>
      <c r="D21" s="369">
        <v>37</v>
      </c>
      <c r="E21" s="367">
        <v>68</v>
      </c>
      <c r="F21" s="368">
        <v>30</v>
      </c>
      <c r="G21" s="369">
        <v>38</v>
      </c>
      <c r="H21" s="367">
        <v>73</v>
      </c>
      <c r="I21" s="368">
        <v>35</v>
      </c>
      <c r="J21" s="369">
        <v>38</v>
      </c>
      <c r="K21" s="367">
        <v>53</v>
      </c>
      <c r="L21" s="368">
        <v>28</v>
      </c>
      <c r="M21" s="369">
        <v>25</v>
      </c>
      <c r="N21" s="367">
        <v>60</v>
      </c>
      <c r="O21" s="368">
        <v>29</v>
      </c>
      <c r="P21" s="369">
        <v>31</v>
      </c>
      <c r="Q21" s="367">
        <v>232</v>
      </c>
      <c r="R21" s="368">
        <v>123</v>
      </c>
      <c r="S21" s="369">
        <v>109</v>
      </c>
      <c r="T21" s="367">
        <v>127</v>
      </c>
      <c r="U21" s="368">
        <v>64</v>
      </c>
      <c r="V21" s="369">
        <v>63</v>
      </c>
      <c r="W21" s="367">
        <v>90</v>
      </c>
      <c r="X21" s="368">
        <v>43</v>
      </c>
      <c r="Y21" s="369">
        <v>47</v>
      </c>
      <c r="Z21" s="367">
        <v>68</v>
      </c>
      <c r="AA21" s="368">
        <v>35</v>
      </c>
      <c r="AB21" s="369">
        <v>33</v>
      </c>
      <c r="AC21" s="367">
        <v>65</v>
      </c>
      <c r="AD21" s="368">
        <v>31</v>
      </c>
      <c r="AE21" s="369">
        <v>34</v>
      </c>
      <c r="AF21" s="367">
        <v>90</v>
      </c>
      <c r="AG21" s="368">
        <v>52</v>
      </c>
      <c r="AH21" s="369">
        <v>38</v>
      </c>
      <c r="AI21" s="367">
        <v>65</v>
      </c>
      <c r="AJ21" s="368">
        <v>42</v>
      </c>
      <c r="AK21" s="369">
        <v>23</v>
      </c>
      <c r="AL21" s="370">
        <v>1063</v>
      </c>
      <c r="AM21" s="371">
        <v>547</v>
      </c>
      <c r="AN21" s="372">
        <v>516</v>
      </c>
      <c r="AP21" s="341"/>
      <c r="AQ21" s="341"/>
      <c r="AR21" s="341"/>
      <c r="AS21" s="329"/>
      <c r="AT21" s="329"/>
      <c r="AU21" s="329"/>
    </row>
    <row r="22" spans="1:47" s="380" customFormat="1" ht="23.25" customHeight="1">
      <c r="A22" s="342" t="s">
        <v>39</v>
      </c>
      <c r="B22" s="367">
        <v>16</v>
      </c>
      <c r="C22" s="368">
        <v>6</v>
      </c>
      <c r="D22" s="369">
        <v>10</v>
      </c>
      <c r="E22" s="367">
        <v>19</v>
      </c>
      <c r="F22" s="368">
        <v>10</v>
      </c>
      <c r="G22" s="369">
        <v>9</v>
      </c>
      <c r="H22" s="367">
        <v>19</v>
      </c>
      <c r="I22" s="368">
        <v>11</v>
      </c>
      <c r="J22" s="369">
        <v>8</v>
      </c>
      <c r="K22" s="367">
        <v>13</v>
      </c>
      <c r="L22" s="368">
        <v>6</v>
      </c>
      <c r="M22" s="369">
        <v>7</v>
      </c>
      <c r="N22" s="367">
        <v>18</v>
      </c>
      <c r="O22" s="368">
        <v>11</v>
      </c>
      <c r="P22" s="369">
        <v>7</v>
      </c>
      <c r="Q22" s="367">
        <v>84</v>
      </c>
      <c r="R22" s="368">
        <v>43</v>
      </c>
      <c r="S22" s="369">
        <v>41</v>
      </c>
      <c r="T22" s="367">
        <v>51</v>
      </c>
      <c r="U22" s="368">
        <v>33</v>
      </c>
      <c r="V22" s="369">
        <v>18</v>
      </c>
      <c r="W22" s="367">
        <v>16</v>
      </c>
      <c r="X22" s="368">
        <v>8</v>
      </c>
      <c r="Y22" s="369">
        <v>8</v>
      </c>
      <c r="Z22" s="367">
        <v>20</v>
      </c>
      <c r="AA22" s="368">
        <v>10</v>
      </c>
      <c r="AB22" s="369">
        <v>10</v>
      </c>
      <c r="AC22" s="367">
        <v>23</v>
      </c>
      <c r="AD22" s="368">
        <v>12</v>
      </c>
      <c r="AE22" s="369">
        <v>11</v>
      </c>
      <c r="AF22" s="367">
        <v>26</v>
      </c>
      <c r="AG22" s="368">
        <v>8</v>
      </c>
      <c r="AH22" s="369">
        <v>18</v>
      </c>
      <c r="AI22" s="367">
        <v>18</v>
      </c>
      <c r="AJ22" s="368">
        <v>13</v>
      </c>
      <c r="AK22" s="369">
        <v>5</v>
      </c>
      <c r="AL22" s="370">
        <v>323</v>
      </c>
      <c r="AM22" s="371">
        <v>171</v>
      </c>
      <c r="AN22" s="372">
        <v>152</v>
      </c>
      <c r="AP22" s="341"/>
      <c r="AQ22" s="341"/>
      <c r="AR22" s="341"/>
      <c r="AS22" s="329"/>
      <c r="AT22" s="329"/>
      <c r="AU22" s="329"/>
    </row>
    <row r="23" spans="1:47" s="380" customFormat="1" ht="23.25" customHeight="1" thickBot="1">
      <c r="A23" s="349" t="s">
        <v>40</v>
      </c>
      <c r="B23" s="373">
        <v>38</v>
      </c>
      <c r="C23" s="374">
        <v>20</v>
      </c>
      <c r="D23" s="375">
        <v>18</v>
      </c>
      <c r="E23" s="373">
        <v>44</v>
      </c>
      <c r="F23" s="374">
        <v>20</v>
      </c>
      <c r="G23" s="375">
        <v>24</v>
      </c>
      <c r="H23" s="373">
        <v>29</v>
      </c>
      <c r="I23" s="374">
        <v>12</v>
      </c>
      <c r="J23" s="375">
        <v>17</v>
      </c>
      <c r="K23" s="373">
        <v>35</v>
      </c>
      <c r="L23" s="374">
        <v>19</v>
      </c>
      <c r="M23" s="375">
        <v>16</v>
      </c>
      <c r="N23" s="373">
        <v>53</v>
      </c>
      <c r="O23" s="374">
        <v>25</v>
      </c>
      <c r="P23" s="375">
        <v>28</v>
      </c>
      <c r="Q23" s="373">
        <v>229</v>
      </c>
      <c r="R23" s="374">
        <v>125</v>
      </c>
      <c r="S23" s="375">
        <v>104</v>
      </c>
      <c r="T23" s="373">
        <v>81</v>
      </c>
      <c r="U23" s="374">
        <v>40</v>
      </c>
      <c r="V23" s="375">
        <v>41</v>
      </c>
      <c r="W23" s="373">
        <v>31</v>
      </c>
      <c r="X23" s="374">
        <v>17</v>
      </c>
      <c r="Y23" s="375">
        <v>14</v>
      </c>
      <c r="Z23" s="373">
        <v>25</v>
      </c>
      <c r="AA23" s="374">
        <v>7</v>
      </c>
      <c r="AB23" s="375">
        <v>18</v>
      </c>
      <c r="AC23" s="373">
        <v>58</v>
      </c>
      <c r="AD23" s="374">
        <v>29</v>
      </c>
      <c r="AE23" s="375">
        <v>29</v>
      </c>
      <c r="AF23" s="373">
        <v>40</v>
      </c>
      <c r="AG23" s="374">
        <v>27</v>
      </c>
      <c r="AH23" s="375">
        <v>13</v>
      </c>
      <c r="AI23" s="373">
        <v>60</v>
      </c>
      <c r="AJ23" s="374">
        <v>41</v>
      </c>
      <c r="AK23" s="375">
        <v>19</v>
      </c>
      <c r="AL23" s="376">
        <v>723</v>
      </c>
      <c r="AM23" s="377">
        <v>382</v>
      </c>
      <c r="AN23" s="378">
        <v>341</v>
      </c>
      <c r="AP23" s="341"/>
      <c r="AQ23" s="341"/>
      <c r="AR23" s="341"/>
      <c r="AS23" s="329"/>
      <c r="AT23" s="329"/>
      <c r="AU23" s="329"/>
    </row>
    <row r="25" spans="2:40" ht="24.75" customHeight="1">
      <c r="B25" s="357"/>
      <c r="C25" s="357"/>
      <c r="D25" s="357"/>
      <c r="E25" s="357"/>
      <c r="F25" s="357"/>
      <c r="G25" s="357"/>
      <c r="H25" s="357"/>
      <c r="I25" s="357"/>
      <c r="J25" s="357"/>
      <c r="K25" s="357"/>
      <c r="L25" s="357"/>
      <c r="M25" s="357"/>
      <c r="N25" s="357"/>
      <c r="O25" s="357"/>
      <c r="P25" s="357"/>
      <c r="Q25" s="357"/>
      <c r="R25" s="357"/>
      <c r="S25" s="357"/>
      <c r="T25" s="357"/>
      <c r="U25" s="357"/>
      <c r="V25" s="357"/>
      <c r="W25" s="357"/>
      <c r="X25" s="357"/>
      <c r="Y25" s="357"/>
      <c r="Z25" s="357"/>
      <c r="AA25" s="357"/>
      <c r="AB25" s="357"/>
      <c r="AC25" s="357"/>
      <c r="AD25" s="357"/>
      <c r="AE25" s="357"/>
      <c r="AF25" s="357"/>
      <c r="AG25" s="357"/>
      <c r="AH25" s="357"/>
      <c r="AI25" s="357"/>
      <c r="AJ25" s="357"/>
      <c r="AK25" s="357"/>
      <c r="AL25" s="357"/>
      <c r="AM25" s="357"/>
      <c r="AN25" s="357"/>
    </row>
    <row r="26" spans="2:40" ht="24.75" customHeight="1">
      <c r="B26" s="328"/>
      <c r="C26" s="328"/>
      <c r="D26" s="328"/>
      <c r="E26" s="328"/>
      <c r="F26" s="328"/>
      <c r="G26" s="328"/>
      <c r="H26" s="328"/>
      <c r="I26" s="328"/>
      <c r="J26" s="328"/>
      <c r="K26" s="328"/>
      <c r="L26" s="328"/>
      <c r="M26" s="328"/>
      <c r="N26" s="328"/>
      <c r="O26" s="328"/>
      <c r="P26" s="328"/>
      <c r="Q26" s="328"/>
      <c r="R26" s="328"/>
      <c r="S26" s="328"/>
      <c r="T26" s="328"/>
      <c r="U26" s="328"/>
      <c r="V26" s="328"/>
      <c r="W26" s="328"/>
      <c r="X26" s="328"/>
      <c r="Y26" s="328"/>
      <c r="Z26" s="328"/>
      <c r="AA26" s="328"/>
      <c r="AB26" s="328"/>
      <c r="AC26" s="328"/>
      <c r="AD26" s="328"/>
      <c r="AE26" s="328"/>
      <c r="AF26" s="328"/>
      <c r="AG26" s="328"/>
      <c r="AH26" s="328"/>
      <c r="AI26" s="328"/>
      <c r="AJ26" s="328"/>
      <c r="AK26" s="328"/>
      <c r="AL26" s="328"/>
      <c r="AM26" s="328"/>
      <c r="AN26" s="328"/>
    </row>
  </sheetData>
  <sheetProtection/>
  <mergeCells count="14">
    <mergeCell ref="AI3:AK3"/>
    <mergeCell ref="AL3:AN3"/>
    <mergeCell ref="Q3:S3"/>
    <mergeCell ref="T3:V3"/>
    <mergeCell ref="W3:Y3"/>
    <mergeCell ref="Z3:AB3"/>
    <mergeCell ref="AC3:AE3"/>
    <mergeCell ref="AF3:AH3"/>
    <mergeCell ref="A3:A4"/>
    <mergeCell ref="B3:D3"/>
    <mergeCell ref="E3:G3"/>
    <mergeCell ref="H3:J3"/>
    <mergeCell ref="K3:M3"/>
    <mergeCell ref="N3:P3"/>
  </mergeCells>
  <printOptions horizontalCentered="1" verticalCentered="1"/>
  <pageMargins left="0.15748031496062992" right="0.5905511811023623" top="1.062992125984252" bottom="0.7874015748031497" header="0.7874015748031497" footer="0.1968503937007874"/>
  <pageSetup fitToHeight="1" fitToWidth="1" horizontalDpi="600" verticalDpi="600" orientation="landscape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7"/>
  <sheetViews>
    <sheetView view="pageBreakPreview" zoomScaleSheetLayoutView="100" zoomScalePageLayoutView="0" workbookViewId="0" topLeftCell="A1">
      <selection activeCell="A1" sqref="A1:A16384"/>
    </sheetView>
  </sheetViews>
  <sheetFormatPr defaultColWidth="9.140625" defaultRowHeight="24.75" customHeight="1"/>
  <cols>
    <col min="1" max="1" width="13.7109375" style="75" customWidth="1"/>
    <col min="2" max="15" width="7.57421875" style="75" customWidth="1"/>
    <col min="16" max="16" width="7.57421875" style="1" customWidth="1"/>
    <col min="17" max="16384" width="9.00390625" style="75" customWidth="1"/>
  </cols>
  <sheetData>
    <row r="1" spans="1:16" s="36" customFormat="1" ht="18.75" customHeight="1">
      <c r="A1" s="382" t="s">
        <v>289</v>
      </c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200"/>
      <c r="P1" s="200"/>
    </row>
    <row r="2" spans="1:16" s="36" customFormat="1" ht="15" thickBot="1">
      <c r="A2" s="200"/>
      <c r="B2" s="383"/>
      <c r="C2" s="383"/>
      <c r="D2" s="383"/>
      <c r="E2" s="383"/>
      <c r="F2" s="383"/>
      <c r="G2" s="383"/>
      <c r="H2" s="383"/>
      <c r="I2" s="383"/>
      <c r="J2" s="383"/>
      <c r="L2" s="384"/>
      <c r="M2" s="384"/>
      <c r="N2" s="384"/>
      <c r="O2" s="384"/>
      <c r="P2" s="385" t="s">
        <v>48</v>
      </c>
    </row>
    <row r="3" spans="1:16" s="386" customFormat="1" ht="16.5" customHeight="1">
      <c r="A3" s="474"/>
      <c r="B3" s="477" t="s">
        <v>290</v>
      </c>
      <c r="C3" s="480" t="s">
        <v>291</v>
      </c>
      <c r="D3" s="480"/>
      <c r="E3" s="480"/>
      <c r="F3" s="480"/>
      <c r="G3" s="480"/>
      <c r="H3" s="480"/>
      <c r="I3" s="480" t="s">
        <v>292</v>
      </c>
      <c r="J3" s="480"/>
      <c r="K3" s="480"/>
      <c r="L3" s="480"/>
      <c r="M3" s="480"/>
      <c r="N3" s="480"/>
      <c r="O3" s="481" t="s">
        <v>162</v>
      </c>
      <c r="P3" s="482"/>
    </row>
    <row r="4" spans="1:16" s="386" customFormat="1" ht="16.5" customHeight="1">
      <c r="A4" s="475"/>
      <c r="B4" s="478"/>
      <c r="C4" s="467" t="s">
        <v>293</v>
      </c>
      <c r="D4" s="468"/>
      <c r="E4" s="469"/>
      <c r="F4" s="467" t="s">
        <v>294</v>
      </c>
      <c r="G4" s="468"/>
      <c r="H4" s="469"/>
      <c r="I4" s="467" t="s">
        <v>293</v>
      </c>
      <c r="J4" s="468"/>
      <c r="K4" s="469"/>
      <c r="L4" s="467" t="s">
        <v>294</v>
      </c>
      <c r="M4" s="468"/>
      <c r="N4" s="469"/>
      <c r="O4" s="470" t="s">
        <v>293</v>
      </c>
      <c r="P4" s="472" t="s">
        <v>294</v>
      </c>
    </row>
    <row r="5" spans="1:16" s="386" customFormat="1" ht="16.5" customHeight="1">
      <c r="A5" s="476"/>
      <c r="B5" s="479"/>
      <c r="C5" s="387" t="s">
        <v>112</v>
      </c>
      <c r="D5" s="388" t="s">
        <v>113</v>
      </c>
      <c r="E5" s="389" t="s">
        <v>114</v>
      </c>
      <c r="F5" s="387" t="s">
        <v>112</v>
      </c>
      <c r="G5" s="388" t="s">
        <v>113</v>
      </c>
      <c r="H5" s="389" t="s">
        <v>114</v>
      </c>
      <c r="I5" s="387" t="s">
        <v>112</v>
      </c>
      <c r="J5" s="388" t="s">
        <v>113</v>
      </c>
      <c r="K5" s="389" t="s">
        <v>114</v>
      </c>
      <c r="L5" s="387" t="s">
        <v>112</v>
      </c>
      <c r="M5" s="388" t="s">
        <v>113</v>
      </c>
      <c r="N5" s="389" t="s">
        <v>114</v>
      </c>
      <c r="O5" s="471"/>
      <c r="P5" s="473"/>
    </row>
    <row r="6" spans="1:21" ht="22.5" customHeight="1" thickBot="1">
      <c r="A6" s="268" t="s">
        <v>7</v>
      </c>
      <c r="B6" s="390">
        <v>78983</v>
      </c>
      <c r="C6" s="391">
        <v>16307</v>
      </c>
      <c r="D6" s="392">
        <v>8204</v>
      </c>
      <c r="E6" s="393">
        <v>8103</v>
      </c>
      <c r="F6" s="391">
        <v>16307</v>
      </c>
      <c r="G6" s="392">
        <v>8204</v>
      </c>
      <c r="H6" s="393">
        <v>8103</v>
      </c>
      <c r="I6" s="391">
        <v>22029</v>
      </c>
      <c r="J6" s="392">
        <v>12098</v>
      </c>
      <c r="K6" s="393">
        <v>9931</v>
      </c>
      <c r="L6" s="391">
        <v>23779</v>
      </c>
      <c r="M6" s="392">
        <v>12641</v>
      </c>
      <c r="N6" s="393">
        <v>11138</v>
      </c>
      <c r="O6" s="394">
        <v>228</v>
      </c>
      <c r="P6" s="395">
        <v>333</v>
      </c>
      <c r="R6" s="171"/>
      <c r="S6" s="171"/>
      <c r="T6" s="171"/>
      <c r="U6" s="328"/>
    </row>
    <row r="7" spans="1:21" ht="22.5" customHeight="1" thickTop="1">
      <c r="A7" s="275" t="s">
        <v>13</v>
      </c>
      <c r="B7" s="396">
        <v>30233</v>
      </c>
      <c r="C7" s="397">
        <v>5926</v>
      </c>
      <c r="D7" s="398">
        <v>2928</v>
      </c>
      <c r="E7" s="399">
        <v>2998</v>
      </c>
      <c r="F7" s="397">
        <v>4498</v>
      </c>
      <c r="G7" s="398">
        <v>2322</v>
      </c>
      <c r="H7" s="399">
        <v>2176</v>
      </c>
      <c r="I7" s="397">
        <v>9236</v>
      </c>
      <c r="J7" s="398">
        <v>5189</v>
      </c>
      <c r="K7" s="399">
        <v>4047</v>
      </c>
      <c r="L7" s="397">
        <v>10432</v>
      </c>
      <c r="M7" s="398">
        <v>5752</v>
      </c>
      <c r="N7" s="399">
        <v>4680</v>
      </c>
      <c r="O7" s="400">
        <v>76</v>
      </c>
      <c r="P7" s="401">
        <v>65</v>
      </c>
      <c r="R7" s="171"/>
      <c r="S7" s="171"/>
      <c r="T7" s="171"/>
      <c r="U7" s="328"/>
    </row>
    <row r="8" spans="1:21" ht="22.5" customHeight="1">
      <c r="A8" s="275" t="s">
        <v>14</v>
      </c>
      <c r="B8" s="396">
        <v>11097</v>
      </c>
      <c r="C8" s="397">
        <v>2064</v>
      </c>
      <c r="D8" s="398">
        <v>1029</v>
      </c>
      <c r="E8" s="399">
        <v>1035</v>
      </c>
      <c r="F8" s="397">
        <v>2135</v>
      </c>
      <c r="G8" s="398">
        <v>1044</v>
      </c>
      <c r="H8" s="399">
        <v>1091</v>
      </c>
      <c r="I8" s="397">
        <v>3453</v>
      </c>
      <c r="J8" s="398">
        <v>1861</v>
      </c>
      <c r="K8" s="399">
        <v>1592</v>
      </c>
      <c r="L8" s="397">
        <v>3342</v>
      </c>
      <c r="M8" s="398">
        <v>1703</v>
      </c>
      <c r="N8" s="399">
        <v>1639</v>
      </c>
      <c r="O8" s="400">
        <v>58</v>
      </c>
      <c r="P8" s="401">
        <v>45</v>
      </c>
      <c r="R8" s="171"/>
      <c r="S8" s="171"/>
      <c r="T8" s="171"/>
      <c r="U8" s="328"/>
    </row>
    <row r="9" spans="1:21" ht="22.5" customHeight="1">
      <c r="A9" s="275" t="s">
        <v>16</v>
      </c>
      <c r="B9" s="396">
        <v>6695</v>
      </c>
      <c r="C9" s="397">
        <v>1015</v>
      </c>
      <c r="D9" s="398">
        <v>535</v>
      </c>
      <c r="E9" s="399">
        <v>480</v>
      </c>
      <c r="F9" s="397">
        <v>951</v>
      </c>
      <c r="G9" s="398">
        <v>487</v>
      </c>
      <c r="H9" s="399">
        <v>464</v>
      </c>
      <c r="I9" s="397">
        <v>2395</v>
      </c>
      <c r="J9" s="398">
        <v>1416</v>
      </c>
      <c r="K9" s="399">
        <v>979</v>
      </c>
      <c r="L9" s="397">
        <v>2320</v>
      </c>
      <c r="M9" s="398">
        <v>1288</v>
      </c>
      <c r="N9" s="399">
        <v>1032</v>
      </c>
      <c r="O9" s="400">
        <v>14</v>
      </c>
      <c r="P9" s="401">
        <v>0</v>
      </c>
      <c r="R9" s="171"/>
      <c r="S9" s="171"/>
      <c r="T9" s="171"/>
      <c r="U9" s="328"/>
    </row>
    <row r="10" spans="1:21" ht="22.5" customHeight="1">
      <c r="A10" s="275" t="s">
        <v>19</v>
      </c>
      <c r="B10" s="396">
        <v>3998</v>
      </c>
      <c r="C10" s="397">
        <v>509</v>
      </c>
      <c r="D10" s="398">
        <v>275</v>
      </c>
      <c r="E10" s="399">
        <v>234</v>
      </c>
      <c r="F10" s="397">
        <v>562</v>
      </c>
      <c r="G10" s="398">
        <v>293</v>
      </c>
      <c r="H10" s="399">
        <v>269</v>
      </c>
      <c r="I10" s="397">
        <v>1220</v>
      </c>
      <c r="J10" s="398">
        <v>559</v>
      </c>
      <c r="K10" s="399">
        <v>661</v>
      </c>
      <c r="L10" s="397">
        <v>1669</v>
      </c>
      <c r="M10" s="398">
        <v>797</v>
      </c>
      <c r="N10" s="399">
        <v>872</v>
      </c>
      <c r="O10" s="400">
        <v>19</v>
      </c>
      <c r="P10" s="401">
        <v>19</v>
      </c>
      <c r="R10" s="171"/>
      <c r="S10" s="171"/>
      <c r="T10" s="171"/>
      <c r="U10" s="328"/>
    </row>
    <row r="11" spans="1:21" ht="22.5" customHeight="1">
      <c r="A11" s="275" t="s">
        <v>20</v>
      </c>
      <c r="B11" s="396">
        <v>3517</v>
      </c>
      <c r="C11" s="397">
        <v>681</v>
      </c>
      <c r="D11" s="398">
        <v>339</v>
      </c>
      <c r="E11" s="399">
        <v>342</v>
      </c>
      <c r="F11" s="397">
        <v>1008</v>
      </c>
      <c r="G11" s="398">
        <v>514</v>
      </c>
      <c r="H11" s="399">
        <v>494</v>
      </c>
      <c r="I11" s="397">
        <v>904</v>
      </c>
      <c r="J11" s="398">
        <v>513</v>
      </c>
      <c r="K11" s="399">
        <v>391</v>
      </c>
      <c r="L11" s="397">
        <v>924</v>
      </c>
      <c r="M11" s="398">
        <v>493</v>
      </c>
      <c r="N11" s="399">
        <v>431</v>
      </c>
      <c r="O11" s="400">
        <v>0</v>
      </c>
      <c r="P11" s="401">
        <v>0</v>
      </c>
      <c r="R11" s="171"/>
      <c r="S11" s="171"/>
      <c r="T11" s="171"/>
      <c r="U11" s="328"/>
    </row>
    <row r="12" spans="1:21" ht="22.5" customHeight="1">
      <c r="A12" s="275" t="s">
        <v>22</v>
      </c>
      <c r="B12" s="396">
        <v>2080</v>
      </c>
      <c r="C12" s="397">
        <v>538</v>
      </c>
      <c r="D12" s="398">
        <v>279</v>
      </c>
      <c r="E12" s="399">
        <v>259</v>
      </c>
      <c r="F12" s="397">
        <v>732</v>
      </c>
      <c r="G12" s="398">
        <v>351</v>
      </c>
      <c r="H12" s="399">
        <v>381</v>
      </c>
      <c r="I12" s="397">
        <v>392</v>
      </c>
      <c r="J12" s="398">
        <v>245</v>
      </c>
      <c r="K12" s="399">
        <v>147</v>
      </c>
      <c r="L12" s="397">
        <v>404</v>
      </c>
      <c r="M12" s="398">
        <v>216</v>
      </c>
      <c r="N12" s="399">
        <v>188</v>
      </c>
      <c r="O12" s="400">
        <v>0</v>
      </c>
      <c r="P12" s="401">
        <v>14</v>
      </c>
      <c r="R12" s="171"/>
      <c r="S12" s="171"/>
      <c r="T12" s="171"/>
      <c r="U12" s="328"/>
    </row>
    <row r="13" spans="1:21" ht="22.5" customHeight="1">
      <c r="A13" s="275" t="s">
        <v>24</v>
      </c>
      <c r="B13" s="396">
        <v>971</v>
      </c>
      <c r="C13" s="397">
        <v>221</v>
      </c>
      <c r="D13" s="398">
        <v>112</v>
      </c>
      <c r="E13" s="399">
        <v>109</v>
      </c>
      <c r="F13" s="397">
        <v>408</v>
      </c>
      <c r="G13" s="398">
        <v>200</v>
      </c>
      <c r="H13" s="399">
        <v>208</v>
      </c>
      <c r="I13" s="397">
        <v>146</v>
      </c>
      <c r="J13" s="398">
        <v>90</v>
      </c>
      <c r="K13" s="399">
        <v>56</v>
      </c>
      <c r="L13" s="397">
        <v>185</v>
      </c>
      <c r="M13" s="398">
        <v>111</v>
      </c>
      <c r="N13" s="399">
        <v>74</v>
      </c>
      <c r="O13" s="400">
        <v>0</v>
      </c>
      <c r="P13" s="401">
        <v>11</v>
      </c>
      <c r="R13" s="171"/>
      <c r="S13" s="171"/>
      <c r="T13" s="171"/>
      <c r="U13" s="328"/>
    </row>
    <row r="14" spans="1:21" ht="22.5" customHeight="1">
      <c r="A14" s="275" t="s">
        <v>27</v>
      </c>
      <c r="B14" s="396">
        <v>1556</v>
      </c>
      <c r="C14" s="397">
        <v>335</v>
      </c>
      <c r="D14" s="398">
        <v>178</v>
      </c>
      <c r="E14" s="399">
        <v>157</v>
      </c>
      <c r="F14" s="397">
        <v>488</v>
      </c>
      <c r="G14" s="398">
        <v>250</v>
      </c>
      <c r="H14" s="399">
        <v>238</v>
      </c>
      <c r="I14" s="397">
        <v>343</v>
      </c>
      <c r="J14" s="398">
        <v>168</v>
      </c>
      <c r="K14" s="399">
        <v>175</v>
      </c>
      <c r="L14" s="397">
        <v>341</v>
      </c>
      <c r="M14" s="398">
        <v>161</v>
      </c>
      <c r="N14" s="399">
        <v>180</v>
      </c>
      <c r="O14" s="400">
        <v>1</v>
      </c>
      <c r="P14" s="401">
        <v>48</v>
      </c>
      <c r="R14" s="171"/>
      <c r="S14" s="171"/>
      <c r="T14" s="171"/>
      <c r="U14" s="328"/>
    </row>
    <row r="15" spans="1:21" ht="22.5" customHeight="1">
      <c r="A15" s="275" t="s">
        <v>29</v>
      </c>
      <c r="B15" s="396">
        <v>1680</v>
      </c>
      <c r="C15" s="397">
        <v>379</v>
      </c>
      <c r="D15" s="398">
        <v>194</v>
      </c>
      <c r="E15" s="399">
        <v>185</v>
      </c>
      <c r="F15" s="397">
        <v>415</v>
      </c>
      <c r="G15" s="398">
        <v>197</v>
      </c>
      <c r="H15" s="399">
        <v>218</v>
      </c>
      <c r="I15" s="397">
        <v>470</v>
      </c>
      <c r="J15" s="398">
        <v>194</v>
      </c>
      <c r="K15" s="399">
        <v>276</v>
      </c>
      <c r="L15" s="397">
        <v>390</v>
      </c>
      <c r="M15" s="398">
        <v>165</v>
      </c>
      <c r="N15" s="399">
        <v>225</v>
      </c>
      <c r="O15" s="400">
        <v>2</v>
      </c>
      <c r="P15" s="401">
        <v>24</v>
      </c>
      <c r="R15" s="171"/>
      <c r="S15" s="171"/>
      <c r="T15" s="171"/>
      <c r="U15" s="328"/>
    </row>
    <row r="16" spans="1:21" ht="22.5" customHeight="1">
      <c r="A16" s="275" t="s">
        <v>30</v>
      </c>
      <c r="B16" s="396">
        <v>2128</v>
      </c>
      <c r="C16" s="397">
        <v>635</v>
      </c>
      <c r="D16" s="398">
        <v>338</v>
      </c>
      <c r="E16" s="399">
        <v>297</v>
      </c>
      <c r="F16" s="397">
        <v>695</v>
      </c>
      <c r="G16" s="398">
        <v>360</v>
      </c>
      <c r="H16" s="399">
        <v>335</v>
      </c>
      <c r="I16" s="397">
        <v>429</v>
      </c>
      <c r="J16" s="398">
        <v>262</v>
      </c>
      <c r="K16" s="399">
        <v>167</v>
      </c>
      <c r="L16" s="397">
        <v>367</v>
      </c>
      <c r="M16" s="398">
        <v>196</v>
      </c>
      <c r="N16" s="399">
        <v>171</v>
      </c>
      <c r="O16" s="400">
        <v>2</v>
      </c>
      <c r="P16" s="401">
        <v>0</v>
      </c>
      <c r="R16" s="171"/>
      <c r="S16" s="171"/>
      <c r="T16" s="171"/>
      <c r="U16" s="328"/>
    </row>
    <row r="17" spans="1:21" ht="22.5" customHeight="1">
      <c r="A17" s="275" t="s">
        <v>31</v>
      </c>
      <c r="B17" s="396">
        <v>3385</v>
      </c>
      <c r="C17" s="397">
        <v>785</v>
      </c>
      <c r="D17" s="398">
        <v>409</v>
      </c>
      <c r="E17" s="399">
        <v>376</v>
      </c>
      <c r="F17" s="397">
        <v>884</v>
      </c>
      <c r="G17" s="398">
        <v>454</v>
      </c>
      <c r="H17" s="399">
        <v>430</v>
      </c>
      <c r="I17" s="397">
        <v>749</v>
      </c>
      <c r="J17" s="398">
        <v>374</v>
      </c>
      <c r="K17" s="399">
        <v>375</v>
      </c>
      <c r="L17" s="397">
        <v>945</v>
      </c>
      <c r="M17" s="398">
        <v>455</v>
      </c>
      <c r="N17" s="399">
        <v>490</v>
      </c>
      <c r="O17" s="400">
        <v>6</v>
      </c>
      <c r="P17" s="401">
        <v>16</v>
      </c>
      <c r="R17" s="171"/>
      <c r="S17" s="171"/>
      <c r="T17" s="171"/>
      <c r="U17" s="328"/>
    </row>
    <row r="18" spans="1:21" ht="22.5" customHeight="1">
      <c r="A18" s="275" t="s">
        <v>32</v>
      </c>
      <c r="B18" s="396">
        <v>2294</v>
      </c>
      <c r="C18" s="397">
        <v>688</v>
      </c>
      <c r="D18" s="398">
        <v>330</v>
      </c>
      <c r="E18" s="399">
        <v>358</v>
      </c>
      <c r="F18" s="397">
        <v>762</v>
      </c>
      <c r="G18" s="398">
        <v>361</v>
      </c>
      <c r="H18" s="399">
        <v>401</v>
      </c>
      <c r="I18" s="397">
        <v>385</v>
      </c>
      <c r="J18" s="398">
        <v>173</v>
      </c>
      <c r="K18" s="399">
        <v>212</v>
      </c>
      <c r="L18" s="397">
        <v>409</v>
      </c>
      <c r="M18" s="398">
        <v>201</v>
      </c>
      <c r="N18" s="399">
        <v>208</v>
      </c>
      <c r="O18" s="400">
        <v>18</v>
      </c>
      <c r="P18" s="401">
        <v>32</v>
      </c>
      <c r="R18" s="171"/>
      <c r="S18" s="171"/>
      <c r="T18" s="171"/>
      <c r="U18" s="328"/>
    </row>
    <row r="19" spans="1:21" ht="22.5" customHeight="1">
      <c r="A19" s="275" t="s">
        <v>33</v>
      </c>
      <c r="B19" s="396">
        <v>3328</v>
      </c>
      <c r="C19" s="397">
        <v>906</v>
      </c>
      <c r="D19" s="398">
        <v>430</v>
      </c>
      <c r="E19" s="399">
        <v>476</v>
      </c>
      <c r="F19" s="397">
        <v>929</v>
      </c>
      <c r="G19" s="398">
        <v>442</v>
      </c>
      <c r="H19" s="399">
        <v>487</v>
      </c>
      <c r="I19" s="397">
        <v>769</v>
      </c>
      <c r="J19" s="398">
        <v>385</v>
      </c>
      <c r="K19" s="399">
        <v>384</v>
      </c>
      <c r="L19" s="397">
        <v>689</v>
      </c>
      <c r="M19" s="398">
        <v>347</v>
      </c>
      <c r="N19" s="399">
        <v>342</v>
      </c>
      <c r="O19" s="400">
        <v>7</v>
      </c>
      <c r="P19" s="401">
        <v>28</v>
      </c>
      <c r="R19" s="171"/>
      <c r="S19" s="171"/>
      <c r="T19" s="171"/>
      <c r="U19" s="328"/>
    </row>
    <row r="20" spans="1:21" ht="22.5" customHeight="1">
      <c r="A20" s="275" t="s">
        <v>34</v>
      </c>
      <c r="B20" s="396">
        <v>1875</v>
      </c>
      <c r="C20" s="397">
        <v>429</v>
      </c>
      <c r="D20" s="398">
        <v>231</v>
      </c>
      <c r="E20" s="399">
        <v>198</v>
      </c>
      <c r="F20" s="397">
        <v>607</v>
      </c>
      <c r="G20" s="398">
        <v>318</v>
      </c>
      <c r="H20" s="399">
        <v>289</v>
      </c>
      <c r="I20" s="397">
        <v>375</v>
      </c>
      <c r="J20" s="398">
        <v>223</v>
      </c>
      <c r="K20" s="399">
        <v>152</v>
      </c>
      <c r="L20" s="397">
        <v>435</v>
      </c>
      <c r="M20" s="398">
        <v>242</v>
      </c>
      <c r="N20" s="399">
        <v>193</v>
      </c>
      <c r="O20" s="400">
        <v>5</v>
      </c>
      <c r="P20" s="401">
        <v>24</v>
      </c>
      <c r="R20" s="171"/>
      <c r="S20" s="171"/>
      <c r="T20" s="171"/>
      <c r="U20" s="328"/>
    </row>
    <row r="21" spans="1:21" ht="22.5" customHeight="1">
      <c r="A21" s="275" t="s">
        <v>35</v>
      </c>
      <c r="B21" s="396">
        <v>99</v>
      </c>
      <c r="C21" s="397">
        <v>28</v>
      </c>
      <c r="D21" s="398">
        <v>18</v>
      </c>
      <c r="E21" s="399">
        <v>10</v>
      </c>
      <c r="F21" s="397">
        <v>43</v>
      </c>
      <c r="G21" s="398">
        <v>19</v>
      </c>
      <c r="H21" s="399">
        <v>24</v>
      </c>
      <c r="I21" s="397">
        <v>13</v>
      </c>
      <c r="J21" s="398">
        <v>7</v>
      </c>
      <c r="K21" s="399">
        <v>6</v>
      </c>
      <c r="L21" s="397">
        <v>15</v>
      </c>
      <c r="M21" s="398">
        <v>8</v>
      </c>
      <c r="N21" s="399">
        <v>7</v>
      </c>
      <c r="O21" s="400">
        <v>0</v>
      </c>
      <c r="P21" s="401">
        <v>0</v>
      </c>
      <c r="R21" s="171"/>
      <c r="S21" s="171"/>
      <c r="T21" s="171"/>
      <c r="U21" s="328"/>
    </row>
    <row r="22" spans="1:21" ht="22.5" customHeight="1">
      <c r="A22" s="275" t="s">
        <v>38</v>
      </c>
      <c r="B22" s="396">
        <v>2117</v>
      </c>
      <c r="C22" s="397">
        <v>763</v>
      </c>
      <c r="D22" s="398">
        <v>389</v>
      </c>
      <c r="E22" s="399">
        <v>374</v>
      </c>
      <c r="F22" s="397">
        <v>662</v>
      </c>
      <c r="G22" s="398">
        <v>324</v>
      </c>
      <c r="H22" s="399">
        <v>338</v>
      </c>
      <c r="I22" s="397">
        <v>286</v>
      </c>
      <c r="J22" s="398">
        <v>163</v>
      </c>
      <c r="K22" s="399">
        <v>123</v>
      </c>
      <c r="L22" s="397">
        <v>399</v>
      </c>
      <c r="M22" s="398">
        <v>222</v>
      </c>
      <c r="N22" s="399">
        <v>177</v>
      </c>
      <c r="O22" s="400">
        <v>5</v>
      </c>
      <c r="P22" s="401">
        <v>2</v>
      </c>
      <c r="R22" s="171"/>
      <c r="S22" s="171"/>
      <c r="T22" s="171"/>
      <c r="U22" s="328"/>
    </row>
    <row r="23" spans="1:21" ht="22.5" customHeight="1">
      <c r="A23" s="275" t="s">
        <v>39</v>
      </c>
      <c r="B23" s="396">
        <v>609</v>
      </c>
      <c r="C23" s="397">
        <v>146</v>
      </c>
      <c r="D23" s="398">
        <v>67</v>
      </c>
      <c r="E23" s="399">
        <v>79</v>
      </c>
      <c r="F23" s="397">
        <v>176</v>
      </c>
      <c r="G23" s="398">
        <v>95</v>
      </c>
      <c r="H23" s="399">
        <v>81</v>
      </c>
      <c r="I23" s="397">
        <v>137</v>
      </c>
      <c r="J23" s="398">
        <v>67</v>
      </c>
      <c r="K23" s="399">
        <v>70</v>
      </c>
      <c r="L23" s="397">
        <v>144</v>
      </c>
      <c r="M23" s="398">
        <v>76</v>
      </c>
      <c r="N23" s="399">
        <v>68</v>
      </c>
      <c r="O23" s="400">
        <v>3</v>
      </c>
      <c r="P23" s="401">
        <v>3</v>
      </c>
      <c r="R23" s="171"/>
      <c r="S23" s="171"/>
      <c r="T23" s="171"/>
      <c r="U23" s="328"/>
    </row>
    <row r="24" spans="1:21" ht="22.5" customHeight="1" thickBot="1">
      <c r="A24" s="282" t="s">
        <v>40</v>
      </c>
      <c r="B24" s="402">
        <v>1321</v>
      </c>
      <c r="C24" s="403">
        <v>259</v>
      </c>
      <c r="D24" s="404">
        <v>123</v>
      </c>
      <c r="E24" s="405">
        <v>136</v>
      </c>
      <c r="F24" s="403">
        <v>352</v>
      </c>
      <c r="G24" s="404">
        <v>173</v>
      </c>
      <c r="H24" s="405">
        <v>179</v>
      </c>
      <c r="I24" s="403">
        <v>327</v>
      </c>
      <c r="J24" s="404">
        <v>209</v>
      </c>
      <c r="K24" s="405">
        <v>118</v>
      </c>
      <c r="L24" s="403">
        <v>369</v>
      </c>
      <c r="M24" s="404">
        <v>208</v>
      </c>
      <c r="N24" s="405">
        <v>161</v>
      </c>
      <c r="O24" s="406">
        <v>12</v>
      </c>
      <c r="P24" s="407">
        <v>2</v>
      </c>
      <c r="R24" s="171"/>
      <c r="S24" s="171"/>
      <c r="T24" s="171"/>
      <c r="U24" s="328"/>
    </row>
    <row r="25" spans="2:16" ht="24.75" customHeight="1">
      <c r="B25" s="171"/>
      <c r="C25" s="171"/>
      <c r="D25" s="171"/>
      <c r="E25" s="171"/>
      <c r="F25" s="171"/>
      <c r="G25" s="171"/>
      <c r="H25" s="171"/>
      <c r="I25" s="171"/>
      <c r="J25" s="171"/>
      <c r="K25" s="171"/>
      <c r="L25" s="171"/>
      <c r="M25" s="171"/>
      <c r="N25" s="171"/>
      <c r="O25" s="171"/>
      <c r="P25" s="171"/>
    </row>
    <row r="26" spans="2:16" ht="24.75" customHeight="1">
      <c r="B26" s="357"/>
      <c r="C26" s="357"/>
      <c r="D26" s="357"/>
      <c r="E26" s="357"/>
      <c r="F26" s="357"/>
      <c r="G26" s="357"/>
      <c r="H26" s="357"/>
      <c r="I26" s="357"/>
      <c r="J26" s="357"/>
      <c r="K26" s="357"/>
      <c r="L26" s="357"/>
      <c r="M26" s="357"/>
      <c r="N26" s="357"/>
      <c r="O26" s="357"/>
      <c r="P26" s="357"/>
    </row>
    <row r="27" spans="2:16" ht="24.75" customHeight="1">
      <c r="B27" s="328"/>
      <c r="C27" s="328"/>
      <c r="D27" s="328"/>
      <c r="E27" s="328"/>
      <c r="F27" s="328"/>
      <c r="G27" s="328"/>
      <c r="H27" s="328"/>
      <c r="I27" s="328"/>
      <c r="J27" s="328"/>
      <c r="K27" s="328"/>
      <c r="L27" s="328"/>
      <c r="M27" s="328"/>
      <c r="N27" s="328"/>
      <c r="O27" s="328"/>
      <c r="P27" s="328"/>
    </row>
  </sheetData>
  <sheetProtection/>
  <mergeCells count="11">
    <mergeCell ref="A3:A5"/>
    <mergeCell ref="B3:B5"/>
    <mergeCell ref="C3:H3"/>
    <mergeCell ref="I3:N3"/>
    <mergeCell ref="O3:P3"/>
    <mergeCell ref="C4:E4"/>
    <mergeCell ref="F4:H4"/>
    <mergeCell ref="I4:K4"/>
    <mergeCell ref="L4:N4"/>
    <mergeCell ref="O4:O5"/>
    <mergeCell ref="P4:P5"/>
  </mergeCells>
  <printOptions horizontalCentered="1" verticalCentered="1"/>
  <pageMargins left="0.15748031496062992" right="0.5905511811023623" top="1.062992125984252" bottom="0.7874015748031497" header="0.7874015748031497" footer="0.1968503937007874"/>
  <pageSetup fitToHeight="1" fitToWidth="1" horizontalDpi="600" verticalDpi="600" orientation="landscape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6"/>
  <sheetViews>
    <sheetView view="pageBreakPreview" zoomScaleSheetLayoutView="100" zoomScalePageLayoutView="0" workbookViewId="0" topLeftCell="A1">
      <selection activeCell="A1" sqref="A1:A16384"/>
    </sheetView>
  </sheetViews>
  <sheetFormatPr defaultColWidth="5.57421875" defaultRowHeight="24.75" customHeight="1"/>
  <cols>
    <col min="1" max="1" width="9.421875" style="386" customWidth="1"/>
    <col min="2" max="2" width="5.57421875" style="386" customWidth="1"/>
    <col min="3" max="12" width="5.421875" style="386" customWidth="1"/>
    <col min="13" max="13" width="5.57421875" style="386" customWidth="1"/>
    <col min="14" max="24" width="5.421875" style="386" customWidth="1"/>
    <col min="25" max="26" width="6.28125" style="386" bestFit="1" customWidth="1"/>
    <col min="27" max="16384" width="5.421875" style="386" customWidth="1"/>
  </cols>
  <sheetData>
    <row r="1" spans="1:23" s="36" customFormat="1" ht="15" customHeight="1">
      <c r="A1" s="35" t="s">
        <v>295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</row>
    <row r="2" spans="2:23" s="36" customFormat="1" ht="15" customHeight="1" thickBot="1"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9"/>
      <c r="P2" s="39"/>
      <c r="Q2" s="39"/>
      <c r="R2" s="39"/>
      <c r="S2" s="39"/>
      <c r="T2" s="39"/>
      <c r="U2" s="39"/>
      <c r="V2" s="39"/>
      <c r="W2" s="385" t="s">
        <v>48</v>
      </c>
    </row>
    <row r="3" spans="1:23" s="140" customFormat="1" ht="22.5" customHeight="1">
      <c r="A3" s="483"/>
      <c r="B3" s="485" t="s">
        <v>296</v>
      </c>
      <c r="C3" s="486"/>
      <c r="D3" s="486"/>
      <c r="E3" s="486"/>
      <c r="F3" s="486"/>
      <c r="G3" s="486"/>
      <c r="H3" s="486"/>
      <c r="I3" s="486"/>
      <c r="J3" s="486"/>
      <c r="K3" s="486"/>
      <c r="L3" s="487"/>
      <c r="M3" s="485" t="s">
        <v>297</v>
      </c>
      <c r="N3" s="486"/>
      <c r="O3" s="486"/>
      <c r="P3" s="486"/>
      <c r="Q3" s="486"/>
      <c r="R3" s="486"/>
      <c r="S3" s="486"/>
      <c r="T3" s="486"/>
      <c r="U3" s="486"/>
      <c r="V3" s="486"/>
      <c r="W3" s="488"/>
    </row>
    <row r="4" spans="1:23" s="380" customFormat="1" ht="22.5" customHeight="1">
      <c r="A4" s="484"/>
      <c r="B4" s="408" t="s">
        <v>2</v>
      </c>
      <c r="C4" s="409" t="s">
        <v>115</v>
      </c>
      <c r="D4" s="388" t="s">
        <v>298</v>
      </c>
      <c r="E4" s="388" t="s">
        <v>299</v>
      </c>
      <c r="F4" s="388" t="s">
        <v>300</v>
      </c>
      <c r="G4" s="388" t="s">
        <v>301</v>
      </c>
      <c r="H4" s="388" t="s">
        <v>302</v>
      </c>
      <c r="I4" s="388" t="s">
        <v>303</v>
      </c>
      <c r="J4" s="388" t="s">
        <v>304</v>
      </c>
      <c r="K4" s="388" t="s">
        <v>161</v>
      </c>
      <c r="L4" s="410" t="s">
        <v>162</v>
      </c>
      <c r="M4" s="408" t="s">
        <v>2</v>
      </c>
      <c r="N4" s="409" t="s">
        <v>115</v>
      </c>
      <c r="O4" s="388" t="s">
        <v>298</v>
      </c>
      <c r="P4" s="388" t="s">
        <v>299</v>
      </c>
      <c r="Q4" s="388" t="s">
        <v>300</v>
      </c>
      <c r="R4" s="388" t="s">
        <v>301</v>
      </c>
      <c r="S4" s="388" t="s">
        <v>302</v>
      </c>
      <c r="T4" s="388" t="s">
        <v>303</v>
      </c>
      <c r="U4" s="388" t="s">
        <v>304</v>
      </c>
      <c r="V4" s="388" t="s">
        <v>161</v>
      </c>
      <c r="W4" s="411" t="s">
        <v>162</v>
      </c>
    </row>
    <row r="5" spans="1:28" s="140" customFormat="1" ht="22.5" customHeight="1" thickBot="1">
      <c r="A5" s="268" t="s">
        <v>7</v>
      </c>
      <c r="B5" s="273">
        <v>22257</v>
      </c>
      <c r="C5" s="270">
        <v>162</v>
      </c>
      <c r="D5" s="270">
        <v>278</v>
      </c>
      <c r="E5" s="270">
        <v>3293</v>
      </c>
      <c r="F5" s="270">
        <v>1001</v>
      </c>
      <c r="G5" s="270">
        <v>2076</v>
      </c>
      <c r="H5" s="270">
        <v>1202</v>
      </c>
      <c r="I5" s="270">
        <v>523</v>
      </c>
      <c r="J5" s="270">
        <v>10701</v>
      </c>
      <c r="K5" s="270">
        <v>2793</v>
      </c>
      <c r="L5" s="271">
        <v>228</v>
      </c>
      <c r="M5" s="273">
        <v>24112</v>
      </c>
      <c r="N5" s="270">
        <v>161</v>
      </c>
      <c r="O5" s="270">
        <v>268</v>
      </c>
      <c r="P5" s="270">
        <v>4482</v>
      </c>
      <c r="Q5" s="270">
        <v>1248</v>
      </c>
      <c r="R5" s="270">
        <v>2410</v>
      </c>
      <c r="S5" s="270">
        <v>1254</v>
      </c>
      <c r="T5" s="270">
        <v>396</v>
      </c>
      <c r="U5" s="270">
        <v>11361</v>
      </c>
      <c r="V5" s="270">
        <v>2199</v>
      </c>
      <c r="W5" s="274">
        <v>333</v>
      </c>
      <c r="Y5" s="142"/>
      <c r="Z5" s="142"/>
      <c r="AA5" s="328"/>
      <c r="AB5" s="328"/>
    </row>
    <row r="6" spans="1:28" s="140" customFormat="1" ht="22.5" customHeight="1" thickTop="1">
      <c r="A6" s="275" t="s">
        <v>13</v>
      </c>
      <c r="B6" s="280">
        <v>9312</v>
      </c>
      <c r="C6" s="277">
        <v>101</v>
      </c>
      <c r="D6" s="277">
        <v>108</v>
      </c>
      <c r="E6" s="277">
        <v>1574</v>
      </c>
      <c r="F6" s="277">
        <v>442</v>
      </c>
      <c r="G6" s="277">
        <v>792</v>
      </c>
      <c r="H6" s="277">
        <v>525</v>
      </c>
      <c r="I6" s="277">
        <v>320</v>
      </c>
      <c r="J6" s="277">
        <v>4826</v>
      </c>
      <c r="K6" s="277">
        <v>548</v>
      </c>
      <c r="L6" s="278">
        <v>76</v>
      </c>
      <c r="M6" s="280">
        <v>10497</v>
      </c>
      <c r="N6" s="277">
        <v>81</v>
      </c>
      <c r="O6" s="277">
        <v>116</v>
      </c>
      <c r="P6" s="277">
        <v>2259</v>
      </c>
      <c r="Q6" s="277">
        <v>553</v>
      </c>
      <c r="R6" s="277">
        <v>1116</v>
      </c>
      <c r="S6" s="277">
        <v>633</v>
      </c>
      <c r="T6" s="277">
        <v>212</v>
      </c>
      <c r="U6" s="277">
        <v>4911</v>
      </c>
      <c r="V6" s="277">
        <v>551</v>
      </c>
      <c r="W6" s="281">
        <v>65</v>
      </c>
      <c r="Y6" s="142"/>
      <c r="Z6" s="142"/>
      <c r="AA6" s="328"/>
      <c r="AB6" s="328"/>
    </row>
    <row r="7" spans="1:28" s="140" customFormat="1" ht="22.5" customHeight="1">
      <c r="A7" s="275" t="s">
        <v>14</v>
      </c>
      <c r="B7" s="280">
        <v>3511</v>
      </c>
      <c r="C7" s="277">
        <v>19</v>
      </c>
      <c r="D7" s="277">
        <v>19</v>
      </c>
      <c r="E7" s="277">
        <v>391</v>
      </c>
      <c r="F7" s="277">
        <v>98</v>
      </c>
      <c r="G7" s="277">
        <v>251</v>
      </c>
      <c r="H7" s="277">
        <v>137</v>
      </c>
      <c r="I7" s="277">
        <v>63</v>
      </c>
      <c r="J7" s="277">
        <v>1181</v>
      </c>
      <c r="K7" s="277">
        <v>1294</v>
      </c>
      <c r="L7" s="278">
        <v>58</v>
      </c>
      <c r="M7" s="280">
        <v>3387</v>
      </c>
      <c r="N7" s="277">
        <v>15</v>
      </c>
      <c r="O7" s="277">
        <v>37</v>
      </c>
      <c r="P7" s="277">
        <v>572</v>
      </c>
      <c r="Q7" s="277">
        <v>128</v>
      </c>
      <c r="R7" s="277">
        <v>292</v>
      </c>
      <c r="S7" s="277">
        <v>105</v>
      </c>
      <c r="T7" s="277">
        <v>47</v>
      </c>
      <c r="U7" s="277">
        <v>1226</v>
      </c>
      <c r="V7" s="277">
        <v>920</v>
      </c>
      <c r="W7" s="281">
        <v>45</v>
      </c>
      <c r="Y7" s="142"/>
      <c r="Z7" s="142"/>
      <c r="AA7" s="328"/>
      <c r="AB7" s="328"/>
    </row>
    <row r="8" spans="1:28" s="140" customFormat="1" ht="22.5" customHeight="1">
      <c r="A8" s="275" t="s">
        <v>16</v>
      </c>
      <c r="B8" s="280">
        <v>2409</v>
      </c>
      <c r="C8" s="277">
        <v>9</v>
      </c>
      <c r="D8" s="277">
        <v>67</v>
      </c>
      <c r="E8" s="277">
        <v>293</v>
      </c>
      <c r="F8" s="277">
        <v>99</v>
      </c>
      <c r="G8" s="277">
        <v>305</v>
      </c>
      <c r="H8" s="277">
        <v>117</v>
      </c>
      <c r="I8" s="277">
        <v>24</v>
      </c>
      <c r="J8" s="277">
        <v>1348</v>
      </c>
      <c r="K8" s="277">
        <v>133</v>
      </c>
      <c r="L8" s="278">
        <v>14</v>
      </c>
      <c r="M8" s="280">
        <v>2320</v>
      </c>
      <c r="N8" s="277">
        <v>5</v>
      </c>
      <c r="O8" s="277">
        <v>16</v>
      </c>
      <c r="P8" s="277">
        <v>328</v>
      </c>
      <c r="Q8" s="277">
        <v>108</v>
      </c>
      <c r="R8" s="277">
        <v>264</v>
      </c>
      <c r="S8" s="277">
        <v>130</v>
      </c>
      <c r="T8" s="277">
        <v>28</v>
      </c>
      <c r="U8" s="277">
        <v>1331</v>
      </c>
      <c r="V8" s="277">
        <v>110</v>
      </c>
      <c r="W8" s="281">
        <v>0</v>
      </c>
      <c r="Y8" s="142"/>
      <c r="Z8" s="142"/>
      <c r="AA8" s="328"/>
      <c r="AB8" s="328"/>
    </row>
    <row r="9" spans="1:28" s="140" customFormat="1" ht="22.5" customHeight="1">
      <c r="A9" s="275" t="s">
        <v>19</v>
      </c>
      <c r="B9" s="280">
        <v>1239</v>
      </c>
      <c r="C9" s="277">
        <v>0</v>
      </c>
      <c r="D9" s="277">
        <v>4</v>
      </c>
      <c r="E9" s="277">
        <v>114</v>
      </c>
      <c r="F9" s="277">
        <v>61</v>
      </c>
      <c r="G9" s="277">
        <v>95</v>
      </c>
      <c r="H9" s="277">
        <v>46</v>
      </c>
      <c r="I9" s="277">
        <v>9</v>
      </c>
      <c r="J9" s="277">
        <v>698</v>
      </c>
      <c r="K9" s="277">
        <v>193</v>
      </c>
      <c r="L9" s="278">
        <v>19</v>
      </c>
      <c r="M9" s="280">
        <v>1688</v>
      </c>
      <c r="N9" s="277">
        <v>11</v>
      </c>
      <c r="O9" s="277">
        <v>11</v>
      </c>
      <c r="P9" s="277">
        <v>231</v>
      </c>
      <c r="Q9" s="277">
        <v>85</v>
      </c>
      <c r="R9" s="277">
        <v>114</v>
      </c>
      <c r="S9" s="277">
        <v>70</v>
      </c>
      <c r="T9" s="277">
        <v>15</v>
      </c>
      <c r="U9" s="277">
        <v>1020</v>
      </c>
      <c r="V9" s="277">
        <v>112</v>
      </c>
      <c r="W9" s="281">
        <v>19</v>
      </c>
      <c r="Y9" s="142"/>
      <c r="Z9" s="142"/>
      <c r="AA9" s="328"/>
      <c r="AB9" s="328"/>
    </row>
    <row r="10" spans="1:28" s="140" customFormat="1" ht="22.5" customHeight="1">
      <c r="A10" s="275" t="s">
        <v>20</v>
      </c>
      <c r="B10" s="280">
        <v>904</v>
      </c>
      <c r="C10" s="277">
        <v>1</v>
      </c>
      <c r="D10" s="277">
        <v>9</v>
      </c>
      <c r="E10" s="277">
        <v>129</v>
      </c>
      <c r="F10" s="277">
        <v>51</v>
      </c>
      <c r="G10" s="277">
        <v>109</v>
      </c>
      <c r="H10" s="277">
        <v>81</v>
      </c>
      <c r="I10" s="277">
        <v>27</v>
      </c>
      <c r="J10" s="277">
        <v>381</v>
      </c>
      <c r="K10" s="277">
        <v>116</v>
      </c>
      <c r="L10" s="278">
        <v>0</v>
      </c>
      <c r="M10" s="280">
        <v>924</v>
      </c>
      <c r="N10" s="277">
        <v>6</v>
      </c>
      <c r="O10" s="277">
        <v>15</v>
      </c>
      <c r="P10" s="277">
        <v>152</v>
      </c>
      <c r="Q10" s="277">
        <v>67</v>
      </c>
      <c r="R10" s="277">
        <v>92</v>
      </c>
      <c r="S10" s="277">
        <v>76</v>
      </c>
      <c r="T10" s="277">
        <v>25</v>
      </c>
      <c r="U10" s="277">
        <v>443</v>
      </c>
      <c r="V10" s="277">
        <v>48</v>
      </c>
      <c r="W10" s="281">
        <v>0</v>
      </c>
      <c r="Y10" s="142"/>
      <c r="Z10" s="142"/>
      <c r="AA10" s="328"/>
      <c r="AB10" s="328"/>
    </row>
    <row r="11" spans="1:28" s="140" customFormat="1" ht="22.5" customHeight="1">
      <c r="A11" s="275" t="s">
        <v>22</v>
      </c>
      <c r="B11" s="280">
        <v>392</v>
      </c>
      <c r="C11" s="277">
        <v>1</v>
      </c>
      <c r="D11" s="277">
        <v>4</v>
      </c>
      <c r="E11" s="277">
        <v>79</v>
      </c>
      <c r="F11" s="277">
        <v>18</v>
      </c>
      <c r="G11" s="277">
        <v>46</v>
      </c>
      <c r="H11" s="277">
        <v>24</v>
      </c>
      <c r="I11" s="277">
        <v>13</v>
      </c>
      <c r="J11" s="277">
        <v>143</v>
      </c>
      <c r="K11" s="277">
        <v>64</v>
      </c>
      <c r="L11" s="278">
        <v>0</v>
      </c>
      <c r="M11" s="280">
        <v>418</v>
      </c>
      <c r="N11" s="277">
        <v>2</v>
      </c>
      <c r="O11" s="277">
        <v>5</v>
      </c>
      <c r="P11" s="277">
        <v>94</v>
      </c>
      <c r="Q11" s="277">
        <v>27</v>
      </c>
      <c r="R11" s="277">
        <v>47</v>
      </c>
      <c r="S11" s="277">
        <v>12</v>
      </c>
      <c r="T11" s="277">
        <v>22</v>
      </c>
      <c r="U11" s="277">
        <v>158</v>
      </c>
      <c r="V11" s="277">
        <v>37</v>
      </c>
      <c r="W11" s="281">
        <v>14</v>
      </c>
      <c r="Y11" s="142"/>
      <c r="Z11" s="142"/>
      <c r="AA11" s="328"/>
      <c r="AB11" s="328"/>
    </row>
    <row r="12" spans="1:28" s="140" customFormat="1" ht="22.5" customHeight="1">
      <c r="A12" s="275" t="s">
        <v>24</v>
      </c>
      <c r="B12" s="280">
        <v>146</v>
      </c>
      <c r="C12" s="277">
        <v>1</v>
      </c>
      <c r="D12" s="277">
        <v>8</v>
      </c>
      <c r="E12" s="277">
        <v>32</v>
      </c>
      <c r="F12" s="277">
        <v>7</v>
      </c>
      <c r="G12" s="277">
        <v>27</v>
      </c>
      <c r="H12" s="277">
        <v>6</v>
      </c>
      <c r="I12" s="277">
        <v>9</v>
      </c>
      <c r="J12" s="277">
        <v>53</v>
      </c>
      <c r="K12" s="277">
        <v>3</v>
      </c>
      <c r="L12" s="278">
        <v>0</v>
      </c>
      <c r="M12" s="280">
        <v>196</v>
      </c>
      <c r="N12" s="277">
        <v>4</v>
      </c>
      <c r="O12" s="277">
        <v>3</v>
      </c>
      <c r="P12" s="277">
        <v>73</v>
      </c>
      <c r="Q12" s="277">
        <v>8</v>
      </c>
      <c r="R12" s="277">
        <v>18</v>
      </c>
      <c r="S12" s="277">
        <v>6</v>
      </c>
      <c r="T12" s="277">
        <v>6</v>
      </c>
      <c r="U12" s="277">
        <v>62</v>
      </c>
      <c r="V12" s="277">
        <v>5</v>
      </c>
      <c r="W12" s="281">
        <v>11</v>
      </c>
      <c r="Y12" s="142"/>
      <c r="Z12" s="142"/>
      <c r="AA12" s="328"/>
      <c r="AB12" s="328"/>
    </row>
    <row r="13" spans="1:28" s="140" customFormat="1" ht="22.5" customHeight="1">
      <c r="A13" s="275" t="s">
        <v>27</v>
      </c>
      <c r="B13" s="280">
        <v>344</v>
      </c>
      <c r="C13" s="277">
        <v>3</v>
      </c>
      <c r="D13" s="277">
        <v>3</v>
      </c>
      <c r="E13" s="277">
        <v>76</v>
      </c>
      <c r="F13" s="277">
        <v>27</v>
      </c>
      <c r="G13" s="277">
        <v>30</v>
      </c>
      <c r="H13" s="277">
        <v>23</v>
      </c>
      <c r="I13" s="277">
        <v>6</v>
      </c>
      <c r="J13" s="277">
        <v>139</v>
      </c>
      <c r="K13" s="277">
        <v>36</v>
      </c>
      <c r="L13" s="278">
        <v>1</v>
      </c>
      <c r="M13" s="280">
        <v>389</v>
      </c>
      <c r="N13" s="277">
        <v>4</v>
      </c>
      <c r="O13" s="277">
        <v>8</v>
      </c>
      <c r="P13" s="277">
        <v>49</v>
      </c>
      <c r="Q13" s="277">
        <v>13</v>
      </c>
      <c r="R13" s="277">
        <v>45</v>
      </c>
      <c r="S13" s="277">
        <v>11</v>
      </c>
      <c r="T13" s="277">
        <v>2</v>
      </c>
      <c r="U13" s="277">
        <v>168</v>
      </c>
      <c r="V13" s="277">
        <v>41</v>
      </c>
      <c r="W13" s="281">
        <v>48</v>
      </c>
      <c r="Y13" s="142"/>
      <c r="Z13" s="142"/>
      <c r="AA13" s="328"/>
      <c r="AB13" s="328"/>
    </row>
    <row r="14" spans="1:28" s="140" customFormat="1" ht="22.5" customHeight="1">
      <c r="A14" s="275" t="s">
        <v>29</v>
      </c>
      <c r="B14" s="280">
        <v>472</v>
      </c>
      <c r="C14" s="277">
        <v>1</v>
      </c>
      <c r="D14" s="277">
        <v>6</v>
      </c>
      <c r="E14" s="277">
        <v>94</v>
      </c>
      <c r="F14" s="277">
        <v>31</v>
      </c>
      <c r="G14" s="277">
        <v>71</v>
      </c>
      <c r="H14" s="277">
        <v>46</v>
      </c>
      <c r="I14" s="277">
        <v>6</v>
      </c>
      <c r="J14" s="277">
        <v>171</v>
      </c>
      <c r="K14" s="277">
        <v>44</v>
      </c>
      <c r="L14" s="278">
        <v>2</v>
      </c>
      <c r="M14" s="280">
        <v>414</v>
      </c>
      <c r="N14" s="277">
        <v>0</v>
      </c>
      <c r="O14" s="277">
        <v>2</v>
      </c>
      <c r="P14" s="277">
        <v>52</v>
      </c>
      <c r="Q14" s="277">
        <v>20</v>
      </c>
      <c r="R14" s="277">
        <v>54</v>
      </c>
      <c r="S14" s="277">
        <v>16</v>
      </c>
      <c r="T14" s="277">
        <v>1</v>
      </c>
      <c r="U14" s="277">
        <v>146</v>
      </c>
      <c r="V14" s="277">
        <v>99</v>
      </c>
      <c r="W14" s="281">
        <v>24</v>
      </c>
      <c r="Y14" s="142"/>
      <c r="Z14" s="142"/>
      <c r="AA14" s="328"/>
      <c r="AB14" s="328"/>
    </row>
    <row r="15" spans="1:28" s="140" customFormat="1" ht="22.5" customHeight="1">
      <c r="A15" s="275" t="s">
        <v>30</v>
      </c>
      <c r="B15" s="280">
        <v>431</v>
      </c>
      <c r="C15" s="277">
        <v>3</v>
      </c>
      <c r="D15" s="277">
        <v>3</v>
      </c>
      <c r="E15" s="277">
        <v>77</v>
      </c>
      <c r="F15" s="277">
        <v>20</v>
      </c>
      <c r="G15" s="277">
        <v>55</v>
      </c>
      <c r="H15" s="277">
        <v>29</v>
      </c>
      <c r="I15" s="277">
        <v>9</v>
      </c>
      <c r="J15" s="277">
        <v>204</v>
      </c>
      <c r="K15" s="277">
        <v>29</v>
      </c>
      <c r="L15" s="278">
        <v>2</v>
      </c>
      <c r="M15" s="280">
        <v>367</v>
      </c>
      <c r="N15" s="277">
        <v>3</v>
      </c>
      <c r="O15" s="277">
        <v>9</v>
      </c>
      <c r="P15" s="277">
        <v>86</v>
      </c>
      <c r="Q15" s="277">
        <v>17</v>
      </c>
      <c r="R15" s="277">
        <v>41</v>
      </c>
      <c r="S15" s="277">
        <v>22</v>
      </c>
      <c r="T15" s="277">
        <v>2</v>
      </c>
      <c r="U15" s="277">
        <v>163</v>
      </c>
      <c r="V15" s="277">
        <v>24</v>
      </c>
      <c r="W15" s="281">
        <v>0</v>
      </c>
      <c r="Y15" s="142"/>
      <c r="Z15" s="142"/>
      <c r="AA15" s="328"/>
      <c r="AB15" s="328"/>
    </row>
    <row r="16" spans="1:28" s="140" customFormat="1" ht="22.5" customHeight="1">
      <c r="A16" s="275" t="s">
        <v>31</v>
      </c>
      <c r="B16" s="280">
        <v>755</v>
      </c>
      <c r="C16" s="277">
        <v>0</v>
      </c>
      <c r="D16" s="277">
        <v>8</v>
      </c>
      <c r="E16" s="277">
        <v>91</v>
      </c>
      <c r="F16" s="277">
        <v>25</v>
      </c>
      <c r="G16" s="277">
        <v>68</v>
      </c>
      <c r="H16" s="277">
        <v>66</v>
      </c>
      <c r="I16" s="277">
        <v>6</v>
      </c>
      <c r="J16" s="277">
        <v>380</v>
      </c>
      <c r="K16" s="277">
        <v>105</v>
      </c>
      <c r="L16" s="278">
        <v>6</v>
      </c>
      <c r="M16" s="280">
        <v>961</v>
      </c>
      <c r="N16" s="277">
        <v>3</v>
      </c>
      <c r="O16" s="277">
        <v>14</v>
      </c>
      <c r="P16" s="277">
        <v>136</v>
      </c>
      <c r="Q16" s="277">
        <v>44</v>
      </c>
      <c r="R16" s="277">
        <v>83</v>
      </c>
      <c r="S16" s="277">
        <v>54</v>
      </c>
      <c r="T16" s="277">
        <v>9</v>
      </c>
      <c r="U16" s="277">
        <v>492</v>
      </c>
      <c r="V16" s="277">
        <v>110</v>
      </c>
      <c r="W16" s="281">
        <v>16</v>
      </c>
      <c r="Y16" s="142"/>
      <c r="Z16" s="142"/>
      <c r="AA16" s="328"/>
      <c r="AB16" s="328"/>
    </row>
    <row r="17" spans="1:28" s="140" customFormat="1" ht="22.5" customHeight="1">
      <c r="A17" s="275" t="s">
        <v>32</v>
      </c>
      <c r="B17" s="280">
        <v>403</v>
      </c>
      <c r="C17" s="277">
        <v>4</v>
      </c>
      <c r="D17" s="277">
        <v>7</v>
      </c>
      <c r="E17" s="277">
        <v>58</v>
      </c>
      <c r="F17" s="277">
        <v>28</v>
      </c>
      <c r="G17" s="277">
        <v>50</v>
      </c>
      <c r="H17" s="277">
        <v>24</v>
      </c>
      <c r="I17" s="277">
        <v>6</v>
      </c>
      <c r="J17" s="277">
        <v>161</v>
      </c>
      <c r="K17" s="277">
        <v>47</v>
      </c>
      <c r="L17" s="278">
        <v>18</v>
      </c>
      <c r="M17" s="280">
        <v>441</v>
      </c>
      <c r="N17" s="277">
        <v>3</v>
      </c>
      <c r="O17" s="277">
        <v>7</v>
      </c>
      <c r="P17" s="277">
        <v>60</v>
      </c>
      <c r="Q17" s="277">
        <v>40</v>
      </c>
      <c r="R17" s="277">
        <v>36</v>
      </c>
      <c r="S17" s="277">
        <v>23</v>
      </c>
      <c r="T17" s="277">
        <v>5</v>
      </c>
      <c r="U17" s="277">
        <v>210</v>
      </c>
      <c r="V17" s="277">
        <v>25</v>
      </c>
      <c r="W17" s="281">
        <v>32</v>
      </c>
      <c r="Y17" s="142"/>
      <c r="Z17" s="142"/>
      <c r="AA17" s="328"/>
      <c r="AB17" s="328"/>
    </row>
    <row r="18" spans="1:28" s="140" customFormat="1" ht="22.5" customHeight="1">
      <c r="A18" s="275" t="s">
        <v>33</v>
      </c>
      <c r="B18" s="280">
        <v>776</v>
      </c>
      <c r="C18" s="277">
        <v>4</v>
      </c>
      <c r="D18" s="277">
        <v>19</v>
      </c>
      <c r="E18" s="277">
        <v>110</v>
      </c>
      <c r="F18" s="277">
        <v>24</v>
      </c>
      <c r="G18" s="277">
        <v>36</v>
      </c>
      <c r="H18" s="277">
        <v>30</v>
      </c>
      <c r="I18" s="277">
        <v>10</v>
      </c>
      <c r="J18" s="277">
        <v>433</v>
      </c>
      <c r="K18" s="277">
        <v>103</v>
      </c>
      <c r="L18" s="278">
        <v>7</v>
      </c>
      <c r="M18" s="280">
        <v>717</v>
      </c>
      <c r="N18" s="277">
        <v>12</v>
      </c>
      <c r="O18" s="277">
        <v>9</v>
      </c>
      <c r="P18" s="277">
        <v>108</v>
      </c>
      <c r="Q18" s="277">
        <v>49</v>
      </c>
      <c r="R18" s="277">
        <v>57</v>
      </c>
      <c r="S18" s="277">
        <v>23</v>
      </c>
      <c r="T18" s="277">
        <v>10</v>
      </c>
      <c r="U18" s="277">
        <v>378</v>
      </c>
      <c r="V18" s="277">
        <v>43</v>
      </c>
      <c r="W18" s="281">
        <v>28</v>
      </c>
      <c r="Y18" s="142"/>
      <c r="Z18" s="142"/>
      <c r="AA18" s="328"/>
      <c r="AB18" s="328"/>
    </row>
    <row r="19" spans="1:28" s="140" customFormat="1" ht="22.5" customHeight="1">
      <c r="A19" s="275" t="s">
        <v>34</v>
      </c>
      <c r="B19" s="280">
        <v>380</v>
      </c>
      <c r="C19" s="277">
        <v>5</v>
      </c>
      <c r="D19" s="277">
        <v>6</v>
      </c>
      <c r="E19" s="277">
        <v>88</v>
      </c>
      <c r="F19" s="277">
        <v>19</v>
      </c>
      <c r="G19" s="277">
        <v>60</v>
      </c>
      <c r="H19" s="277">
        <v>26</v>
      </c>
      <c r="I19" s="277">
        <v>1</v>
      </c>
      <c r="J19" s="277">
        <v>144</v>
      </c>
      <c r="K19" s="277">
        <v>26</v>
      </c>
      <c r="L19" s="278">
        <v>5</v>
      </c>
      <c r="M19" s="280">
        <v>459</v>
      </c>
      <c r="N19" s="277">
        <v>2</v>
      </c>
      <c r="O19" s="277">
        <v>9</v>
      </c>
      <c r="P19" s="277">
        <v>111</v>
      </c>
      <c r="Q19" s="277">
        <v>31</v>
      </c>
      <c r="R19" s="277">
        <v>51</v>
      </c>
      <c r="S19" s="277">
        <v>34</v>
      </c>
      <c r="T19" s="277">
        <v>3</v>
      </c>
      <c r="U19" s="277">
        <v>167</v>
      </c>
      <c r="V19" s="277">
        <v>27</v>
      </c>
      <c r="W19" s="281">
        <v>24</v>
      </c>
      <c r="Y19" s="142"/>
      <c r="Z19" s="142"/>
      <c r="AA19" s="328"/>
      <c r="AB19" s="328"/>
    </row>
    <row r="20" spans="1:28" s="140" customFormat="1" ht="22.5" customHeight="1">
      <c r="A20" s="275" t="s">
        <v>35</v>
      </c>
      <c r="B20" s="280">
        <v>13</v>
      </c>
      <c r="C20" s="277">
        <v>0</v>
      </c>
      <c r="D20" s="277">
        <v>0</v>
      </c>
      <c r="E20" s="277">
        <v>3</v>
      </c>
      <c r="F20" s="277">
        <v>2</v>
      </c>
      <c r="G20" s="277">
        <v>1</v>
      </c>
      <c r="H20" s="277">
        <v>1</v>
      </c>
      <c r="I20" s="277">
        <v>0</v>
      </c>
      <c r="J20" s="277">
        <v>6</v>
      </c>
      <c r="K20" s="277">
        <v>0</v>
      </c>
      <c r="L20" s="278">
        <v>0</v>
      </c>
      <c r="M20" s="280">
        <v>15</v>
      </c>
      <c r="N20" s="277">
        <v>0</v>
      </c>
      <c r="O20" s="277">
        <v>0</v>
      </c>
      <c r="P20" s="277">
        <v>3</v>
      </c>
      <c r="Q20" s="277">
        <v>2</v>
      </c>
      <c r="R20" s="277">
        <v>2</v>
      </c>
      <c r="S20" s="277">
        <v>1</v>
      </c>
      <c r="T20" s="277">
        <v>0</v>
      </c>
      <c r="U20" s="277">
        <v>7</v>
      </c>
      <c r="V20" s="277">
        <v>0</v>
      </c>
      <c r="W20" s="281">
        <v>0</v>
      </c>
      <c r="Y20" s="142"/>
      <c r="Z20" s="142"/>
      <c r="AA20" s="328"/>
      <c r="AB20" s="328"/>
    </row>
    <row r="21" spans="1:28" s="140" customFormat="1" ht="22.5" customHeight="1">
      <c r="A21" s="275" t="s">
        <v>38</v>
      </c>
      <c r="B21" s="280">
        <v>291</v>
      </c>
      <c r="C21" s="277">
        <v>3</v>
      </c>
      <c r="D21" s="277">
        <v>3</v>
      </c>
      <c r="E21" s="277">
        <v>45</v>
      </c>
      <c r="F21" s="277">
        <v>14</v>
      </c>
      <c r="G21" s="277">
        <v>38</v>
      </c>
      <c r="H21" s="277">
        <v>11</v>
      </c>
      <c r="I21" s="277">
        <v>10</v>
      </c>
      <c r="J21" s="277">
        <v>146</v>
      </c>
      <c r="K21" s="277">
        <v>16</v>
      </c>
      <c r="L21" s="278">
        <v>5</v>
      </c>
      <c r="M21" s="280">
        <v>401</v>
      </c>
      <c r="N21" s="277">
        <v>1</v>
      </c>
      <c r="O21" s="277">
        <v>6</v>
      </c>
      <c r="P21" s="277">
        <v>101</v>
      </c>
      <c r="Q21" s="277">
        <v>20</v>
      </c>
      <c r="R21" s="277">
        <v>59</v>
      </c>
      <c r="S21" s="277">
        <v>17</v>
      </c>
      <c r="T21" s="277">
        <v>3</v>
      </c>
      <c r="U21" s="277">
        <v>169</v>
      </c>
      <c r="V21" s="277">
        <v>23</v>
      </c>
      <c r="W21" s="281">
        <v>2</v>
      </c>
      <c r="Y21" s="142"/>
      <c r="Z21" s="142"/>
      <c r="AA21" s="328"/>
      <c r="AB21" s="328"/>
    </row>
    <row r="22" spans="1:28" s="140" customFormat="1" ht="22.5" customHeight="1">
      <c r="A22" s="275" t="s">
        <v>39</v>
      </c>
      <c r="B22" s="280">
        <v>140</v>
      </c>
      <c r="C22" s="277">
        <v>1</v>
      </c>
      <c r="D22" s="277">
        <v>0</v>
      </c>
      <c r="E22" s="277">
        <v>9</v>
      </c>
      <c r="F22" s="277">
        <v>15</v>
      </c>
      <c r="G22" s="277">
        <v>18</v>
      </c>
      <c r="H22" s="277">
        <v>5</v>
      </c>
      <c r="I22" s="277">
        <v>1</v>
      </c>
      <c r="J22" s="277">
        <v>80</v>
      </c>
      <c r="K22" s="277">
        <v>8</v>
      </c>
      <c r="L22" s="278">
        <v>3</v>
      </c>
      <c r="M22" s="280">
        <v>147</v>
      </c>
      <c r="N22" s="277">
        <v>1</v>
      </c>
      <c r="O22" s="277">
        <v>0</v>
      </c>
      <c r="P22" s="277">
        <v>21</v>
      </c>
      <c r="Q22" s="277">
        <v>10</v>
      </c>
      <c r="R22" s="277">
        <v>18</v>
      </c>
      <c r="S22" s="277">
        <v>7</v>
      </c>
      <c r="T22" s="277">
        <v>2</v>
      </c>
      <c r="U22" s="277">
        <v>84</v>
      </c>
      <c r="V22" s="277">
        <v>1</v>
      </c>
      <c r="W22" s="281">
        <v>3</v>
      </c>
      <c r="Y22" s="142"/>
      <c r="Z22" s="142"/>
      <c r="AA22" s="328"/>
      <c r="AB22" s="328"/>
    </row>
    <row r="23" spans="1:28" s="140" customFormat="1" ht="22.5" customHeight="1" thickBot="1">
      <c r="A23" s="282" t="s">
        <v>40</v>
      </c>
      <c r="B23" s="287">
        <v>339</v>
      </c>
      <c r="C23" s="284">
        <v>6</v>
      </c>
      <c r="D23" s="284">
        <v>4</v>
      </c>
      <c r="E23" s="284">
        <v>30</v>
      </c>
      <c r="F23" s="284">
        <v>20</v>
      </c>
      <c r="G23" s="284">
        <v>24</v>
      </c>
      <c r="H23" s="284">
        <v>5</v>
      </c>
      <c r="I23" s="284">
        <v>3</v>
      </c>
      <c r="J23" s="284">
        <v>207</v>
      </c>
      <c r="K23" s="284">
        <v>28</v>
      </c>
      <c r="L23" s="285">
        <v>12</v>
      </c>
      <c r="M23" s="287">
        <v>371</v>
      </c>
      <c r="N23" s="284">
        <v>8</v>
      </c>
      <c r="O23" s="284">
        <v>1</v>
      </c>
      <c r="P23" s="284">
        <v>46</v>
      </c>
      <c r="Q23" s="284">
        <v>26</v>
      </c>
      <c r="R23" s="284">
        <v>21</v>
      </c>
      <c r="S23" s="284">
        <v>14</v>
      </c>
      <c r="T23" s="284">
        <v>4</v>
      </c>
      <c r="U23" s="284">
        <v>226</v>
      </c>
      <c r="V23" s="284">
        <v>23</v>
      </c>
      <c r="W23" s="288">
        <v>2</v>
      </c>
      <c r="Y23" s="142"/>
      <c r="Z23" s="142"/>
      <c r="AA23" s="328"/>
      <c r="AB23" s="328"/>
    </row>
    <row r="24" spans="2:23" ht="24.75" customHeight="1">
      <c r="B24" s="412"/>
      <c r="C24" s="412"/>
      <c r="D24" s="412"/>
      <c r="E24" s="412"/>
      <c r="F24" s="412"/>
      <c r="G24" s="412"/>
      <c r="H24" s="412"/>
      <c r="I24" s="412"/>
      <c r="J24" s="412"/>
      <c r="K24" s="412"/>
      <c r="L24" s="412"/>
      <c r="M24" s="412"/>
      <c r="N24" s="412"/>
      <c r="O24" s="412"/>
      <c r="P24" s="412"/>
      <c r="Q24" s="412"/>
      <c r="R24" s="412"/>
      <c r="S24" s="412"/>
      <c r="T24" s="412"/>
      <c r="U24" s="412"/>
      <c r="V24" s="412"/>
      <c r="W24" s="412"/>
    </row>
    <row r="25" spans="2:23" ht="24.75" customHeight="1">
      <c r="B25" s="357"/>
      <c r="C25" s="357"/>
      <c r="D25" s="357"/>
      <c r="E25" s="357"/>
      <c r="F25" s="357"/>
      <c r="G25" s="357"/>
      <c r="H25" s="357"/>
      <c r="I25" s="357"/>
      <c r="J25" s="357"/>
      <c r="K25" s="357"/>
      <c r="L25" s="357"/>
      <c r="M25" s="357"/>
      <c r="N25" s="357"/>
      <c r="O25" s="357"/>
      <c r="P25" s="357"/>
      <c r="Q25" s="357"/>
      <c r="R25" s="357"/>
      <c r="S25" s="357"/>
      <c r="T25" s="357"/>
      <c r="U25" s="357"/>
      <c r="V25" s="357"/>
      <c r="W25" s="357"/>
    </row>
    <row r="26" spans="2:23" ht="24.75" customHeight="1">
      <c r="B26" s="328"/>
      <c r="C26" s="328"/>
      <c r="D26" s="328"/>
      <c r="E26" s="328"/>
      <c r="F26" s="328"/>
      <c r="G26" s="328"/>
      <c r="H26" s="328"/>
      <c r="I26" s="328"/>
      <c r="J26" s="328"/>
      <c r="K26" s="328"/>
      <c r="L26" s="328"/>
      <c r="M26" s="328"/>
      <c r="N26" s="328"/>
      <c r="O26" s="328"/>
      <c r="P26" s="328"/>
      <c r="Q26" s="328"/>
      <c r="R26" s="328"/>
      <c r="S26" s="328"/>
      <c r="T26" s="328"/>
      <c r="U26" s="328"/>
      <c r="V26" s="328"/>
      <c r="W26" s="328"/>
    </row>
  </sheetData>
  <sheetProtection/>
  <mergeCells count="3">
    <mergeCell ref="A3:A4"/>
    <mergeCell ref="B3:L3"/>
    <mergeCell ref="M3:W3"/>
  </mergeCells>
  <printOptions horizontalCentered="1" verticalCentered="1"/>
  <pageMargins left="0.15748031496062992" right="0.5905511811023623" top="1.062992125984252" bottom="0.7874015748031497" header="0.7874015748031497" footer="0.1968503937007874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5"/>
  <sheetViews>
    <sheetView view="pageBreakPreview" zoomScaleSheetLayoutView="100" zoomScalePageLayoutView="0" workbookViewId="0" topLeftCell="A1">
      <selection activeCell="A1" sqref="A1:A16384"/>
    </sheetView>
  </sheetViews>
  <sheetFormatPr defaultColWidth="5.00390625" defaultRowHeight="10.5" customHeight="1"/>
  <cols>
    <col min="1" max="1" width="9.421875" style="107" customWidth="1"/>
    <col min="2" max="20" width="6.28125" style="107" customWidth="1"/>
    <col min="21" max="21" width="5.00390625" style="107" customWidth="1"/>
    <col min="22" max="22" width="5.421875" style="107" bestFit="1" customWidth="1"/>
    <col min="23" max="16384" width="5.00390625" style="107" customWidth="1"/>
  </cols>
  <sheetData>
    <row r="1" spans="1:3" s="36" customFormat="1" ht="15" customHeight="1">
      <c r="A1" s="35" t="s">
        <v>305</v>
      </c>
      <c r="C1" s="35"/>
    </row>
    <row r="2" spans="2:20" s="36" customFormat="1" ht="15" customHeight="1" thickBot="1">
      <c r="B2" s="413"/>
      <c r="Q2" s="85"/>
      <c r="R2" s="85"/>
      <c r="S2" s="85"/>
      <c r="T2" s="85" t="s">
        <v>48</v>
      </c>
    </row>
    <row r="3" spans="1:20" s="86" customFormat="1" ht="9.75" customHeight="1" thickBot="1">
      <c r="A3" s="414"/>
      <c r="B3" s="415" t="s">
        <v>172</v>
      </c>
      <c r="C3" s="416" t="s">
        <v>306</v>
      </c>
      <c r="D3" s="417" t="s">
        <v>307</v>
      </c>
      <c r="E3" s="417" t="s">
        <v>308</v>
      </c>
      <c r="F3" s="417" t="s">
        <v>309</v>
      </c>
      <c r="G3" s="417" t="s">
        <v>310</v>
      </c>
      <c r="H3" s="417" t="s">
        <v>311</v>
      </c>
      <c r="I3" s="417" t="s">
        <v>312</v>
      </c>
      <c r="J3" s="417" t="s">
        <v>313</v>
      </c>
      <c r="K3" s="418" t="s">
        <v>314</v>
      </c>
      <c r="L3" s="417" t="s">
        <v>315</v>
      </c>
      <c r="M3" s="417" t="s">
        <v>316</v>
      </c>
      <c r="N3" s="418" t="s">
        <v>317</v>
      </c>
      <c r="O3" s="417" t="s">
        <v>318</v>
      </c>
      <c r="P3" s="417" t="s">
        <v>319</v>
      </c>
      <c r="Q3" s="417" t="s">
        <v>320</v>
      </c>
      <c r="R3" s="417" t="s">
        <v>321</v>
      </c>
      <c r="S3" s="417" t="s">
        <v>322</v>
      </c>
      <c r="T3" s="419" t="s">
        <v>323</v>
      </c>
    </row>
    <row r="4" spans="1:22" s="86" customFormat="1" ht="9.75" customHeight="1" thickBot="1">
      <c r="A4" s="420" t="s">
        <v>180</v>
      </c>
      <c r="B4" s="421">
        <v>22257</v>
      </c>
      <c r="C4" s="422">
        <v>9312</v>
      </c>
      <c r="D4" s="423">
        <v>3511</v>
      </c>
      <c r="E4" s="423">
        <v>2409</v>
      </c>
      <c r="F4" s="423">
        <v>1239</v>
      </c>
      <c r="G4" s="423">
        <v>904</v>
      </c>
      <c r="H4" s="423">
        <v>392</v>
      </c>
      <c r="I4" s="423">
        <v>146</v>
      </c>
      <c r="J4" s="423">
        <v>344</v>
      </c>
      <c r="K4" s="423">
        <v>472</v>
      </c>
      <c r="L4" s="423">
        <v>431</v>
      </c>
      <c r="M4" s="423">
        <v>755</v>
      </c>
      <c r="N4" s="423">
        <v>403</v>
      </c>
      <c r="O4" s="423">
        <v>776</v>
      </c>
      <c r="P4" s="423">
        <v>380</v>
      </c>
      <c r="Q4" s="423">
        <v>13</v>
      </c>
      <c r="R4" s="423">
        <v>291</v>
      </c>
      <c r="S4" s="423">
        <v>140</v>
      </c>
      <c r="T4" s="424">
        <v>339</v>
      </c>
      <c r="V4" s="125"/>
    </row>
    <row r="5" spans="1:22" s="86" customFormat="1" ht="9.75" customHeight="1" thickTop="1">
      <c r="A5" s="425" t="s">
        <v>115</v>
      </c>
      <c r="B5" s="426">
        <v>162</v>
      </c>
      <c r="C5" s="427">
        <v>101</v>
      </c>
      <c r="D5" s="428">
        <v>19</v>
      </c>
      <c r="E5" s="428">
        <v>9</v>
      </c>
      <c r="F5" s="428">
        <v>0</v>
      </c>
      <c r="G5" s="428">
        <v>1</v>
      </c>
      <c r="H5" s="428">
        <v>1</v>
      </c>
      <c r="I5" s="428">
        <v>1</v>
      </c>
      <c r="J5" s="428">
        <v>3</v>
      </c>
      <c r="K5" s="428">
        <v>1</v>
      </c>
      <c r="L5" s="428">
        <v>3</v>
      </c>
      <c r="M5" s="428">
        <v>0</v>
      </c>
      <c r="N5" s="428">
        <v>4</v>
      </c>
      <c r="O5" s="428">
        <v>4</v>
      </c>
      <c r="P5" s="428">
        <v>5</v>
      </c>
      <c r="Q5" s="428">
        <v>0</v>
      </c>
      <c r="R5" s="428">
        <v>3</v>
      </c>
      <c r="S5" s="428">
        <v>1</v>
      </c>
      <c r="T5" s="429">
        <v>6</v>
      </c>
      <c r="V5" s="125"/>
    </row>
    <row r="6" spans="1:22" s="86" customFormat="1" ht="9.75" customHeight="1">
      <c r="A6" s="430" t="s">
        <v>116</v>
      </c>
      <c r="B6" s="431">
        <v>38</v>
      </c>
      <c r="C6" s="432">
        <v>22</v>
      </c>
      <c r="D6" s="433">
        <v>5</v>
      </c>
      <c r="E6" s="433">
        <v>1</v>
      </c>
      <c r="F6" s="433">
        <v>0</v>
      </c>
      <c r="G6" s="433">
        <v>2</v>
      </c>
      <c r="H6" s="433">
        <v>0</v>
      </c>
      <c r="I6" s="433">
        <v>2</v>
      </c>
      <c r="J6" s="433">
        <v>0</v>
      </c>
      <c r="K6" s="433">
        <v>1</v>
      </c>
      <c r="L6" s="433">
        <v>0</v>
      </c>
      <c r="M6" s="433">
        <v>0</v>
      </c>
      <c r="N6" s="433">
        <v>0</v>
      </c>
      <c r="O6" s="433">
        <v>5</v>
      </c>
      <c r="P6" s="433">
        <v>0</v>
      </c>
      <c r="Q6" s="433">
        <v>0</v>
      </c>
      <c r="R6" s="433">
        <v>0</v>
      </c>
      <c r="S6" s="433">
        <v>0</v>
      </c>
      <c r="T6" s="434">
        <v>0</v>
      </c>
      <c r="V6" s="125"/>
    </row>
    <row r="7" spans="1:22" s="86" customFormat="1" ht="9.75" customHeight="1">
      <c r="A7" s="435" t="s">
        <v>117</v>
      </c>
      <c r="B7" s="436">
        <v>33</v>
      </c>
      <c r="C7" s="152">
        <v>12</v>
      </c>
      <c r="D7" s="153">
        <v>1</v>
      </c>
      <c r="E7" s="153">
        <v>1</v>
      </c>
      <c r="F7" s="153">
        <v>0</v>
      </c>
      <c r="G7" s="153">
        <v>6</v>
      </c>
      <c r="H7" s="153">
        <v>1</v>
      </c>
      <c r="I7" s="153">
        <v>4</v>
      </c>
      <c r="J7" s="153">
        <v>0</v>
      </c>
      <c r="K7" s="153">
        <v>0</v>
      </c>
      <c r="L7" s="153">
        <v>0</v>
      </c>
      <c r="M7" s="153">
        <v>1</v>
      </c>
      <c r="N7" s="153">
        <v>3</v>
      </c>
      <c r="O7" s="153">
        <v>1</v>
      </c>
      <c r="P7" s="153">
        <v>0</v>
      </c>
      <c r="Q7" s="153">
        <v>0</v>
      </c>
      <c r="R7" s="153">
        <v>1</v>
      </c>
      <c r="S7" s="153">
        <v>0</v>
      </c>
      <c r="T7" s="437">
        <v>2</v>
      </c>
      <c r="V7" s="125"/>
    </row>
    <row r="8" spans="1:22" s="86" customFormat="1" ht="9.75" customHeight="1">
      <c r="A8" s="435" t="s">
        <v>118</v>
      </c>
      <c r="B8" s="436">
        <v>112</v>
      </c>
      <c r="C8" s="152">
        <v>39</v>
      </c>
      <c r="D8" s="153">
        <v>2</v>
      </c>
      <c r="E8" s="153">
        <v>51</v>
      </c>
      <c r="F8" s="153">
        <v>0</v>
      </c>
      <c r="G8" s="153">
        <v>0</v>
      </c>
      <c r="H8" s="153">
        <v>0</v>
      </c>
      <c r="I8" s="153">
        <v>1</v>
      </c>
      <c r="J8" s="153">
        <v>1</v>
      </c>
      <c r="K8" s="153">
        <v>3</v>
      </c>
      <c r="L8" s="153">
        <v>3</v>
      </c>
      <c r="M8" s="153">
        <v>1</v>
      </c>
      <c r="N8" s="153">
        <v>3</v>
      </c>
      <c r="O8" s="153">
        <v>7</v>
      </c>
      <c r="P8" s="153">
        <v>0</v>
      </c>
      <c r="Q8" s="153">
        <v>0</v>
      </c>
      <c r="R8" s="153">
        <v>1</v>
      </c>
      <c r="S8" s="153">
        <v>0</v>
      </c>
      <c r="T8" s="437">
        <v>0</v>
      </c>
      <c r="V8" s="125"/>
    </row>
    <row r="9" spans="1:22" s="86" customFormat="1" ht="9.75" customHeight="1">
      <c r="A9" s="435" t="s">
        <v>119</v>
      </c>
      <c r="B9" s="436">
        <v>16</v>
      </c>
      <c r="C9" s="152">
        <v>6</v>
      </c>
      <c r="D9" s="153">
        <v>3</v>
      </c>
      <c r="E9" s="153">
        <v>2</v>
      </c>
      <c r="F9" s="153">
        <v>0</v>
      </c>
      <c r="G9" s="153">
        <v>0</v>
      </c>
      <c r="H9" s="153">
        <v>3</v>
      </c>
      <c r="I9" s="153">
        <v>0</v>
      </c>
      <c r="J9" s="153">
        <v>0</v>
      </c>
      <c r="K9" s="153">
        <v>0</v>
      </c>
      <c r="L9" s="153">
        <v>0</v>
      </c>
      <c r="M9" s="153">
        <v>0</v>
      </c>
      <c r="N9" s="153">
        <v>0</v>
      </c>
      <c r="O9" s="153">
        <v>1</v>
      </c>
      <c r="P9" s="153">
        <v>0</v>
      </c>
      <c r="Q9" s="153">
        <v>0</v>
      </c>
      <c r="R9" s="153">
        <v>0</v>
      </c>
      <c r="S9" s="153">
        <v>0</v>
      </c>
      <c r="T9" s="437">
        <v>1</v>
      </c>
      <c r="V9" s="125"/>
    </row>
    <row r="10" spans="1:22" s="86" customFormat="1" ht="9.75" customHeight="1">
      <c r="A10" s="435" t="s">
        <v>120</v>
      </c>
      <c r="B10" s="436">
        <v>15</v>
      </c>
      <c r="C10" s="152">
        <v>7</v>
      </c>
      <c r="D10" s="153">
        <v>1</v>
      </c>
      <c r="E10" s="153">
        <v>5</v>
      </c>
      <c r="F10" s="153">
        <v>0</v>
      </c>
      <c r="G10" s="153">
        <v>0</v>
      </c>
      <c r="H10" s="153">
        <v>0</v>
      </c>
      <c r="I10" s="153">
        <v>1</v>
      </c>
      <c r="J10" s="153">
        <v>0</v>
      </c>
      <c r="K10" s="153">
        <v>0</v>
      </c>
      <c r="L10" s="153">
        <v>0</v>
      </c>
      <c r="M10" s="153">
        <v>0</v>
      </c>
      <c r="N10" s="153">
        <v>0</v>
      </c>
      <c r="O10" s="153">
        <v>0</v>
      </c>
      <c r="P10" s="153">
        <v>1</v>
      </c>
      <c r="Q10" s="153">
        <v>0</v>
      </c>
      <c r="R10" s="153">
        <v>0</v>
      </c>
      <c r="S10" s="153">
        <v>0</v>
      </c>
      <c r="T10" s="437">
        <v>0</v>
      </c>
      <c r="V10" s="125"/>
    </row>
    <row r="11" spans="1:22" s="86" customFormat="1" ht="9.75" customHeight="1">
      <c r="A11" s="425" t="s">
        <v>121</v>
      </c>
      <c r="B11" s="426">
        <v>64</v>
      </c>
      <c r="C11" s="427">
        <v>22</v>
      </c>
      <c r="D11" s="428">
        <v>7</v>
      </c>
      <c r="E11" s="428">
        <v>7</v>
      </c>
      <c r="F11" s="428">
        <v>4</v>
      </c>
      <c r="G11" s="428">
        <v>1</v>
      </c>
      <c r="H11" s="428">
        <v>0</v>
      </c>
      <c r="I11" s="428">
        <v>0</v>
      </c>
      <c r="J11" s="428">
        <v>2</v>
      </c>
      <c r="K11" s="428">
        <v>2</v>
      </c>
      <c r="L11" s="428">
        <v>0</v>
      </c>
      <c r="M11" s="428">
        <v>6</v>
      </c>
      <c r="N11" s="428">
        <v>1</v>
      </c>
      <c r="O11" s="428">
        <v>5</v>
      </c>
      <c r="P11" s="428">
        <v>5</v>
      </c>
      <c r="Q11" s="428">
        <v>0</v>
      </c>
      <c r="R11" s="428">
        <v>1</v>
      </c>
      <c r="S11" s="428">
        <v>0</v>
      </c>
      <c r="T11" s="429">
        <v>1</v>
      </c>
      <c r="V11" s="125"/>
    </row>
    <row r="12" spans="1:22" s="86" customFormat="1" ht="9.75" customHeight="1">
      <c r="A12" s="430" t="s">
        <v>122</v>
      </c>
      <c r="B12" s="431">
        <v>167</v>
      </c>
      <c r="C12" s="432">
        <v>77</v>
      </c>
      <c r="D12" s="433">
        <v>10</v>
      </c>
      <c r="E12" s="433">
        <v>16</v>
      </c>
      <c r="F12" s="433">
        <v>1</v>
      </c>
      <c r="G12" s="433">
        <v>5</v>
      </c>
      <c r="H12" s="433">
        <v>2</v>
      </c>
      <c r="I12" s="433">
        <v>0</v>
      </c>
      <c r="J12" s="433">
        <v>3</v>
      </c>
      <c r="K12" s="433">
        <v>25</v>
      </c>
      <c r="L12" s="433">
        <v>1</v>
      </c>
      <c r="M12" s="433">
        <v>8</v>
      </c>
      <c r="N12" s="433">
        <v>6</v>
      </c>
      <c r="O12" s="433">
        <v>3</v>
      </c>
      <c r="P12" s="433">
        <v>3</v>
      </c>
      <c r="Q12" s="433">
        <v>0</v>
      </c>
      <c r="R12" s="433">
        <v>3</v>
      </c>
      <c r="S12" s="433">
        <v>3</v>
      </c>
      <c r="T12" s="434">
        <v>1</v>
      </c>
      <c r="V12" s="125"/>
    </row>
    <row r="13" spans="1:22" s="86" customFormat="1" ht="9.75" customHeight="1">
      <c r="A13" s="435" t="s">
        <v>123</v>
      </c>
      <c r="B13" s="436">
        <v>70</v>
      </c>
      <c r="C13" s="152">
        <v>29</v>
      </c>
      <c r="D13" s="153">
        <v>12</v>
      </c>
      <c r="E13" s="153">
        <v>4</v>
      </c>
      <c r="F13" s="153">
        <v>1</v>
      </c>
      <c r="G13" s="153">
        <v>1</v>
      </c>
      <c r="H13" s="153">
        <v>2</v>
      </c>
      <c r="I13" s="153">
        <v>0</v>
      </c>
      <c r="J13" s="153">
        <v>2</v>
      </c>
      <c r="K13" s="153">
        <v>0</v>
      </c>
      <c r="L13" s="153">
        <v>0</v>
      </c>
      <c r="M13" s="153">
        <v>3</v>
      </c>
      <c r="N13" s="153">
        <v>6</v>
      </c>
      <c r="O13" s="153">
        <v>1</v>
      </c>
      <c r="P13" s="153">
        <v>7</v>
      </c>
      <c r="Q13" s="153">
        <v>0</v>
      </c>
      <c r="R13" s="153">
        <v>2</v>
      </c>
      <c r="S13" s="153">
        <v>0</v>
      </c>
      <c r="T13" s="437">
        <v>0</v>
      </c>
      <c r="V13" s="125"/>
    </row>
    <row r="14" spans="1:22" s="86" customFormat="1" ht="9.75" customHeight="1">
      <c r="A14" s="435" t="s">
        <v>124</v>
      </c>
      <c r="B14" s="436">
        <v>64</v>
      </c>
      <c r="C14" s="152">
        <v>19</v>
      </c>
      <c r="D14" s="153">
        <v>7</v>
      </c>
      <c r="E14" s="153">
        <v>18</v>
      </c>
      <c r="F14" s="153">
        <v>2</v>
      </c>
      <c r="G14" s="153">
        <v>1</v>
      </c>
      <c r="H14" s="153">
        <v>0</v>
      </c>
      <c r="I14" s="153">
        <v>0</v>
      </c>
      <c r="J14" s="153">
        <v>3</v>
      </c>
      <c r="K14" s="153">
        <v>1</v>
      </c>
      <c r="L14" s="153">
        <v>1</v>
      </c>
      <c r="M14" s="153">
        <v>10</v>
      </c>
      <c r="N14" s="153">
        <v>0</v>
      </c>
      <c r="O14" s="153">
        <v>1</v>
      </c>
      <c r="P14" s="153">
        <v>0</v>
      </c>
      <c r="Q14" s="153">
        <v>0</v>
      </c>
      <c r="R14" s="153">
        <v>1</v>
      </c>
      <c r="S14" s="153">
        <v>0</v>
      </c>
      <c r="T14" s="437">
        <v>0</v>
      </c>
      <c r="V14" s="125"/>
    </row>
    <row r="15" spans="1:22" s="86" customFormat="1" ht="9.75" customHeight="1">
      <c r="A15" s="435" t="s">
        <v>125</v>
      </c>
      <c r="B15" s="436">
        <v>310</v>
      </c>
      <c r="C15" s="152">
        <v>128</v>
      </c>
      <c r="D15" s="153">
        <v>40</v>
      </c>
      <c r="E15" s="153">
        <v>42</v>
      </c>
      <c r="F15" s="153">
        <v>3</v>
      </c>
      <c r="G15" s="153">
        <v>17</v>
      </c>
      <c r="H15" s="153">
        <v>6</v>
      </c>
      <c r="I15" s="153">
        <v>2</v>
      </c>
      <c r="J15" s="153">
        <v>9</v>
      </c>
      <c r="K15" s="153">
        <v>6</v>
      </c>
      <c r="L15" s="153">
        <v>6</v>
      </c>
      <c r="M15" s="153">
        <v>7</v>
      </c>
      <c r="N15" s="153">
        <v>5</v>
      </c>
      <c r="O15" s="153">
        <v>15</v>
      </c>
      <c r="P15" s="153">
        <v>10</v>
      </c>
      <c r="Q15" s="153">
        <v>1</v>
      </c>
      <c r="R15" s="153">
        <v>10</v>
      </c>
      <c r="S15" s="153">
        <v>0</v>
      </c>
      <c r="T15" s="437">
        <v>3</v>
      </c>
      <c r="V15" s="125"/>
    </row>
    <row r="16" spans="1:22" s="86" customFormat="1" ht="9.75" customHeight="1">
      <c r="A16" s="435" t="s">
        <v>126</v>
      </c>
      <c r="B16" s="436">
        <v>510</v>
      </c>
      <c r="C16" s="152">
        <v>199</v>
      </c>
      <c r="D16" s="153">
        <v>63</v>
      </c>
      <c r="E16" s="153">
        <v>85</v>
      </c>
      <c r="F16" s="153">
        <v>33</v>
      </c>
      <c r="G16" s="153">
        <v>17</v>
      </c>
      <c r="H16" s="153">
        <v>13</v>
      </c>
      <c r="I16" s="153">
        <v>11</v>
      </c>
      <c r="J16" s="153">
        <v>3</v>
      </c>
      <c r="K16" s="153">
        <v>10</v>
      </c>
      <c r="L16" s="153">
        <v>13</v>
      </c>
      <c r="M16" s="153">
        <v>12</v>
      </c>
      <c r="N16" s="153">
        <v>15</v>
      </c>
      <c r="O16" s="153">
        <v>16</v>
      </c>
      <c r="P16" s="153">
        <v>9</v>
      </c>
      <c r="Q16" s="153">
        <v>1</v>
      </c>
      <c r="R16" s="153">
        <v>4</v>
      </c>
      <c r="S16" s="153">
        <v>1</v>
      </c>
      <c r="T16" s="437">
        <v>5</v>
      </c>
      <c r="V16" s="125"/>
    </row>
    <row r="17" spans="1:22" s="86" customFormat="1" ht="9.75" customHeight="1">
      <c r="A17" s="435" t="s">
        <v>127</v>
      </c>
      <c r="B17" s="436">
        <v>1449</v>
      </c>
      <c r="C17" s="152">
        <v>758</v>
      </c>
      <c r="D17" s="153">
        <v>196</v>
      </c>
      <c r="E17" s="153">
        <v>85</v>
      </c>
      <c r="F17" s="153">
        <v>54</v>
      </c>
      <c r="G17" s="153">
        <v>48</v>
      </c>
      <c r="H17" s="153">
        <v>33</v>
      </c>
      <c r="I17" s="153">
        <v>11</v>
      </c>
      <c r="J17" s="153">
        <v>39</v>
      </c>
      <c r="K17" s="153">
        <v>30</v>
      </c>
      <c r="L17" s="153">
        <v>28</v>
      </c>
      <c r="M17" s="153">
        <v>32</v>
      </c>
      <c r="N17" s="153">
        <v>20</v>
      </c>
      <c r="O17" s="153">
        <v>52</v>
      </c>
      <c r="P17" s="153">
        <v>30</v>
      </c>
      <c r="Q17" s="153">
        <v>0</v>
      </c>
      <c r="R17" s="153">
        <v>16</v>
      </c>
      <c r="S17" s="153">
        <v>3</v>
      </c>
      <c r="T17" s="437">
        <v>14</v>
      </c>
      <c r="V17" s="125"/>
    </row>
    <row r="18" spans="1:22" s="86" customFormat="1" ht="9.75" customHeight="1">
      <c r="A18" s="425" t="s">
        <v>128</v>
      </c>
      <c r="B18" s="426">
        <v>723</v>
      </c>
      <c r="C18" s="427">
        <v>364</v>
      </c>
      <c r="D18" s="428">
        <v>63</v>
      </c>
      <c r="E18" s="428">
        <v>43</v>
      </c>
      <c r="F18" s="428">
        <v>20</v>
      </c>
      <c r="G18" s="428">
        <v>40</v>
      </c>
      <c r="H18" s="428">
        <v>23</v>
      </c>
      <c r="I18" s="428">
        <v>8</v>
      </c>
      <c r="J18" s="428">
        <v>17</v>
      </c>
      <c r="K18" s="428">
        <v>22</v>
      </c>
      <c r="L18" s="428">
        <v>28</v>
      </c>
      <c r="M18" s="428">
        <v>19</v>
      </c>
      <c r="N18" s="428">
        <v>6</v>
      </c>
      <c r="O18" s="428">
        <v>22</v>
      </c>
      <c r="P18" s="428">
        <v>29</v>
      </c>
      <c r="Q18" s="428">
        <v>1</v>
      </c>
      <c r="R18" s="428">
        <v>9</v>
      </c>
      <c r="S18" s="428">
        <v>2</v>
      </c>
      <c r="T18" s="429">
        <v>7</v>
      </c>
      <c r="V18" s="125"/>
    </row>
    <row r="19" spans="1:22" s="86" customFormat="1" ht="9.75" customHeight="1">
      <c r="A19" s="430" t="s">
        <v>129</v>
      </c>
      <c r="B19" s="431">
        <v>54</v>
      </c>
      <c r="C19" s="432">
        <v>31</v>
      </c>
      <c r="D19" s="433">
        <v>7</v>
      </c>
      <c r="E19" s="433">
        <v>4</v>
      </c>
      <c r="F19" s="433">
        <v>0</v>
      </c>
      <c r="G19" s="433">
        <v>2</v>
      </c>
      <c r="H19" s="433">
        <v>1</v>
      </c>
      <c r="I19" s="433">
        <v>1</v>
      </c>
      <c r="J19" s="433">
        <v>0</v>
      </c>
      <c r="K19" s="433">
        <v>0</v>
      </c>
      <c r="L19" s="433">
        <v>2</v>
      </c>
      <c r="M19" s="433">
        <v>0</v>
      </c>
      <c r="N19" s="433">
        <v>0</v>
      </c>
      <c r="O19" s="433">
        <v>1</v>
      </c>
      <c r="P19" s="433">
        <v>4</v>
      </c>
      <c r="Q19" s="433">
        <v>0</v>
      </c>
      <c r="R19" s="433">
        <v>1</v>
      </c>
      <c r="S19" s="433">
        <v>0</v>
      </c>
      <c r="T19" s="434">
        <v>0</v>
      </c>
      <c r="V19" s="125"/>
    </row>
    <row r="20" spans="1:22" s="86" customFormat="1" ht="9.75" customHeight="1">
      <c r="A20" s="435" t="s">
        <v>130</v>
      </c>
      <c r="B20" s="436">
        <v>24</v>
      </c>
      <c r="C20" s="152">
        <v>8</v>
      </c>
      <c r="D20" s="153">
        <v>9</v>
      </c>
      <c r="E20" s="153">
        <v>0</v>
      </c>
      <c r="F20" s="153">
        <v>0</v>
      </c>
      <c r="G20" s="153">
        <v>0</v>
      </c>
      <c r="H20" s="153">
        <v>2</v>
      </c>
      <c r="I20" s="153">
        <v>0</v>
      </c>
      <c r="J20" s="153">
        <v>0</v>
      </c>
      <c r="K20" s="153">
        <v>2</v>
      </c>
      <c r="L20" s="153">
        <v>1</v>
      </c>
      <c r="M20" s="153">
        <v>1</v>
      </c>
      <c r="N20" s="153">
        <v>0</v>
      </c>
      <c r="O20" s="153">
        <v>0</v>
      </c>
      <c r="P20" s="153">
        <v>0</v>
      </c>
      <c r="Q20" s="153">
        <v>0</v>
      </c>
      <c r="R20" s="153">
        <v>1</v>
      </c>
      <c r="S20" s="153">
        <v>0</v>
      </c>
      <c r="T20" s="437">
        <v>0</v>
      </c>
      <c r="V20" s="125"/>
    </row>
    <row r="21" spans="1:22" s="86" customFormat="1" ht="9.75" customHeight="1">
      <c r="A21" s="435" t="s">
        <v>131</v>
      </c>
      <c r="B21" s="436">
        <v>36</v>
      </c>
      <c r="C21" s="152">
        <v>24</v>
      </c>
      <c r="D21" s="153">
        <v>0</v>
      </c>
      <c r="E21" s="153">
        <v>1</v>
      </c>
      <c r="F21" s="153">
        <v>5</v>
      </c>
      <c r="G21" s="153">
        <v>0</v>
      </c>
      <c r="H21" s="153">
        <v>0</v>
      </c>
      <c r="I21" s="153">
        <v>0</v>
      </c>
      <c r="J21" s="153">
        <v>1</v>
      </c>
      <c r="K21" s="153">
        <v>0</v>
      </c>
      <c r="L21" s="153">
        <v>0</v>
      </c>
      <c r="M21" s="153">
        <v>2</v>
      </c>
      <c r="N21" s="153">
        <v>0</v>
      </c>
      <c r="O21" s="153">
        <v>1</v>
      </c>
      <c r="P21" s="153">
        <v>1</v>
      </c>
      <c r="Q21" s="153">
        <v>0</v>
      </c>
      <c r="R21" s="153">
        <v>1</v>
      </c>
      <c r="S21" s="153">
        <v>0</v>
      </c>
      <c r="T21" s="437">
        <v>0</v>
      </c>
      <c r="V21" s="125"/>
    </row>
    <row r="22" spans="1:22" s="86" customFormat="1" ht="9.75" customHeight="1">
      <c r="A22" s="435" t="s">
        <v>132</v>
      </c>
      <c r="B22" s="436">
        <v>20</v>
      </c>
      <c r="C22" s="152">
        <v>8</v>
      </c>
      <c r="D22" s="153">
        <v>2</v>
      </c>
      <c r="E22" s="153">
        <v>1</v>
      </c>
      <c r="F22" s="153">
        <v>5</v>
      </c>
      <c r="G22" s="153">
        <v>0</v>
      </c>
      <c r="H22" s="153">
        <v>0</v>
      </c>
      <c r="I22" s="153">
        <v>0</v>
      </c>
      <c r="J22" s="153">
        <v>0</v>
      </c>
      <c r="K22" s="153">
        <v>0</v>
      </c>
      <c r="L22" s="153">
        <v>0</v>
      </c>
      <c r="M22" s="153">
        <v>1</v>
      </c>
      <c r="N22" s="153">
        <v>3</v>
      </c>
      <c r="O22" s="153">
        <v>0</v>
      </c>
      <c r="P22" s="153">
        <v>0</v>
      </c>
      <c r="Q22" s="153">
        <v>0</v>
      </c>
      <c r="R22" s="153">
        <v>0</v>
      </c>
      <c r="S22" s="153">
        <v>0</v>
      </c>
      <c r="T22" s="437">
        <v>0</v>
      </c>
      <c r="V22" s="125"/>
    </row>
    <row r="23" spans="1:22" s="86" customFormat="1" ht="9.75" customHeight="1">
      <c r="A23" s="435" t="s">
        <v>133</v>
      </c>
      <c r="B23" s="436">
        <v>56</v>
      </c>
      <c r="C23" s="152">
        <v>21</v>
      </c>
      <c r="D23" s="153">
        <v>3</v>
      </c>
      <c r="E23" s="153">
        <v>16</v>
      </c>
      <c r="F23" s="153">
        <v>0</v>
      </c>
      <c r="G23" s="153">
        <v>1</v>
      </c>
      <c r="H23" s="153">
        <v>0</v>
      </c>
      <c r="I23" s="153">
        <v>0</v>
      </c>
      <c r="J23" s="153">
        <v>0</v>
      </c>
      <c r="K23" s="153">
        <v>2</v>
      </c>
      <c r="L23" s="153">
        <v>1</v>
      </c>
      <c r="M23" s="153">
        <v>5</v>
      </c>
      <c r="N23" s="153">
        <v>0</v>
      </c>
      <c r="O23" s="153">
        <v>4</v>
      </c>
      <c r="P23" s="153">
        <v>0</v>
      </c>
      <c r="Q23" s="153">
        <v>0</v>
      </c>
      <c r="R23" s="153">
        <v>1</v>
      </c>
      <c r="S23" s="153">
        <v>2</v>
      </c>
      <c r="T23" s="437">
        <v>0</v>
      </c>
      <c r="V23" s="125"/>
    </row>
    <row r="24" spans="1:22" s="86" customFormat="1" ht="9.75" customHeight="1">
      <c r="A24" s="435" t="s">
        <v>134</v>
      </c>
      <c r="B24" s="436">
        <v>50</v>
      </c>
      <c r="C24" s="152">
        <v>33</v>
      </c>
      <c r="D24" s="153">
        <v>3</v>
      </c>
      <c r="E24" s="153">
        <v>1</v>
      </c>
      <c r="F24" s="153">
        <v>5</v>
      </c>
      <c r="G24" s="153">
        <v>1</v>
      </c>
      <c r="H24" s="153">
        <v>2</v>
      </c>
      <c r="I24" s="153">
        <v>0</v>
      </c>
      <c r="J24" s="153">
        <v>1</v>
      </c>
      <c r="K24" s="153">
        <v>0</v>
      </c>
      <c r="L24" s="153">
        <v>0</v>
      </c>
      <c r="M24" s="153">
        <v>0</v>
      </c>
      <c r="N24" s="153">
        <v>1</v>
      </c>
      <c r="O24" s="153">
        <v>2</v>
      </c>
      <c r="P24" s="153">
        <v>1</v>
      </c>
      <c r="Q24" s="153">
        <v>0</v>
      </c>
      <c r="R24" s="153">
        <v>0</v>
      </c>
      <c r="S24" s="153">
        <v>0</v>
      </c>
      <c r="T24" s="437">
        <v>0</v>
      </c>
      <c r="V24" s="125"/>
    </row>
    <row r="25" spans="1:22" s="86" customFormat="1" ht="9.75" customHeight="1">
      <c r="A25" s="435" t="s">
        <v>135</v>
      </c>
      <c r="B25" s="436">
        <v>63</v>
      </c>
      <c r="C25" s="152">
        <v>22</v>
      </c>
      <c r="D25" s="153">
        <v>11</v>
      </c>
      <c r="E25" s="153">
        <v>1</v>
      </c>
      <c r="F25" s="153">
        <v>6</v>
      </c>
      <c r="G25" s="153">
        <v>10</v>
      </c>
      <c r="H25" s="153">
        <v>1</v>
      </c>
      <c r="I25" s="153">
        <v>0</v>
      </c>
      <c r="J25" s="153">
        <v>1</v>
      </c>
      <c r="K25" s="153">
        <v>2</v>
      </c>
      <c r="L25" s="153">
        <v>1</v>
      </c>
      <c r="M25" s="153">
        <v>0</v>
      </c>
      <c r="N25" s="153">
        <v>3</v>
      </c>
      <c r="O25" s="153">
        <v>0</v>
      </c>
      <c r="P25" s="153">
        <v>1</v>
      </c>
      <c r="Q25" s="153">
        <v>0</v>
      </c>
      <c r="R25" s="153">
        <v>0</v>
      </c>
      <c r="S25" s="153">
        <v>0</v>
      </c>
      <c r="T25" s="437">
        <v>4</v>
      </c>
      <c r="V25" s="125"/>
    </row>
    <row r="26" spans="1:22" s="86" customFormat="1" ht="9.75" customHeight="1">
      <c r="A26" s="435" t="s">
        <v>136</v>
      </c>
      <c r="B26" s="436">
        <v>211</v>
      </c>
      <c r="C26" s="152">
        <v>91</v>
      </c>
      <c r="D26" s="153">
        <v>20</v>
      </c>
      <c r="E26" s="153">
        <v>27</v>
      </c>
      <c r="F26" s="153">
        <v>15</v>
      </c>
      <c r="G26" s="153">
        <v>11</v>
      </c>
      <c r="H26" s="153">
        <v>2</v>
      </c>
      <c r="I26" s="153">
        <v>1</v>
      </c>
      <c r="J26" s="153">
        <v>4</v>
      </c>
      <c r="K26" s="153">
        <v>2</v>
      </c>
      <c r="L26" s="153">
        <v>2</v>
      </c>
      <c r="M26" s="153">
        <v>1</v>
      </c>
      <c r="N26" s="153">
        <v>7</v>
      </c>
      <c r="O26" s="153">
        <v>6</v>
      </c>
      <c r="P26" s="153">
        <v>5</v>
      </c>
      <c r="Q26" s="153">
        <v>0</v>
      </c>
      <c r="R26" s="153">
        <v>5</v>
      </c>
      <c r="S26" s="153">
        <v>4</v>
      </c>
      <c r="T26" s="437">
        <v>8</v>
      </c>
      <c r="V26" s="125"/>
    </row>
    <row r="27" spans="1:22" s="86" customFormat="1" ht="9.75" customHeight="1">
      <c r="A27" s="425" t="s">
        <v>137</v>
      </c>
      <c r="B27" s="426">
        <v>487</v>
      </c>
      <c r="C27" s="427">
        <v>204</v>
      </c>
      <c r="D27" s="428">
        <v>43</v>
      </c>
      <c r="E27" s="428">
        <v>48</v>
      </c>
      <c r="F27" s="428">
        <v>25</v>
      </c>
      <c r="G27" s="428">
        <v>26</v>
      </c>
      <c r="H27" s="428">
        <v>10</v>
      </c>
      <c r="I27" s="428">
        <v>5</v>
      </c>
      <c r="J27" s="428">
        <v>20</v>
      </c>
      <c r="K27" s="428">
        <v>23</v>
      </c>
      <c r="L27" s="428">
        <v>13</v>
      </c>
      <c r="M27" s="428">
        <v>15</v>
      </c>
      <c r="N27" s="428">
        <v>14</v>
      </c>
      <c r="O27" s="428">
        <v>10</v>
      </c>
      <c r="P27" s="428">
        <v>7</v>
      </c>
      <c r="Q27" s="428">
        <v>2</v>
      </c>
      <c r="R27" s="428">
        <v>5</v>
      </c>
      <c r="S27" s="428">
        <v>9</v>
      </c>
      <c r="T27" s="429">
        <v>8</v>
      </c>
      <c r="V27" s="125"/>
    </row>
    <row r="28" spans="1:22" s="86" customFormat="1" ht="9.75" customHeight="1">
      <c r="A28" s="430" t="s">
        <v>138</v>
      </c>
      <c r="B28" s="431">
        <v>153</v>
      </c>
      <c r="C28" s="432">
        <v>59</v>
      </c>
      <c r="D28" s="433">
        <v>21</v>
      </c>
      <c r="E28" s="433">
        <v>12</v>
      </c>
      <c r="F28" s="433">
        <v>6</v>
      </c>
      <c r="G28" s="433">
        <v>5</v>
      </c>
      <c r="H28" s="433">
        <v>6</v>
      </c>
      <c r="I28" s="433">
        <v>7</v>
      </c>
      <c r="J28" s="433">
        <v>1</v>
      </c>
      <c r="K28" s="433">
        <v>2</v>
      </c>
      <c r="L28" s="433">
        <v>8</v>
      </c>
      <c r="M28" s="433">
        <v>3</v>
      </c>
      <c r="N28" s="433">
        <v>6</v>
      </c>
      <c r="O28" s="433">
        <v>0</v>
      </c>
      <c r="P28" s="433">
        <v>5</v>
      </c>
      <c r="Q28" s="433">
        <v>0</v>
      </c>
      <c r="R28" s="433">
        <v>5</v>
      </c>
      <c r="S28" s="433">
        <v>6</v>
      </c>
      <c r="T28" s="434">
        <v>1</v>
      </c>
      <c r="V28" s="125"/>
    </row>
    <row r="29" spans="1:22" s="86" customFormat="1" ht="9.75" customHeight="1">
      <c r="A29" s="435" t="s">
        <v>139</v>
      </c>
      <c r="B29" s="436">
        <v>128</v>
      </c>
      <c r="C29" s="152">
        <v>47</v>
      </c>
      <c r="D29" s="153">
        <v>12</v>
      </c>
      <c r="E29" s="153">
        <v>9</v>
      </c>
      <c r="F29" s="153">
        <v>11</v>
      </c>
      <c r="G29" s="153">
        <v>8</v>
      </c>
      <c r="H29" s="153">
        <v>1</v>
      </c>
      <c r="I29" s="153">
        <v>1</v>
      </c>
      <c r="J29" s="153">
        <v>2</v>
      </c>
      <c r="K29" s="153">
        <v>3</v>
      </c>
      <c r="L29" s="153">
        <v>9</v>
      </c>
      <c r="M29" s="153">
        <v>7</v>
      </c>
      <c r="N29" s="153">
        <v>4</v>
      </c>
      <c r="O29" s="153">
        <v>3</v>
      </c>
      <c r="P29" s="153">
        <v>3</v>
      </c>
      <c r="Q29" s="153">
        <v>1</v>
      </c>
      <c r="R29" s="153">
        <v>0</v>
      </c>
      <c r="S29" s="153">
        <v>1</v>
      </c>
      <c r="T29" s="437">
        <v>6</v>
      </c>
      <c r="V29" s="125"/>
    </row>
    <row r="30" spans="1:22" s="86" customFormat="1" ht="9.75" customHeight="1">
      <c r="A30" s="435" t="s">
        <v>140</v>
      </c>
      <c r="B30" s="436">
        <v>341</v>
      </c>
      <c r="C30" s="152">
        <v>117</v>
      </c>
      <c r="D30" s="153">
        <v>28</v>
      </c>
      <c r="E30" s="153">
        <v>100</v>
      </c>
      <c r="F30" s="153">
        <v>11</v>
      </c>
      <c r="G30" s="153">
        <v>13</v>
      </c>
      <c r="H30" s="153">
        <v>7</v>
      </c>
      <c r="I30" s="153">
        <v>5</v>
      </c>
      <c r="J30" s="153">
        <v>2</v>
      </c>
      <c r="K30" s="153">
        <v>6</v>
      </c>
      <c r="L30" s="153">
        <v>7</v>
      </c>
      <c r="M30" s="153">
        <v>12</v>
      </c>
      <c r="N30" s="153">
        <v>2</v>
      </c>
      <c r="O30" s="153">
        <v>10</v>
      </c>
      <c r="P30" s="153">
        <v>7</v>
      </c>
      <c r="Q30" s="153">
        <v>0</v>
      </c>
      <c r="R30" s="153">
        <v>9</v>
      </c>
      <c r="S30" s="153">
        <v>1</v>
      </c>
      <c r="T30" s="437">
        <v>4</v>
      </c>
      <c r="V30" s="125"/>
    </row>
    <row r="31" spans="1:22" s="86" customFormat="1" ht="9.75" customHeight="1">
      <c r="A31" s="435" t="s">
        <v>141</v>
      </c>
      <c r="B31" s="436">
        <v>908</v>
      </c>
      <c r="C31" s="152">
        <v>352</v>
      </c>
      <c r="D31" s="153">
        <v>113</v>
      </c>
      <c r="E31" s="153">
        <v>146</v>
      </c>
      <c r="F31" s="153">
        <v>31</v>
      </c>
      <c r="G31" s="153">
        <v>36</v>
      </c>
      <c r="H31" s="153">
        <v>20</v>
      </c>
      <c r="I31" s="153">
        <v>6</v>
      </c>
      <c r="J31" s="153">
        <v>17</v>
      </c>
      <c r="K31" s="153">
        <v>43</v>
      </c>
      <c r="L31" s="153">
        <v>24</v>
      </c>
      <c r="M31" s="153">
        <v>31</v>
      </c>
      <c r="N31" s="153">
        <v>23</v>
      </c>
      <c r="O31" s="153">
        <v>13</v>
      </c>
      <c r="P31" s="153">
        <v>28</v>
      </c>
      <c r="Q31" s="153">
        <v>0</v>
      </c>
      <c r="R31" s="153">
        <v>14</v>
      </c>
      <c r="S31" s="153">
        <v>8</v>
      </c>
      <c r="T31" s="437">
        <v>3</v>
      </c>
      <c r="V31" s="125"/>
    </row>
    <row r="32" spans="1:22" s="86" customFormat="1" ht="9.75" customHeight="1">
      <c r="A32" s="435" t="s">
        <v>142</v>
      </c>
      <c r="B32" s="436">
        <v>422</v>
      </c>
      <c r="C32" s="152">
        <v>176</v>
      </c>
      <c r="D32" s="153">
        <v>65</v>
      </c>
      <c r="E32" s="153">
        <v>36</v>
      </c>
      <c r="F32" s="153">
        <v>26</v>
      </c>
      <c r="G32" s="153">
        <v>21</v>
      </c>
      <c r="H32" s="153">
        <v>7</v>
      </c>
      <c r="I32" s="153">
        <v>4</v>
      </c>
      <c r="J32" s="153">
        <v>7</v>
      </c>
      <c r="K32" s="153">
        <v>12</v>
      </c>
      <c r="L32" s="153">
        <v>7</v>
      </c>
      <c r="M32" s="153">
        <v>13</v>
      </c>
      <c r="N32" s="153">
        <v>11</v>
      </c>
      <c r="O32" s="153">
        <v>6</v>
      </c>
      <c r="P32" s="153">
        <v>14</v>
      </c>
      <c r="Q32" s="153">
        <v>0</v>
      </c>
      <c r="R32" s="153">
        <v>9</v>
      </c>
      <c r="S32" s="153">
        <v>1</v>
      </c>
      <c r="T32" s="437">
        <v>7</v>
      </c>
      <c r="V32" s="125"/>
    </row>
    <row r="33" spans="1:22" s="86" customFormat="1" ht="9.75" customHeight="1">
      <c r="A33" s="435" t="s">
        <v>143</v>
      </c>
      <c r="B33" s="436">
        <v>69</v>
      </c>
      <c r="C33" s="152">
        <v>27</v>
      </c>
      <c r="D33" s="153">
        <v>7</v>
      </c>
      <c r="E33" s="153">
        <v>1</v>
      </c>
      <c r="F33" s="153">
        <v>9</v>
      </c>
      <c r="G33" s="153">
        <v>5</v>
      </c>
      <c r="H33" s="153">
        <v>3</v>
      </c>
      <c r="I33" s="153">
        <v>3</v>
      </c>
      <c r="J33" s="153">
        <v>1</v>
      </c>
      <c r="K33" s="153">
        <v>0</v>
      </c>
      <c r="L33" s="153">
        <v>0</v>
      </c>
      <c r="M33" s="153">
        <v>2</v>
      </c>
      <c r="N33" s="153">
        <v>2</v>
      </c>
      <c r="O33" s="153">
        <v>1</v>
      </c>
      <c r="P33" s="153">
        <v>3</v>
      </c>
      <c r="Q33" s="153">
        <v>0</v>
      </c>
      <c r="R33" s="153">
        <v>1</v>
      </c>
      <c r="S33" s="153">
        <v>1</v>
      </c>
      <c r="T33" s="437">
        <v>3</v>
      </c>
      <c r="V33" s="125"/>
    </row>
    <row r="34" spans="1:22" s="86" customFormat="1" ht="9.75" customHeight="1">
      <c r="A34" s="425" t="s">
        <v>144</v>
      </c>
      <c r="B34" s="426">
        <v>55</v>
      </c>
      <c r="C34" s="427">
        <v>14</v>
      </c>
      <c r="D34" s="428">
        <v>5</v>
      </c>
      <c r="E34" s="428">
        <v>1</v>
      </c>
      <c r="F34" s="428">
        <v>1</v>
      </c>
      <c r="G34" s="428">
        <v>21</v>
      </c>
      <c r="H34" s="428">
        <v>2</v>
      </c>
      <c r="I34" s="428">
        <v>1</v>
      </c>
      <c r="J34" s="428">
        <v>0</v>
      </c>
      <c r="K34" s="428">
        <v>5</v>
      </c>
      <c r="L34" s="428">
        <v>0</v>
      </c>
      <c r="M34" s="428">
        <v>0</v>
      </c>
      <c r="N34" s="428">
        <v>2</v>
      </c>
      <c r="O34" s="428">
        <v>3</v>
      </c>
      <c r="P34" s="428">
        <v>0</v>
      </c>
      <c r="Q34" s="428">
        <v>0</v>
      </c>
      <c r="R34" s="428">
        <v>0</v>
      </c>
      <c r="S34" s="428">
        <v>0</v>
      </c>
      <c r="T34" s="429">
        <v>0</v>
      </c>
      <c r="V34" s="125"/>
    </row>
    <row r="35" spans="1:22" s="86" customFormat="1" ht="9.75" customHeight="1">
      <c r="A35" s="430" t="s">
        <v>145</v>
      </c>
      <c r="B35" s="431">
        <v>56</v>
      </c>
      <c r="C35" s="432">
        <v>43</v>
      </c>
      <c r="D35" s="433">
        <v>2</v>
      </c>
      <c r="E35" s="433">
        <v>1</v>
      </c>
      <c r="F35" s="433">
        <v>0</v>
      </c>
      <c r="G35" s="433">
        <v>0</v>
      </c>
      <c r="H35" s="433">
        <v>1</v>
      </c>
      <c r="I35" s="433">
        <v>1</v>
      </c>
      <c r="J35" s="433">
        <v>0</v>
      </c>
      <c r="K35" s="433">
        <v>5</v>
      </c>
      <c r="L35" s="433">
        <v>0</v>
      </c>
      <c r="M35" s="433">
        <v>0</v>
      </c>
      <c r="N35" s="433">
        <v>2</v>
      </c>
      <c r="O35" s="433">
        <v>1</v>
      </c>
      <c r="P35" s="433">
        <v>0</v>
      </c>
      <c r="Q35" s="433">
        <v>0</v>
      </c>
      <c r="R35" s="433">
        <v>0</v>
      </c>
      <c r="S35" s="433">
        <v>0</v>
      </c>
      <c r="T35" s="434">
        <v>0</v>
      </c>
      <c r="V35" s="125"/>
    </row>
    <row r="36" spans="1:22" s="86" customFormat="1" ht="9.75" customHeight="1">
      <c r="A36" s="435" t="s">
        <v>146</v>
      </c>
      <c r="B36" s="436">
        <v>74</v>
      </c>
      <c r="C36" s="152">
        <v>37</v>
      </c>
      <c r="D36" s="153">
        <v>4</v>
      </c>
      <c r="E36" s="153">
        <v>3</v>
      </c>
      <c r="F36" s="153">
        <v>8</v>
      </c>
      <c r="G36" s="153">
        <v>2</v>
      </c>
      <c r="H36" s="153">
        <v>0</v>
      </c>
      <c r="I36" s="153">
        <v>0</v>
      </c>
      <c r="J36" s="153">
        <v>1</v>
      </c>
      <c r="K36" s="153">
        <v>4</v>
      </c>
      <c r="L36" s="153">
        <v>7</v>
      </c>
      <c r="M36" s="153">
        <v>5</v>
      </c>
      <c r="N36" s="153">
        <v>0</v>
      </c>
      <c r="O36" s="153">
        <v>1</v>
      </c>
      <c r="P36" s="153">
        <v>0</v>
      </c>
      <c r="Q36" s="153">
        <v>0</v>
      </c>
      <c r="R36" s="153">
        <v>1</v>
      </c>
      <c r="S36" s="153">
        <v>1</v>
      </c>
      <c r="T36" s="437">
        <v>0</v>
      </c>
      <c r="V36" s="125"/>
    </row>
    <row r="37" spans="1:22" s="86" customFormat="1" ht="9.75" customHeight="1">
      <c r="A37" s="435" t="s">
        <v>147</v>
      </c>
      <c r="B37" s="436">
        <v>189</v>
      </c>
      <c r="C37" s="152">
        <v>89</v>
      </c>
      <c r="D37" s="153">
        <v>19</v>
      </c>
      <c r="E37" s="153">
        <v>10</v>
      </c>
      <c r="F37" s="153">
        <v>12</v>
      </c>
      <c r="G37" s="153">
        <v>7</v>
      </c>
      <c r="H37" s="153">
        <v>1</v>
      </c>
      <c r="I37" s="153">
        <v>1</v>
      </c>
      <c r="J37" s="153">
        <v>3</v>
      </c>
      <c r="K37" s="153">
        <v>15</v>
      </c>
      <c r="L37" s="153">
        <v>3</v>
      </c>
      <c r="M37" s="153">
        <v>8</v>
      </c>
      <c r="N37" s="153">
        <v>5</v>
      </c>
      <c r="O37" s="153">
        <v>7</v>
      </c>
      <c r="P37" s="153">
        <v>7</v>
      </c>
      <c r="Q37" s="153">
        <v>0</v>
      </c>
      <c r="R37" s="153">
        <v>1</v>
      </c>
      <c r="S37" s="153">
        <v>1</v>
      </c>
      <c r="T37" s="437">
        <v>0</v>
      </c>
      <c r="V37" s="125"/>
    </row>
    <row r="38" spans="1:22" s="86" customFormat="1" ht="9.75" customHeight="1">
      <c r="A38" s="435" t="s">
        <v>148</v>
      </c>
      <c r="B38" s="436">
        <v>484</v>
      </c>
      <c r="C38" s="152">
        <v>176</v>
      </c>
      <c r="D38" s="153">
        <v>60</v>
      </c>
      <c r="E38" s="153">
        <v>48</v>
      </c>
      <c r="F38" s="153">
        <v>12</v>
      </c>
      <c r="G38" s="153">
        <v>55</v>
      </c>
      <c r="H38" s="153">
        <v>14</v>
      </c>
      <c r="I38" s="153">
        <v>1</v>
      </c>
      <c r="J38" s="153">
        <v>17</v>
      </c>
      <c r="K38" s="153">
        <v>15</v>
      </c>
      <c r="L38" s="153">
        <v>13</v>
      </c>
      <c r="M38" s="153">
        <v>35</v>
      </c>
      <c r="N38" s="153">
        <v>12</v>
      </c>
      <c r="O38" s="153">
        <v>10</v>
      </c>
      <c r="P38" s="153">
        <v>12</v>
      </c>
      <c r="Q38" s="153">
        <v>0</v>
      </c>
      <c r="R38" s="153">
        <v>1</v>
      </c>
      <c r="S38" s="153">
        <v>2</v>
      </c>
      <c r="T38" s="437">
        <v>1</v>
      </c>
      <c r="V38" s="125"/>
    </row>
    <row r="39" spans="1:22" s="86" customFormat="1" ht="9.75" customHeight="1">
      <c r="A39" s="425" t="s">
        <v>149</v>
      </c>
      <c r="B39" s="426">
        <v>399</v>
      </c>
      <c r="C39" s="427">
        <v>180</v>
      </c>
      <c r="D39" s="428">
        <v>52</v>
      </c>
      <c r="E39" s="428">
        <v>55</v>
      </c>
      <c r="F39" s="428">
        <v>14</v>
      </c>
      <c r="G39" s="428">
        <v>17</v>
      </c>
      <c r="H39" s="428">
        <v>8</v>
      </c>
      <c r="I39" s="428">
        <v>3</v>
      </c>
      <c r="J39" s="428">
        <v>2</v>
      </c>
      <c r="K39" s="428">
        <v>7</v>
      </c>
      <c r="L39" s="428">
        <v>6</v>
      </c>
      <c r="M39" s="428">
        <v>18</v>
      </c>
      <c r="N39" s="428">
        <v>5</v>
      </c>
      <c r="O39" s="428">
        <v>11</v>
      </c>
      <c r="P39" s="428">
        <v>7</v>
      </c>
      <c r="Q39" s="428">
        <v>1</v>
      </c>
      <c r="R39" s="428">
        <v>8</v>
      </c>
      <c r="S39" s="428">
        <v>1</v>
      </c>
      <c r="T39" s="429">
        <v>4</v>
      </c>
      <c r="V39" s="125"/>
    </row>
    <row r="40" spans="1:22" s="86" customFormat="1" ht="9.75" customHeight="1">
      <c r="A40" s="430" t="s">
        <v>150</v>
      </c>
      <c r="B40" s="431">
        <v>47</v>
      </c>
      <c r="C40" s="432">
        <v>29</v>
      </c>
      <c r="D40" s="433">
        <v>3</v>
      </c>
      <c r="E40" s="433">
        <v>5</v>
      </c>
      <c r="F40" s="433">
        <v>0</v>
      </c>
      <c r="G40" s="433">
        <v>3</v>
      </c>
      <c r="H40" s="433">
        <v>3</v>
      </c>
      <c r="I40" s="433">
        <v>0</v>
      </c>
      <c r="J40" s="433">
        <v>0</v>
      </c>
      <c r="K40" s="433">
        <v>0</v>
      </c>
      <c r="L40" s="433">
        <v>0</v>
      </c>
      <c r="M40" s="433">
        <v>1</v>
      </c>
      <c r="N40" s="433">
        <v>2</v>
      </c>
      <c r="O40" s="433">
        <v>1</v>
      </c>
      <c r="P40" s="433">
        <v>0</v>
      </c>
      <c r="Q40" s="433">
        <v>0</v>
      </c>
      <c r="R40" s="433">
        <v>0</v>
      </c>
      <c r="S40" s="433">
        <v>0</v>
      </c>
      <c r="T40" s="434">
        <v>0</v>
      </c>
      <c r="V40" s="125"/>
    </row>
    <row r="41" spans="1:22" s="86" customFormat="1" ht="9.75" customHeight="1">
      <c r="A41" s="435" t="s">
        <v>151</v>
      </c>
      <c r="B41" s="436">
        <v>82</v>
      </c>
      <c r="C41" s="152">
        <v>49</v>
      </c>
      <c r="D41" s="153">
        <v>18</v>
      </c>
      <c r="E41" s="153">
        <v>1</v>
      </c>
      <c r="F41" s="153">
        <v>0</v>
      </c>
      <c r="G41" s="153">
        <v>3</v>
      </c>
      <c r="H41" s="153">
        <v>2</v>
      </c>
      <c r="I41" s="153">
        <v>0</v>
      </c>
      <c r="J41" s="153">
        <v>0</v>
      </c>
      <c r="K41" s="153">
        <v>0</v>
      </c>
      <c r="L41" s="153">
        <v>2</v>
      </c>
      <c r="M41" s="153">
        <v>0</v>
      </c>
      <c r="N41" s="153">
        <v>0</v>
      </c>
      <c r="O41" s="153">
        <v>3</v>
      </c>
      <c r="P41" s="153">
        <v>0</v>
      </c>
      <c r="Q41" s="153">
        <v>0</v>
      </c>
      <c r="R41" s="153">
        <v>1</v>
      </c>
      <c r="S41" s="153">
        <v>0</v>
      </c>
      <c r="T41" s="437">
        <v>3</v>
      </c>
      <c r="V41" s="125"/>
    </row>
    <row r="42" spans="1:22" s="86" customFormat="1" ht="9.75" customHeight="1">
      <c r="A42" s="435" t="s">
        <v>152</v>
      </c>
      <c r="B42" s="436">
        <v>307</v>
      </c>
      <c r="C42" s="152">
        <v>206</v>
      </c>
      <c r="D42" s="153">
        <v>19</v>
      </c>
      <c r="E42" s="153">
        <v>12</v>
      </c>
      <c r="F42" s="153">
        <v>8</v>
      </c>
      <c r="G42" s="153">
        <v>16</v>
      </c>
      <c r="H42" s="153">
        <v>8</v>
      </c>
      <c r="I42" s="153">
        <v>3</v>
      </c>
      <c r="J42" s="153">
        <v>6</v>
      </c>
      <c r="K42" s="153">
        <v>2</v>
      </c>
      <c r="L42" s="153">
        <v>4</v>
      </c>
      <c r="M42" s="153">
        <v>5</v>
      </c>
      <c r="N42" s="153">
        <v>2</v>
      </c>
      <c r="O42" s="153">
        <v>5</v>
      </c>
      <c r="P42" s="153">
        <v>1</v>
      </c>
      <c r="Q42" s="153">
        <v>0</v>
      </c>
      <c r="R42" s="153">
        <v>9</v>
      </c>
      <c r="S42" s="153">
        <v>1</v>
      </c>
      <c r="T42" s="437">
        <v>0</v>
      </c>
      <c r="V42" s="125"/>
    </row>
    <row r="43" spans="1:22" s="86" customFormat="1" ht="9.75" customHeight="1">
      <c r="A43" s="425" t="s">
        <v>153</v>
      </c>
      <c r="B43" s="426">
        <v>87</v>
      </c>
      <c r="C43" s="427">
        <v>36</v>
      </c>
      <c r="D43" s="428">
        <v>23</v>
      </c>
      <c r="E43" s="428">
        <v>6</v>
      </c>
      <c r="F43" s="428">
        <v>1</v>
      </c>
      <c r="G43" s="428">
        <v>5</v>
      </c>
      <c r="H43" s="428">
        <v>0</v>
      </c>
      <c r="I43" s="428">
        <v>6</v>
      </c>
      <c r="J43" s="428">
        <v>0</v>
      </c>
      <c r="K43" s="428">
        <v>4</v>
      </c>
      <c r="L43" s="428">
        <v>3</v>
      </c>
      <c r="M43" s="428">
        <v>0</v>
      </c>
      <c r="N43" s="428">
        <v>2</v>
      </c>
      <c r="O43" s="428">
        <v>1</v>
      </c>
      <c r="P43" s="428">
        <v>0</v>
      </c>
      <c r="Q43" s="428">
        <v>0</v>
      </c>
      <c r="R43" s="428">
        <v>0</v>
      </c>
      <c r="S43" s="428">
        <v>0</v>
      </c>
      <c r="T43" s="429">
        <v>0</v>
      </c>
      <c r="V43" s="125"/>
    </row>
    <row r="44" spans="1:22" s="86" customFormat="1" ht="9.75" customHeight="1">
      <c r="A44" s="430" t="s">
        <v>154</v>
      </c>
      <c r="B44" s="431">
        <v>6026</v>
      </c>
      <c r="C44" s="432">
        <v>2563</v>
      </c>
      <c r="D44" s="433">
        <v>622</v>
      </c>
      <c r="E44" s="433">
        <v>1033</v>
      </c>
      <c r="F44" s="433">
        <v>470</v>
      </c>
      <c r="G44" s="433">
        <v>186</v>
      </c>
      <c r="H44" s="433">
        <v>73</v>
      </c>
      <c r="I44" s="433">
        <v>37</v>
      </c>
      <c r="J44" s="433">
        <v>55</v>
      </c>
      <c r="K44" s="433">
        <v>93</v>
      </c>
      <c r="L44" s="433">
        <v>102</v>
      </c>
      <c r="M44" s="433">
        <v>252</v>
      </c>
      <c r="N44" s="433">
        <v>67</v>
      </c>
      <c r="O44" s="433">
        <v>237</v>
      </c>
      <c r="P44" s="433">
        <v>67</v>
      </c>
      <c r="Q44" s="433">
        <v>2</v>
      </c>
      <c r="R44" s="433">
        <v>75</v>
      </c>
      <c r="S44" s="433">
        <v>38</v>
      </c>
      <c r="T44" s="434">
        <v>54</v>
      </c>
      <c r="V44" s="125"/>
    </row>
    <row r="45" spans="1:22" s="86" customFormat="1" ht="9.75" customHeight="1">
      <c r="A45" s="435" t="s">
        <v>155</v>
      </c>
      <c r="B45" s="436">
        <v>479</v>
      </c>
      <c r="C45" s="152">
        <v>245</v>
      </c>
      <c r="D45" s="153">
        <v>53</v>
      </c>
      <c r="E45" s="153">
        <v>35</v>
      </c>
      <c r="F45" s="153">
        <v>26</v>
      </c>
      <c r="G45" s="153">
        <v>8</v>
      </c>
      <c r="H45" s="153">
        <v>1</v>
      </c>
      <c r="I45" s="153">
        <v>0</v>
      </c>
      <c r="J45" s="153">
        <v>7</v>
      </c>
      <c r="K45" s="153">
        <v>12</v>
      </c>
      <c r="L45" s="153">
        <v>4</v>
      </c>
      <c r="M45" s="153">
        <v>21</v>
      </c>
      <c r="N45" s="153">
        <v>3</v>
      </c>
      <c r="O45" s="153">
        <v>28</v>
      </c>
      <c r="P45" s="153">
        <v>3</v>
      </c>
      <c r="Q45" s="153">
        <v>4</v>
      </c>
      <c r="R45" s="153">
        <v>11</v>
      </c>
      <c r="S45" s="153">
        <v>3</v>
      </c>
      <c r="T45" s="437">
        <v>15</v>
      </c>
      <c r="V45" s="125"/>
    </row>
    <row r="46" spans="1:22" s="86" customFormat="1" ht="9.75" customHeight="1">
      <c r="A46" s="435" t="s">
        <v>156</v>
      </c>
      <c r="B46" s="436">
        <v>809</v>
      </c>
      <c r="C46" s="152">
        <v>388</v>
      </c>
      <c r="D46" s="153">
        <v>115</v>
      </c>
      <c r="E46" s="153">
        <v>70</v>
      </c>
      <c r="F46" s="153">
        <v>45</v>
      </c>
      <c r="G46" s="153">
        <v>31</v>
      </c>
      <c r="H46" s="153">
        <v>14</v>
      </c>
      <c r="I46" s="153">
        <v>1</v>
      </c>
      <c r="J46" s="153">
        <v>4</v>
      </c>
      <c r="K46" s="153">
        <v>5</v>
      </c>
      <c r="L46" s="153">
        <v>27</v>
      </c>
      <c r="M46" s="153">
        <v>11</v>
      </c>
      <c r="N46" s="153">
        <v>9</v>
      </c>
      <c r="O46" s="153">
        <v>35</v>
      </c>
      <c r="P46" s="153">
        <v>22</v>
      </c>
      <c r="Q46" s="153">
        <v>0</v>
      </c>
      <c r="R46" s="153">
        <v>4</v>
      </c>
      <c r="S46" s="153">
        <v>4</v>
      </c>
      <c r="T46" s="437">
        <v>24</v>
      </c>
      <c r="V46" s="125"/>
    </row>
    <row r="47" spans="1:22" s="86" customFormat="1" ht="9.75" customHeight="1">
      <c r="A47" s="435" t="s">
        <v>157</v>
      </c>
      <c r="B47" s="436">
        <v>1469</v>
      </c>
      <c r="C47" s="152">
        <v>660</v>
      </c>
      <c r="D47" s="153">
        <v>146</v>
      </c>
      <c r="E47" s="153">
        <v>102</v>
      </c>
      <c r="F47" s="153">
        <v>91</v>
      </c>
      <c r="G47" s="153">
        <v>43</v>
      </c>
      <c r="H47" s="153">
        <v>22</v>
      </c>
      <c r="I47" s="153">
        <v>3</v>
      </c>
      <c r="J47" s="153">
        <v>48</v>
      </c>
      <c r="K47" s="153">
        <v>41</v>
      </c>
      <c r="L47" s="153">
        <v>21</v>
      </c>
      <c r="M47" s="153">
        <v>45</v>
      </c>
      <c r="N47" s="153">
        <v>38</v>
      </c>
      <c r="O47" s="153">
        <v>66</v>
      </c>
      <c r="P47" s="153">
        <v>27</v>
      </c>
      <c r="Q47" s="153">
        <v>0</v>
      </c>
      <c r="R47" s="153">
        <v>18</v>
      </c>
      <c r="S47" s="153">
        <v>29</v>
      </c>
      <c r="T47" s="437">
        <v>69</v>
      </c>
      <c r="V47" s="125"/>
    </row>
    <row r="48" spans="1:22" s="86" customFormat="1" ht="9.75" customHeight="1">
      <c r="A48" s="435" t="s">
        <v>158</v>
      </c>
      <c r="B48" s="436">
        <v>939</v>
      </c>
      <c r="C48" s="152">
        <v>500</v>
      </c>
      <c r="D48" s="153">
        <v>107</v>
      </c>
      <c r="E48" s="153">
        <v>47</v>
      </c>
      <c r="F48" s="153">
        <v>25</v>
      </c>
      <c r="G48" s="153">
        <v>64</v>
      </c>
      <c r="H48" s="153">
        <v>11</v>
      </c>
      <c r="I48" s="153">
        <v>6</v>
      </c>
      <c r="J48" s="153">
        <v>15</v>
      </c>
      <c r="K48" s="153">
        <v>6</v>
      </c>
      <c r="L48" s="153">
        <v>26</v>
      </c>
      <c r="M48" s="153">
        <v>27</v>
      </c>
      <c r="N48" s="153">
        <v>29</v>
      </c>
      <c r="O48" s="153">
        <v>30</v>
      </c>
      <c r="P48" s="153">
        <v>6</v>
      </c>
      <c r="Q48" s="153">
        <v>0</v>
      </c>
      <c r="R48" s="153">
        <v>18</v>
      </c>
      <c r="S48" s="153">
        <v>3</v>
      </c>
      <c r="T48" s="437">
        <v>19</v>
      </c>
      <c r="V48" s="125"/>
    </row>
    <row r="49" spans="1:22" s="86" customFormat="1" ht="9.75" customHeight="1">
      <c r="A49" s="435" t="s">
        <v>159</v>
      </c>
      <c r="B49" s="436">
        <v>696</v>
      </c>
      <c r="C49" s="152">
        <v>336</v>
      </c>
      <c r="D49" s="153">
        <v>108</v>
      </c>
      <c r="E49" s="153">
        <v>41</v>
      </c>
      <c r="F49" s="153">
        <v>17</v>
      </c>
      <c r="G49" s="153">
        <v>36</v>
      </c>
      <c r="H49" s="153">
        <v>18</v>
      </c>
      <c r="I49" s="153">
        <v>6</v>
      </c>
      <c r="J49" s="153">
        <v>8</v>
      </c>
      <c r="K49" s="153">
        <v>9</v>
      </c>
      <c r="L49" s="153">
        <v>22</v>
      </c>
      <c r="M49" s="153">
        <v>15</v>
      </c>
      <c r="N49" s="153">
        <v>7</v>
      </c>
      <c r="O49" s="153">
        <v>24</v>
      </c>
      <c r="P49" s="153">
        <v>15</v>
      </c>
      <c r="Q49" s="153">
        <v>0</v>
      </c>
      <c r="R49" s="153">
        <v>11</v>
      </c>
      <c r="S49" s="153">
        <v>3</v>
      </c>
      <c r="T49" s="437">
        <v>20</v>
      </c>
      <c r="V49" s="125"/>
    </row>
    <row r="50" spans="1:22" s="86" customFormat="1" ht="9.75" customHeight="1">
      <c r="A50" s="425" t="s">
        <v>160</v>
      </c>
      <c r="B50" s="426">
        <v>283</v>
      </c>
      <c r="C50" s="427">
        <v>134</v>
      </c>
      <c r="D50" s="428">
        <v>30</v>
      </c>
      <c r="E50" s="428">
        <v>20</v>
      </c>
      <c r="F50" s="428">
        <v>24</v>
      </c>
      <c r="G50" s="428">
        <v>13</v>
      </c>
      <c r="H50" s="428">
        <v>4</v>
      </c>
      <c r="I50" s="428">
        <v>0</v>
      </c>
      <c r="J50" s="428">
        <v>2</v>
      </c>
      <c r="K50" s="428">
        <v>5</v>
      </c>
      <c r="L50" s="428">
        <v>2</v>
      </c>
      <c r="M50" s="428">
        <v>9</v>
      </c>
      <c r="N50" s="428">
        <v>8</v>
      </c>
      <c r="O50" s="428">
        <v>13</v>
      </c>
      <c r="P50" s="428">
        <v>4</v>
      </c>
      <c r="Q50" s="428">
        <v>0</v>
      </c>
      <c r="R50" s="428">
        <v>9</v>
      </c>
      <c r="S50" s="428">
        <v>0</v>
      </c>
      <c r="T50" s="429">
        <v>6</v>
      </c>
      <c r="V50" s="125"/>
    </row>
    <row r="51" spans="1:22" s="86" customFormat="1" ht="9.75" customHeight="1">
      <c r="A51" s="438" t="s">
        <v>161</v>
      </c>
      <c r="B51" s="439">
        <v>2793</v>
      </c>
      <c r="C51" s="168">
        <v>548</v>
      </c>
      <c r="D51" s="169">
        <v>1294</v>
      </c>
      <c r="E51" s="169">
        <v>133</v>
      </c>
      <c r="F51" s="169">
        <v>193</v>
      </c>
      <c r="G51" s="169">
        <v>116</v>
      </c>
      <c r="H51" s="169">
        <v>64</v>
      </c>
      <c r="I51" s="169">
        <v>3</v>
      </c>
      <c r="J51" s="169">
        <v>36</v>
      </c>
      <c r="K51" s="169">
        <v>44</v>
      </c>
      <c r="L51" s="169">
        <v>29</v>
      </c>
      <c r="M51" s="169">
        <v>105</v>
      </c>
      <c r="N51" s="169">
        <v>47</v>
      </c>
      <c r="O51" s="169">
        <v>103</v>
      </c>
      <c r="P51" s="169">
        <v>26</v>
      </c>
      <c r="Q51" s="169">
        <v>0</v>
      </c>
      <c r="R51" s="169">
        <v>16</v>
      </c>
      <c r="S51" s="169">
        <v>8</v>
      </c>
      <c r="T51" s="440">
        <v>28</v>
      </c>
      <c r="V51" s="125"/>
    </row>
    <row r="52" spans="1:22" s="86" customFormat="1" ht="9.75" customHeight="1" thickBot="1">
      <c r="A52" s="441" t="s">
        <v>162</v>
      </c>
      <c r="B52" s="442">
        <v>228</v>
      </c>
      <c r="C52" s="443">
        <v>76</v>
      </c>
      <c r="D52" s="444">
        <v>58</v>
      </c>
      <c r="E52" s="444">
        <v>14</v>
      </c>
      <c r="F52" s="444">
        <v>19</v>
      </c>
      <c r="G52" s="444">
        <v>0</v>
      </c>
      <c r="H52" s="444">
        <v>0</v>
      </c>
      <c r="I52" s="444">
        <v>0</v>
      </c>
      <c r="J52" s="444">
        <v>1</v>
      </c>
      <c r="K52" s="444">
        <v>2</v>
      </c>
      <c r="L52" s="444">
        <v>2</v>
      </c>
      <c r="M52" s="444">
        <v>6</v>
      </c>
      <c r="N52" s="444">
        <v>18</v>
      </c>
      <c r="O52" s="444">
        <v>7</v>
      </c>
      <c r="P52" s="444">
        <v>5</v>
      </c>
      <c r="Q52" s="444">
        <v>0</v>
      </c>
      <c r="R52" s="444">
        <v>5</v>
      </c>
      <c r="S52" s="444">
        <v>3</v>
      </c>
      <c r="T52" s="445">
        <v>12</v>
      </c>
      <c r="V52" s="125"/>
    </row>
    <row r="54" spans="2:20" ht="10.5" customHeight="1">
      <c r="B54" s="357"/>
      <c r="C54" s="357"/>
      <c r="D54" s="357"/>
      <c r="E54" s="357"/>
      <c r="F54" s="357"/>
      <c r="G54" s="357"/>
      <c r="H54" s="357"/>
      <c r="I54" s="357"/>
      <c r="J54" s="357"/>
      <c r="K54" s="357"/>
      <c r="L54" s="357"/>
      <c r="M54" s="357"/>
      <c r="N54" s="357"/>
      <c r="O54" s="357"/>
      <c r="P54" s="357"/>
      <c r="Q54" s="357"/>
      <c r="R54" s="357"/>
      <c r="S54" s="357"/>
      <c r="T54" s="357"/>
    </row>
    <row r="55" spans="2:20" ht="10.5" customHeight="1">
      <c r="B55" s="328"/>
      <c r="C55" s="328"/>
      <c r="D55" s="328"/>
      <c r="E55" s="328"/>
      <c r="F55" s="328"/>
      <c r="G55" s="328"/>
      <c r="H55" s="328"/>
      <c r="I55" s="328"/>
      <c r="J55" s="328"/>
      <c r="K55" s="328"/>
      <c r="L55" s="328"/>
      <c r="M55" s="328"/>
      <c r="N55" s="328"/>
      <c r="O55" s="328"/>
      <c r="P55" s="328"/>
      <c r="Q55" s="328"/>
      <c r="R55" s="328"/>
      <c r="S55" s="328"/>
      <c r="T55" s="328"/>
    </row>
  </sheetData>
  <sheetProtection/>
  <printOptions horizontalCentered="1" verticalCentered="1"/>
  <pageMargins left="0.15748031496062992" right="0.5905511811023623" top="1.062992125984252" bottom="0.7874015748031497" header="0.7874015748031497" footer="0.1968503937007874"/>
  <pageSetup fitToHeight="1" fitToWidth="1" horizontalDpi="600" verticalDpi="600" orientation="landscape" paperSize="9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5"/>
  <sheetViews>
    <sheetView view="pageBreakPreview" zoomScaleSheetLayoutView="100" zoomScalePageLayoutView="0" workbookViewId="0" topLeftCell="A1">
      <selection activeCell="A1" sqref="A1:A16384"/>
    </sheetView>
  </sheetViews>
  <sheetFormatPr defaultColWidth="5.00390625" defaultRowHeight="10.5" customHeight="1"/>
  <cols>
    <col min="1" max="1" width="9.421875" style="107" customWidth="1"/>
    <col min="2" max="20" width="6.28125" style="107" customWidth="1"/>
    <col min="21" max="21" width="5.00390625" style="107" customWidth="1"/>
    <col min="22" max="22" width="5.421875" style="107" bestFit="1" customWidth="1"/>
    <col min="23" max="16384" width="5.00390625" style="107" customWidth="1"/>
  </cols>
  <sheetData>
    <row r="1" spans="1:5" s="36" customFormat="1" ht="15" customHeight="1">
      <c r="A1" s="35" t="s">
        <v>324</v>
      </c>
      <c r="C1" s="35"/>
      <c r="D1" s="35"/>
      <c r="E1" s="35"/>
    </row>
    <row r="2" spans="2:21" s="36" customFormat="1" ht="15" customHeight="1" thickBot="1">
      <c r="B2" s="413"/>
      <c r="R2" s="84"/>
      <c r="S2" s="84"/>
      <c r="T2" s="85" t="s">
        <v>48</v>
      </c>
      <c r="U2" s="133"/>
    </row>
    <row r="3" spans="1:20" s="86" customFormat="1" ht="9.75" customHeight="1" thickBot="1">
      <c r="A3" s="414"/>
      <c r="B3" s="415" t="s">
        <v>172</v>
      </c>
      <c r="C3" s="416" t="s">
        <v>306</v>
      </c>
      <c r="D3" s="417" t="s">
        <v>307</v>
      </c>
      <c r="E3" s="417" t="s">
        <v>308</v>
      </c>
      <c r="F3" s="417" t="s">
        <v>309</v>
      </c>
      <c r="G3" s="417" t="s">
        <v>310</v>
      </c>
      <c r="H3" s="417" t="s">
        <v>311</v>
      </c>
      <c r="I3" s="417" t="s">
        <v>312</v>
      </c>
      <c r="J3" s="417" t="s">
        <v>313</v>
      </c>
      <c r="K3" s="418" t="s">
        <v>314</v>
      </c>
      <c r="L3" s="417" t="s">
        <v>315</v>
      </c>
      <c r="M3" s="417" t="s">
        <v>316</v>
      </c>
      <c r="N3" s="418" t="s">
        <v>317</v>
      </c>
      <c r="O3" s="417" t="s">
        <v>318</v>
      </c>
      <c r="P3" s="417" t="s">
        <v>319</v>
      </c>
      <c r="Q3" s="417" t="s">
        <v>320</v>
      </c>
      <c r="R3" s="417" t="s">
        <v>321</v>
      </c>
      <c r="S3" s="417" t="s">
        <v>322</v>
      </c>
      <c r="T3" s="419" t="s">
        <v>323</v>
      </c>
    </row>
    <row r="4" spans="1:22" s="86" customFormat="1" ht="9.75" customHeight="1" thickBot="1">
      <c r="A4" s="420" t="s">
        <v>180</v>
      </c>
      <c r="B4" s="421">
        <v>24112</v>
      </c>
      <c r="C4" s="422">
        <v>10497</v>
      </c>
      <c r="D4" s="423">
        <v>3387</v>
      </c>
      <c r="E4" s="423">
        <v>2320</v>
      </c>
      <c r="F4" s="423">
        <v>1688</v>
      </c>
      <c r="G4" s="423">
        <v>924</v>
      </c>
      <c r="H4" s="423">
        <v>418</v>
      </c>
      <c r="I4" s="423">
        <v>196</v>
      </c>
      <c r="J4" s="423">
        <v>389</v>
      </c>
      <c r="K4" s="423">
        <v>414</v>
      </c>
      <c r="L4" s="423">
        <v>367</v>
      </c>
      <c r="M4" s="423">
        <v>961</v>
      </c>
      <c r="N4" s="423">
        <v>441</v>
      </c>
      <c r="O4" s="423">
        <v>717</v>
      </c>
      <c r="P4" s="423">
        <v>459</v>
      </c>
      <c r="Q4" s="423">
        <v>15</v>
      </c>
      <c r="R4" s="423">
        <v>401</v>
      </c>
      <c r="S4" s="423">
        <v>147</v>
      </c>
      <c r="T4" s="424">
        <v>371</v>
      </c>
      <c r="V4" s="125"/>
    </row>
    <row r="5" spans="1:22" s="86" customFormat="1" ht="9.75" customHeight="1" thickTop="1">
      <c r="A5" s="425" t="s">
        <v>115</v>
      </c>
      <c r="B5" s="426">
        <v>161</v>
      </c>
      <c r="C5" s="427">
        <v>81</v>
      </c>
      <c r="D5" s="428">
        <v>15</v>
      </c>
      <c r="E5" s="428">
        <v>5</v>
      </c>
      <c r="F5" s="428">
        <v>11</v>
      </c>
      <c r="G5" s="428">
        <v>6</v>
      </c>
      <c r="H5" s="428">
        <v>2</v>
      </c>
      <c r="I5" s="428">
        <v>4</v>
      </c>
      <c r="J5" s="428">
        <v>4</v>
      </c>
      <c r="K5" s="428">
        <v>0</v>
      </c>
      <c r="L5" s="428">
        <v>3</v>
      </c>
      <c r="M5" s="428">
        <v>3</v>
      </c>
      <c r="N5" s="428">
        <v>3</v>
      </c>
      <c r="O5" s="428">
        <v>12</v>
      </c>
      <c r="P5" s="428">
        <v>2</v>
      </c>
      <c r="Q5" s="428">
        <v>0</v>
      </c>
      <c r="R5" s="428">
        <v>1</v>
      </c>
      <c r="S5" s="428">
        <v>1</v>
      </c>
      <c r="T5" s="429">
        <v>8</v>
      </c>
      <c r="V5" s="125"/>
    </row>
    <row r="6" spans="1:22" s="86" customFormat="1" ht="9.75" customHeight="1">
      <c r="A6" s="430" t="s">
        <v>116</v>
      </c>
      <c r="B6" s="431">
        <v>26</v>
      </c>
      <c r="C6" s="432">
        <v>15</v>
      </c>
      <c r="D6" s="433">
        <v>1</v>
      </c>
      <c r="E6" s="433">
        <v>1</v>
      </c>
      <c r="F6" s="433">
        <v>4</v>
      </c>
      <c r="G6" s="433">
        <v>1</v>
      </c>
      <c r="H6" s="433">
        <v>0</v>
      </c>
      <c r="I6" s="433">
        <v>0</v>
      </c>
      <c r="J6" s="433">
        <v>0</v>
      </c>
      <c r="K6" s="433">
        <v>0</v>
      </c>
      <c r="L6" s="433">
        <v>0</v>
      </c>
      <c r="M6" s="433">
        <v>1</v>
      </c>
      <c r="N6" s="433">
        <v>0</v>
      </c>
      <c r="O6" s="433">
        <v>1</v>
      </c>
      <c r="P6" s="433">
        <v>1</v>
      </c>
      <c r="Q6" s="433">
        <v>0</v>
      </c>
      <c r="R6" s="433">
        <v>1</v>
      </c>
      <c r="S6" s="433">
        <v>0</v>
      </c>
      <c r="T6" s="434">
        <v>0</v>
      </c>
      <c r="V6" s="125"/>
    </row>
    <row r="7" spans="1:22" s="86" customFormat="1" ht="9.75" customHeight="1">
      <c r="A7" s="435" t="s">
        <v>117</v>
      </c>
      <c r="B7" s="436">
        <v>42</v>
      </c>
      <c r="C7" s="152">
        <v>14</v>
      </c>
      <c r="D7" s="153">
        <v>1</v>
      </c>
      <c r="E7" s="153">
        <v>5</v>
      </c>
      <c r="F7" s="153">
        <v>0</v>
      </c>
      <c r="G7" s="153">
        <v>9</v>
      </c>
      <c r="H7" s="153">
        <v>0</v>
      </c>
      <c r="I7" s="153">
        <v>2</v>
      </c>
      <c r="J7" s="153">
        <v>1</v>
      </c>
      <c r="K7" s="153">
        <v>0</v>
      </c>
      <c r="L7" s="153">
        <v>1</v>
      </c>
      <c r="M7" s="153">
        <v>1</v>
      </c>
      <c r="N7" s="153">
        <v>3</v>
      </c>
      <c r="O7" s="153">
        <v>2</v>
      </c>
      <c r="P7" s="153">
        <v>1</v>
      </c>
      <c r="Q7" s="153">
        <v>0</v>
      </c>
      <c r="R7" s="153">
        <v>2</v>
      </c>
      <c r="S7" s="153">
        <v>0</v>
      </c>
      <c r="T7" s="437">
        <v>0</v>
      </c>
      <c r="V7" s="125"/>
    </row>
    <row r="8" spans="1:22" s="86" customFormat="1" ht="9.75" customHeight="1">
      <c r="A8" s="435" t="s">
        <v>118</v>
      </c>
      <c r="B8" s="436">
        <v>95</v>
      </c>
      <c r="C8" s="152">
        <v>32</v>
      </c>
      <c r="D8" s="153">
        <v>33</v>
      </c>
      <c r="E8" s="153">
        <v>3</v>
      </c>
      <c r="F8" s="153">
        <v>3</v>
      </c>
      <c r="G8" s="153">
        <v>3</v>
      </c>
      <c r="H8" s="153">
        <v>1</v>
      </c>
      <c r="I8" s="153">
        <v>1</v>
      </c>
      <c r="J8" s="153">
        <v>4</v>
      </c>
      <c r="K8" s="153">
        <v>1</v>
      </c>
      <c r="L8" s="153">
        <v>4</v>
      </c>
      <c r="M8" s="153">
        <v>3</v>
      </c>
      <c r="N8" s="153">
        <v>1</v>
      </c>
      <c r="O8" s="153">
        <v>2</v>
      </c>
      <c r="P8" s="153">
        <v>4</v>
      </c>
      <c r="Q8" s="153">
        <v>0</v>
      </c>
      <c r="R8" s="153">
        <v>0</v>
      </c>
      <c r="S8" s="153">
        <v>0</v>
      </c>
      <c r="T8" s="437">
        <v>0</v>
      </c>
      <c r="V8" s="125"/>
    </row>
    <row r="9" spans="1:22" s="86" customFormat="1" ht="9.75" customHeight="1">
      <c r="A9" s="435" t="s">
        <v>119</v>
      </c>
      <c r="B9" s="436">
        <v>15</v>
      </c>
      <c r="C9" s="152">
        <v>8</v>
      </c>
      <c r="D9" s="153">
        <v>0</v>
      </c>
      <c r="E9" s="153">
        <v>2</v>
      </c>
      <c r="F9" s="153">
        <v>1</v>
      </c>
      <c r="G9" s="153">
        <v>0</v>
      </c>
      <c r="H9" s="153">
        <v>0</v>
      </c>
      <c r="I9" s="153">
        <v>0</v>
      </c>
      <c r="J9" s="153">
        <v>1</v>
      </c>
      <c r="K9" s="153">
        <v>0</v>
      </c>
      <c r="L9" s="153">
        <v>0</v>
      </c>
      <c r="M9" s="153">
        <v>0</v>
      </c>
      <c r="N9" s="153">
        <v>0</v>
      </c>
      <c r="O9" s="153">
        <v>2</v>
      </c>
      <c r="P9" s="153">
        <v>0</v>
      </c>
      <c r="Q9" s="153">
        <v>0</v>
      </c>
      <c r="R9" s="153">
        <v>1</v>
      </c>
      <c r="S9" s="153">
        <v>0</v>
      </c>
      <c r="T9" s="437">
        <v>0</v>
      </c>
      <c r="V9" s="125"/>
    </row>
    <row r="10" spans="1:22" s="86" customFormat="1" ht="9.75" customHeight="1">
      <c r="A10" s="435" t="s">
        <v>120</v>
      </c>
      <c r="B10" s="436">
        <v>4</v>
      </c>
      <c r="C10" s="152">
        <v>0</v>
      </c>
      <c r="D10" s="153">
        <v>0</v>
      </c>
      <c r="E10" s="153">
        <v>1</v>
      </c>
      <c r="F10" s="153">
        <v>0</v>
      </c>
      <c r="G10" s="153">
        <v>0</v>
      </c>
      <c r="H10" s="153">
        <v>0</v>
      </c>
      <c r="I10" s="153">
        <v>0</v>
      </c>
      <c r="J10" s="153">
        <v>0</v>
      </c>
      <c r="K10" s="153">
        <v>0</v>
      </c>
      <c r="L10" s="153">
        <v>1</v>
      </c>
      <c r="M10" s="153">
        <v>1</v>
      </c>
      <c r="N10" s="153">
        <v>0</v>
      </c>
      <c r="O10" s="153">
        <v>0</v>
      </c>
      <c r="P10" s="153">
        <v>0</v>
      </c>
      <c r="Q10" s="153">
        <v>0</v>
      </c>
      <c r="R10" s="153">
        <v>1</v>
      </c>
      <c r="S10" s="153">
        <v>0</v>
      </c>
      <c r="T10" s="437">
        <v>0</v>
      </c>
      <c r="V10" s="125"/>
    </row>
    <row r="11" spans="1:22" s="86" customFormat="1" ht="9.75" customHeight="1">
      <c r="A11" s="425" t="s">
        <v>121</v>
      </c>
      <c r="B11" s="426">
        <v>86</v>
      </c>
      <c r="C11" s="427">
        <v>47</v>
      </c>
      <c r="D11" s="428">
        <v>2</v>
      </c>
      <c r="E11" s="428">
        <v>4</v>
      </c>
      <c r="F11" s="428">
        <v>3</v>
      </c>
      <c r="G11" s="428">
        <v>2</v>
      </c>
      <c r="H11" s="428">
        <v>4</v>
      </c>
      <c r="I11" s="428">
        <v>0</v>
      </c>
      <c r="J11" s="428">
        <v>2</v>
      </c>
      <c r="K11" s="428">
        <v>1</v>
      </c>
      <c r="L11" s="428">
        <v>3</v>
      </c>
      <c r="M11" s="428">
        <v>8</v>
      </c>
      <c r="N11" s="428">
        <v>3</v>
      </c>
      <c r="O11" s="428">
        <v>2</v>
      </c>
      <c r="P11" s="428">
        <v>3</v>
      </c>
      <c r="Q11" s="428">
        <v>0</v>
      </c>
      <c r="R11" s="428">
        <v>1</v>
      </c>
      <c r="S11" s="428">
        <v>0</v>
      </c>
      <c r="T11" s="429">
        <v>1</v>
      </c>
      <c r="V11" s="125"/>
    </row>
    <row r="12" spans="1:22" s="86" customFormat="1" ht="9.75" customHeight="1">
      <c r="A12" s="430" t="s">
        <v>122</v>
      </c>
      <c r="B12" s="431">
        <v>145</v>
      </c>
      <c r="C12" s="432">
        <v>98</v>
      </c>
      <c r="D12" s="433">
        <v>1</v>
      </c>
      <c r="E12" s="433">
        <v>15</v>
      </c>
      <c r="F12" s="433">
        <v>13</v>
      </c>
      <c r="G12" s="433">
        <v>2</v>
      </c>
      <c r="H12" s="433">
        <v>1</v>
      </c>
      <c r="I12" s="433">
        <v>1</v>
      </c>
      <c r="J12" s="433">
        <v>1</v>
      </c>
      <c r="K12" s="433">
        <v>0</v>
      </c>
      <c r="L12" s="433">
        <v>3</v>
      </c>
      <c r="M12" s="433">
        <v>2</v>
      </c>
      <c r="N12" s="433">
        <v>0</v>
      </c>
      <c r="O12" s="433">
        <v>0</v>
      </c>
      <c r="P12" s="433">
        <v>0</v>
      </c>
      <c r="Q12" s="433">
        <v>0</v>
      </c>
      <c r="R12" s="433">
        <v>4</v>
      </c>
      <c r="S12" s="433">
        <v>0</v>
      </c>
      <c r="T12" s="434">
        <v>4</v>
      </c>
      <c r="V12" s="125"/>
    </row>
    <row r="13" spans="1:22" s="86" customFormat="1" ht="9.75" customHeight="1">
      <c r="A13" s="435" t="s">
        <v>123</v>
      </c>
      <c r="B13" s="436">
        <v>56</v>
      </c>
      <c r="C13" s="152">
        <v>33</v>
      </c>
      <c r="D13" s="153">
        <v>0</v>
      </c>
      <c r="E13" s="153">
        <v>12</v>
      </c>
      <c r="F13" s="153">
        <v>2</v>
      </c>
      <c r="G13" s="153">
        <v>1</v>
      </c>
      <c r="H13" s="153">
        <v>0</v>
      </c>
      <c r="I13" s="153">
        <v>0</v>
      </c>
      <c r="J13" s="153">
        <v>0</v>
      </c>
      <c r="K13" s="153">
        <v>2</v>
      </c>
      <c r="L13" s="153">
        <v>1</v>
      </c>
      <c r="M13" s="153">
        <v>2</v>
      </c>
      <c r="N13" s="153">
        <v>0</v>
      </c>
      <c r="O13" s="153">
        <v>1</v>
      </c>
      <c r="P13" s="153">
        <v>2</v>
      </c>
      <c r="Q13" s="153">
        <v>0</v>
      </c>
      <c r="R13" s="153">
        <v>0</v>
      </c>
      <c r="S13" s="153">
        <v>0</v>
      </c>
      <c r="T13" s="437">
        <v>0</v>
      </c>
      <c r="V13" s="125"/>
    </row>
    <row r="14" spans="1:22" s="86" customFormat="1" ht="9.75" customHeight="1">
      <c r="A14" s="435" t="s">
        <v>124</v>
      </c>
      <c r="B14" s="436">
        <v>84</v>
      </c>
      <c r="C14" s="152">
        <v>32</v>
      </c>
      <c r="D14" s="153">
        <v>8</v>
      </c>
      <c r="E14" s="153">
        <v>26</v>
      </c>
      <c r="F14" s="153">
        <v>3</v>
      </c>
      <c r="G14" s="153">
        <v>2</v>
      </c>
      <c r="H14" s="153">
        <v>0</v>
      </c>
      <c r="I14" s="153">
        <v>2</v>
      </c>
      <c r="J14" s="153">
        <v>2</v>
      </c>
      <c r="K14" s="153">
        <v>1</v>
      </c>
      <c r="L14" s="153">
        <v>0</v>
      </c>
      <c r="M14" s="153">
        <v>3</v>
      </c>
      <c r="N14" s="153">
        <v>1</v>
      </c>
      <c r="O14" s="153">
        <v>1</v>
      </c>
      <c r="P14" s="153">
        <v>2</v>
      </c>
      <c r="Q14" s="153">
        <v>0</v>
      </c>
      <c r="R14" s="153">
        <v>1</v>
      </c>
      <c r="S14" s="153">
        <v>0</v>
      </c>
      <c r="T14" s="437">
        <v>0</v>
      </c>
      <c r="V14" s="125"/>
    </row>
    <row r="15" spans="1:22" s="86" customFormat="1" ht="9.75" customHeight="1">
      <c r="A15" s="435" t="s">
        <v>125</v>
      </c>
      <c r="B15" s="436">
        <v>443</v>
      </c>
      <c r="C15" s="152">
        <v>198</v>
      </c>
      <c r="D15" s="153">
        <v>80</v>
      </c>
      <c r="E15" s="153">
        <v>38</v>
      </c>
      <c r="F15" s="153">
        <v>24</v>
      </c>
      <c r="G15" s="153">
        <v>15</v>
      </c>
      <c r="H15" s="153">
        <v>21</v>
      </c>
      <c r="I15" s="153">
        <v>3</v>
      </c>
      <c r="J15" s="153">
        <v>7</v>
      </c>
      <c r="K15" s="153">
        <v>4</v>
      </c>
      <c r="L15" s="153">
        <v>7</v>
      </c>
      <c r="M15" s="153">
        <v>12</v>
      </c>
      <c r="N15" s="153">
        <v>6</v>
      </c>
      <c r="O15" s="153">
        <v>6</v>
      </c>
      <c r="P15" s="153">
        <v>9</v>
      </c>
      <c r="Q15" s="153">
        <v>1</v>
      </c>
      <c r="R15" s="153">
        <v>9</v>
      </c>
      <c r="S15" s="153">
        <v>3</v>
      </c>
      <c r="T15" s="437">
        <v>0</v>
      </c>
      <c r="V15" s="125"/>
    </row>
    <row r="16" spans="1:22" s="86" customFormat="1" ht="9.75" customHeight="1">
      <c r="A16" s="435" t="s">
        <v>126</v>
      </c>
      <c r="B16" s="436">
        <v>599</v>
      </c>
      <c r="C16" s="152">
        <v>332</v>
      </c>
      <c r="D16" s="153">
        <v>66</v>
      </c>
      <c r="E16" s="153">
        <v>30</v>
      </c>
      <c r="F16" s="153">
        <v>29</v>
      </c>
      <c r="G16" s="153">
        <v>16</v>
      </c>
      <c r="H16" s="153">
        <v>12</v>
      </c>
      <c r="I16" s="153">
        <v>14</v>
      </c>
      <c r="J16" s="153">
        <v>4</v>
      </c>
      <c r="K16" s="153">
        <v>11</v>
      </c>
      <c r="L16" s="153">
        <v>11</v>
      </c>
      <c r="M16" s="153">
        <v>14</v>
      </c>
      <c r="N16" s="153">
        <v>6</v>
      </c>
      <c r="O16" s="153">
        <v>20</v>
      </c>
      <c r="P16" s="153">
        <v>15</v>
      </c>
      <c r="Q16" s="153">
        <v>1</v>
      </c>
      <c r="R16" s="153">
        <v>11</v>
      </c>
      <c r="S16" s="153">
        <v>1</v>
      </c>
      <c r="T16" s="437">
        <v>6</v>
      </c>
      <c r="V16" s="125"/>
    </row>
    <row r="17" spans="1:22" s="86" customFormat="1" ht="9.75" customHeight="1">
      <c r="A17" s="435" t="s">
        <v>127</v>
      </c>
      <c r="B17" s="436">
        <v>2175</v>
      </c>
      <c r="C17" s="152">
        <v>1089</v>
      </c>
      <c r="D17" s="153">
        <v>312</v>
      </c>
      <c r="E17" s="153">
        <v>132</v>
      </c>
      <c r="F17" s="153">
        <v>103</v>
      </c>
      <c r="G17" s="153">
        <v>78</v>
      </c>
      <c r="H17" s="153">
        <v>41</v>
      </c>
      <c r="I17" s="153">
        <v>40</v>
      </c>
      <c r="J17" s="153">
        <v>25</v>
      </c>
      <c r="K17" s="153">
        <v>30</v>
      </c>
      <c r="L17" s="153">
        <v>36</v>
      </c>
      <c r="M17" s="153">
        <v>69</v>
      </c>
      <c r="N17" s="153">
        <v>32</v>
      </c>
      <c r="O17" s="153">
        <v>55</v>
      </c>
      <c r="P17" s="153">
        <v>54</v>
      </c>
      <c r="Q17" s="153">
        <v>1</v>
      </c>
      <c r="R17" s="153">
        <v>50</v>
      </c>
      <c r="S17" s="153">
        <v>12</v>
      </c>
      <c r="T17" s="437">
        <v>16</v>
      </c>
      <c r="V17" s="125"/>
    </row>
    <row r="18" spans="1:22" s="86" customFormat="1" ht="9.75" customHeight="1">
      <c r="A18" s="425" t="s">
        <v>128</v>
      </c>
      <c r="B18" s="426">
        <v>980</v>
      </c>
      <c r="C18" s="427">
        <v>477</v>
      </c>
      <c r="D18" s="428">
        <v>105</v>
      </c>
      <c r="E18" s="428">
        <v>75</v>
      </c>
      <c r="F18" s="428">
        <v>57</v>
      </c>
      <c r="G18" s="428">
        <v>38</v>
      </c>
      <c r="H18" s="428">
        <v>19</v>
      </c>
      <c r="I18" s="428">
        <v>13</v>
      </c>
      <c r="J18" s="428">
        <v>10</v>
      </c>
      <c r="K18" s="428">
        <v>4</v>
      </c>
      <c r="L18" s="428">
        <v>28</v>
      </c>
      <c r="M18" s="428">
        <v>34</v>
      </c>
      <c r="N18" s="428">
        <v>15</v>
      </c>
      <c r="O18" s="428">
        <v>25</v>
      </c>
      <c r="P18" s="428">
        <v>29</v>
      </c>
      <c r="Q18" s="428">
        <v>0</v>
      </c>
      <c r="R18" s="428">
        <v>26</v>
      </c>
      <c r="S18" s="428">
        <v>5</v>
      </c>
      <c r="T18" s="429">
        <v>20</v>
      </c>
      <c r="V18" s="125"/>
    </row>
    <row r="19" spans="1:22" s="86" customFormat="1" ht="9.75" customHeight="1">
      <c r="A19" s="430" t="s">
        <v>129</v>
      </c>
      <c r="B19" s="431">
        <v>47</v>
      </c>
      <c r="C19" s="432">
        <v>22</v>
      </c>
      <c r="D19" s="433">
        <v>10</v>
      </c>
      <c r="E19" s="433">
        <v>5</v>
      </c>
      <c r="F19" s="433">
        <v>0</v>
      </c>
      <c r="G19" s="433">
        <v>0</v>
      </c>
      <c r="H19" s="433">
        <v>0</v>
      </c>
      <c r="I19" s="433">
        <v>0</v>
      </c>
      <c r="J19" s="433">
        <v>0</v>
      </c>
      <c r="K19" s="433">
        <v>0</v>
      </c>
      <c r="L19" s="433">
        <v>3</v>
      </c>
      <c r="M19" s="433">
        <v>5</v>
      </c>
      <c r="N19" s="433">
        <v>1</v>
      </c>
      <c r="O19" s="433">
        <v>1</v>
      </c>
      <c r="P19" s="433">
        <v>0</v>
      </c>
      <c r="Q19" s="433">
        <v>0</v>
      </c>
      <c r="R19" s="433">
        <v>0</v>
      </c>
      <c r="S19" s="433">
        <v>0</v>
      </c>
      <c r="T19" s="434">
        <v>0</v>
      </c>
      <c r="V19" s="125"/>
    </row>
    <row r="20" spans="1:22" s="86" customFormat="1" ht="9.75" customHeight="1">
      <c r="A20" s="435" t="s">
        <v>130</v>
      </c>
      <c r="B20" s="436">
        <v>30</v>
      </c>
      <c r="C20" s="152">
        <v>16</v>
      </c>
      <c r="D20" s="153">
        <v>1</v>
      </c>
      <c r="E20" s="153">
        <v>4</v>
      </c>
      <c r="F20" s="153">
        <v>1</v>
      </c>
      <c r="G20" s="153">
        <v>0</v>
      </c>
      <c r="H20" s="153">
        <v>0</v>
      </c>
      <c r="I20" s="153">
        <v>0</v>
      </c>
      <c r="J20" s="153">
        <v>0</v>
      </c>
      <c r="K20" s="153">
        <v>3</v>
      </c>
      <c r="L20" s="153">
        <v>2</v>
      </c>
      <c r="M20" s="153">
        <v>0</v>
      </c>
      <c r="N20" s="153">
        <v>1</v>
      </c>
      <c r="O20" s="153">
        <v>0</v>
      </c>
      <c r="P20" s="153">
        <v>1</v>
      </c>
      <c r="Q20" s="153">
        <v>0</v>
      </c>
      <c r="R20" s="153">
        <v>1</v>
      </c>
      <c r="S20" s="153">
        <v>0</v>
      </c>
      <c r="T20" s="437">
        <v>0</v>
      </c>
      <c r="V20" s="125"/>
    </row>
    <row r="21" spans="1:22" s="86" customFormat="1" ht="9.75" customHeight="1">
      <c r="A21" s="435" t="s">
        <v>131</v>
      </c>
      <c r="B21" s="436">
        <v>64</v>
      </c>
      <c r="C21" s="152">
        <v>49</v>
      </c>
      <c r="D21" s="153">
        <v>5</v>
      </c>
      <c r="E21" s="153">
        <v>4</v>
      </c>
      <c r="F21" s="153">
        <v>1</v>
      </c>
      <c r="G21" s="153">
        <v>2</v>
      </c>
      <c r="H21" s="153">
        <v>0</v>
      </c>
      <c r="I21" s="153">
        <v>0</v>
      </c>
      <c r="J21" s="153">
        <v>0</v>
      </c>
      <c r="K21" s="153">
        <v>0</v>
      </c>
      <c r="L21" s="153">
        <v>1</v>
      </c>
      <c r="M21" s="153">
        <v>1</v>
      </c>
      <c r="N21" s="153">
        <v>0</v>
      </c>
      <c r="O21" s="153">
        <v>1</v>
      </c>
      <c r="P21" s="153">
        <v>0</v>
      </c>
      <c r="Q21" s="153">
        <v>0</v>
      </c>
      <c r="R21" s="153">
        <v>0</v>
      </c>
      <c r="S21" s="153">
        <v>0</v>
      </c>
      <c r="T21" s="437">
        <v>0</v>
      </c>
      <c r="V21" s="125"/>
    </row>
    <row r="22" spans="1:22" s="86" customFormat="1" ht="9.75" customHeight="1">
      <c r="A22" s="435" t="s">
        <v>132</v>
      </c>
      <c r="B22" s="436">
        <v>25</v>
      </c>
      <c r="C22" s="152">
        <v>13</v>
      </c>
      <c r="D22" s="153">
        <v>2</v>
      </c>
      <c r="E22" s="153">
        <v>2</v>
      </c>
      <c r="F22" s="153">
        <v>1</v>
      </c>
      <c r="G22" s="153">
        <v>0</v>
      </c>
      <c r="H22" s="153">
        <v>0</v>
      </c>
      <c r="I22" s="153">
        <v>0</v>
      </c>
      <c r="J22" s="153">
        <v>1</v>
      </c>
      <c r="K22" s="153">
        <v>0</v>
      </c>
      <c r="L22" s="153">
        <v>0</v>
      </c>
      <c r="M22" s="153">
        <v>1</v>
      </c>
      <c r="N22" s="153">
        <v>1</v>
      </c>
      <c r="O22" s="153">
        <v>3</v>
      </c>
      <c r="P22" s="153">
        <v>1</v>
      </c>
      <c r="Q22" s="153">
        <v>0</v>
      </c>
      <c r="R22" s="153">
        <v>0</v>
      </c>
      <c r="S22" s="153">
        <v>0</v>
      </c>
      <c r="T22" s="437">
        <v>0</v>
      </c>
      <c r="V22" s="125"/>
    </row>
    <row r="23" spans="1:22" s="86" customFormat="1" ht="9.75" customHeight="1">
      <c r="A23" s="435" t="s">
        <v>133</v>
      </c>
      <c r="B23" s="436">
        <v>32</v>
      </c>
      <c r="C23" s="152">
        <v>14</v>
      </c>
      <c r="D23" s="153">
        <v>8</v>
      </c>
      <c r="E23" s="153">
        <v>0</v>
      </c>
      <c r="F23" s="153">
        <v>2</v>
      </c>
      <c r="G23" s="153">
        <v>4</v>
      </c>
      <c r="H23" s="153">
        <v>0</v>
      </c>
      <c r="I23" s="153">
        <v>0</v>
      </c>
      <c r="J23" s="153">
        <v>2</v>
      </c>
      <c r="K23" s="153">
        <v>0</v>
      </c>
      <c r="L23" s="153">
        <v>0</v>
      </c>
      <c r="M23" s="153">
        <v>1</v>
      </c>
      <c r="N23" s="153">
        <v>0</v>
      </c>
      <c r="O23" s="153">
        <v>0</v>
      </c>
      <c r="P23" s="153">
        <v>1</v>
      </c>
      <c r="Q23" s="153">
        <v>0</v>
      </c>
      <c r="R23" s="153">
        <v>0</v>
      </c>
      <c r="S23" s="153">
        <v>0</v>
      </c>
      <c r="T23" s="437">
        <v>0</v>
      </c>
      <c r="V23" s="125"/>
    </row>
    <row r="24" spans="1:22" s="86" customFormat="1" ht="9.75" customHeight="1">
      <c r="A24" s="435" t="s">
        <v>134</v>
      </c>
      <c r="B24" s="436">
        <v>53</v>
      </c>
      <c r="C24" s="152">
        <v>27</v>
      </c>
      <c r="D24" s="153">
        <v>8</v>
      </c>
      <c r="E24" s="153">
        <v>2</v>
      </c>
      <c r="F24" s="153">
        <v>3</v>
      </c>
      <c r="G24" s="153">
        <v>1</v>
      </c>
      <c r="H24" s="153">
        <v>1</v>
      </c>
      <c r="I24" s="153">
        <v>2</v>
      </c>
      <c r="J24" s="153">
        <v>1</v>
      </c>
      <c r="K24" s="153">
        <v>1</v>
      </c>
      <c r="L24" s="153">
        <v>0</v>
      </c>
      <c r="M24" s="153">
        <v>0</v>
      </c>
      <c r="N24" s="153">
        <v>2</v>
      </c>
      <c r="O24" s="153">
        <v>2</v>
      </c>
      <c r="P24" s="153">
        <v>2</v>
      </c>
      <c r="Q24" s="153">
        <v>0</v>
      </c>
      <c r="R24" s="153">
        <v>1</v>
      </c>
      <c r="S24" s="153">
        <v>0</v>
      </c>
      <c r="T24" s="437">
        <v>0</v>
      </c>
      <c r="V24" s="125"/>
    </row>
    <row r="25" spans="1:22" s="86" customFormat="1" ht="9.75" customHeight="1">
      <c r="A25" s="435" t="s">
        <v>135</v>
      </c>
      <c r="B25" s="436">
        <v>77</v>
      </c>
      <c r="C25" s="152">
        <v>29</v>
      </c>
      <c r="D25" s="153">
        <v>8</v>
      </c>
      <c r="E25" s="153">
        <v>14</v>
      </c>
      <c r="F25" s="153">
        <v>11</v>
      </c>
      <c r="G25" s="153">
        <v>3</v>
      </c>
      <c r="H25" s="153">
        <v>0</v>
      </c>
      <c r="I25" s="153">
        <v>0</v>
      </c>
      <c r="J25" s="153">
        <v>1</v>
      </c>
      <c r="K25" s="153">
        <v>0</v>
      </c>
      <c r="L25" s="153">
        <v>0</v>
      </c>
      <c r="M25" s="153">
        <v>2</v>
      </c>
      <c r="N25" s="153">
        <v>1</v>
      </c>
      <c r="O25" s="153">
        <v>1</v>
      </c>
      <c r="P25" s="153">
        <v>1</v>
      </c>
      <c r="Q25" s="153">
        <v>0</v>
      </c>
      <c r="R25" s="153">
        <v>3</v>
      </c>
      <c r="S25" s="153">
        <v>1</v>
      </c>
      <c r="T25" s="437">
        <v>2</v>
      </c>
      <c r="V25" s="125"/>
    </row>
    <row r="26" spans="1:22" s="86" customFormat="1" ht="9.75" customHeight="1">
      <c r="A26" s="435" t="s">
        <v>136</v>
      </c>
      <c r="B26" s="436">
        <v>258</v>
      </c>
      <c r="C26" s="152">
        <v>93</v>
      </c>
      <c r="D26" s="153">
        <v>20</v>
      </c>
      <c r="E26" s="153">
        <v>23</v>
      </c>
      <c r="F26" s="153">
        <v>24</v>
      </c>
      <c r="G26" s="153">
        <v>22</v>
      </c>
      <c r="H26" s="153">
        <v>8</v>
      </c>
      <c r="I26" s="153">
        <v>3</v>
      </c>
      <c r="J26" s="153">
        <v>0</v>
      </c>
      <c r="K26" s="153">
        <v>3</v>
      </c>
      <c r="L26" s="153">
        <v>7</v>
      </c>
      <c r="M26" s="153">
        <v>6</v>
      </c>
      <c r="N26" s="153">
        <v>1</v>
      </c>
      <c r="O26" s="153">
        <v>20</v>
      </c>
      <c r="P26" s="153">
        <v>4</v>
      </c>
      <c r="Q26" s="153">
        <v>0</v>
      </c>
      <c r="R26" s="153">
        <v>1</v>
      </c>
      <c r="S26" s="153">
        <v>5</v>
      </c>
      <c r="T26" s="437">
        <v>18</v>
      </c>
      <c r="V26" s="125"/>
    </row>
    <row r="27" spans="1:22" s="86" customFormat="1" ht="9.75" customHeight="1">
      <c r="A27" s="425" t="s">
        <v>137</v>
      </c>
      <c r="B27" s="426">
        <v>662</v>
      </c>
      <c r="C27" s="427">
        <v>290</v>
      </c>
      <c r="D27" s="428">
        <v>66</v>
      </c>
      <c r="E27" s="428">
        <v>54</v>
      </c>
      <c r="F27" s="428">
        <v>42</v>
      </c>
      <c r="G27" s="428">
        <v>35</v>
      </c>
      <c r="H27" s="428">
        <v>18</v>
      </c>
      <c r="I27" s="428">
        <v>3</v>
      </c>
      <c r="J27" s="428">
        <v>8</v>
      </c>
      <c r="K27" s="428">
        <v>13</v>
      </c>
      <c r="L27" s="428">
        <v>4</v>
      </c>
      <c r="M27" s="428">
        <v>28</v>
      </c>
      <c r="N27" s="428">
        <v>33</v>
      </c>
      <c r="O27" s="428">
        <v>21</v>
      </c>
      <c r="P27" s="428">
        <v>21</v>
      </c>
      <c r="Q27" s="428">
        <v>2</v>
      </c>
      <c r="R27" s="428">
        <v>14</v>
      </c>
      <c r="S27" s="428">
        <v>4</v>
      </c>
      <c r="T27" s="429">
        <v>6</v>
      </c>
      <c r="V27" s="125"/>
    </row>
    <row r="28" spans="1:22" s="86" customFormat="1" ht="9.75" customHeight="1">
      <c r="A28" s="430" t="s">
        <v>138</v>
      </c>
      <c r="B28" s="431">
        <v>246</v>
      </c>
      <c r="C28" s="432">
        <v>171</v>
      </c>
      <c r="D28" s="433">
        <v>13</v>
      </c>
      <c r="E28" s="433">
        <v>19</v>
      </c>
      <c r="F28" s="433">
        <v>2</v>
      </c>
      <c r="G28" s="433">
        <v>3</v>
      </c>
      <c r="H28" s="433">
        <v>2</v>
      </c>
      <c r="I28" s="433">
        <v>0</v>
      </c>
      <c r="J28" s="433">
        <v>0</v>
      </c>
      <c r="K28" s="433">
        <v>3</v>
      </c>
      <c r="L28" s="433">
        <v>9</v>
      </c>
      <c r="M28" s="433">
        <v>4</v>
      </c>
      <c r="N28" s="433">
        <v>3</v>
      </c>
      <c r="O28" s="433">
        <v>6</v>
      </c>
      <c r="P28" s="433">
        <v>2</v>
      </c>
      <c r="Q28" s="433">
        <v>0</v>
      </c>
      <c r="R28" s="433">
        <v>4</v>
      </c>
      <c r="S28" s="433">
        <v>4</v>
      </c>
      <c r="T28" s="434">
        <v>1</v>
      </c>
      <c r="V28" s="125"/>
    </row>
    <row r="29" spans="1:22" s="86" customFormat="1" ht="9.75" customHeight="1">
      <c r="A29" s="435" t="s">
        <v>139</v>
      </c>
      <c r="B29" s="436">
        <v>144</v>
      </c>
      <c r="C29" s="152">
        <v>53</v>
      </c>
      <c r="D29" s="153">
        <v>16</v>
      </c>
      <c r="E29" s="153">
        <v>21</v>
      </c>
      <c r="F29" s="153">
        <v>10</v>
      </c>
      <c r="G29" s="153">
        <v>8</v>
      </c>
      <c r="H29" s="153">
        <v>6</v>
      </c>
      <c r="I29" s="153">
        <v>0</v>
      </c>
      <c r="J29" s="153">
        <v>9</v>
      </c>
      <c r="K29" s="153">
        <v>7</v>
      </c>
      <c r="L29" s="153">
        <v>2</v>
      </c>
      <c r="M29" s="153">
        <v>5</v>
      </c>
      <c r="N29" s="153">
        <v>1</v>
      </c>
      <c r="O29" s="153">
        <v>2</v>
      </c>
      <c r="P29" s="153">
        <v>0</v>
      </c>
      <c r="Q29" s="153">
        <v>0</v>
      </c>
      <c r="R29" s="153">
        <v>2</v>
      </c>
      <c r="S29" s="153">
        <v>0</v>
      </c>
      <c r="T29" s="437">
        <v>2</v>
      </c>
      <c r="V29" s="125"/>
    </row>
    <row r="30" spans="1:22" s="86" customFormat="1" ht="9.75" customHeight="1">
      <c r="A30" s="435" t="s">
        <v>140</v>
      </c>
      <c r="B30" s="436">
        <v>323</v>
      </c>
      <c r="C30" s="152">
        <v>120</v>
      </c>
      <c r="D30" s="153">
        <v>57</v>
      </c>
      <c r="E30" s="153">
        <v>45</v>
      </c>
      <c r="F30" s="153">
        <v>12</v>
      </c>
      <c r="G30" s="153">
        <v>14</v>
      </c>
      <c r="H30" s="153">
        <v>2</v>
      </c>
      <c r="I30" s="153">
        <v>0</v>
      </c>
      <c r="J30" s="153">
        <v>4</v>
      </c>
      <c r="K30" s="153">
        <v>4</v>
      </c>
      <c r="L30" s="153">
        <v>8</v>
      </c>
      <c r="M30" s="153">
        <v>13</v>
      </c>
      <c r="N30" s="153">
        <v>6</v>
      </c>
      <c r="O30" s="153">
        <v>13</v>
      </c>
      <c r="P30" s="153">
        <v>9</v>
      </c>
      <c r="Q30" s="153">
        <v>0</v>
      </c>
      <c r="R30" s="153">
        <v>9</v>
      </c>
      <c r="S30" s="153">
        <v>4</v>
      </c>
      <c r="T30" s="437">
        <v>3</v>
      </c>
      <c r="V30" s="125"/>
    </row>
    <row r="31" spans="1:22" s="86" customFormat="1" ht="9.75" customHeight="1">
      <c r="A31" s="435" t="s">
        <v>141</v>
      </c>
      <c r="B31" s="436">
        <v>1022</v>
      </c>
      <c r="C31" s="152">
        <v>450</v>
      </c>
      <c r="D31" s="153">
        <v>153</v>
      </c>
      <c r="E31" s="153">
        <v>103</v>
      </c>
      <c r="F31" s="153">
        <v>64</v>
      </c>
      <c r="G31" s="153">
        <v>39</v>
      </c>
      <c r="H31" s="153">
        <v>17</v>
      </c>
      <c r="I31" s="153">
        <v>8</v>
      </c>
      <c r="J31" s="153">
        <v>10</v>
      </c>
      <c r="K31" s="153">
        <v>26</v>
      </c>
      <c r="L31" s="153">
        <v>16</v>
      </c>
      <c r="M31" s="153">
        <v>39</v>
      </c>
      <c r="N31" s="153">
        <v>17</v>
      </c>
      <c r="O31" s="153">
        <v>19</v>
      </c>
      <c r="P31" s="153">
        <v>26</v>
      </c>
      <c r="Q31" s="153">
        <v>1</v>
      </c>
      <c r="R31" s="153">
        <v>23</v>
      </c>
      <c r="S31" s="153">
        <v>6</v>
      </c>
      <c r="T31" s="437">
        <v>5</v>
      </c>
      <c r="V31" s="125"/>
    </row>
    <row r="32" spans="1:22" s="86" customFormat="1" ht="9.75" customHeight="1">
      <c r="A32" s="435" t="s">
        <v>142</v>
      </c>
      <c r="B32" s="436">
        <v>541</v>
      </c>
      <c r="C32" s="152">
        <v>279</v>
      </c>
      <c r="D32" s="153">
        <v>42</v>
      </c>
      <c r="E32" s="153">
        <v>49</v>
      </c>
      <c r="F32" s="153">
        <v>16</v>
      </c>
      <c r="G32" s="153">
        <v>18</v>
      </c>
      <c r="H32" s="153">
        <v>19</v>
      </c>
      <c r="I32" s="153">
        <v>8</v>
      </c>
      <c r="J32" s="153">
        <v>9</v>
      </c>
      <c r="K32" s="153">
        <v>10</v>
      </c>
      <c r="L32" s="153">
        <v>5</v>
      </c>
      <c r="M32" s="153">
        <v>15</v>
      </c>
      <c r="N32" s="153">
        <v>9</v>
      </c>
      <c r="O32" s="153">
        <v>17</v>
      </c>
      <c r="P32" s="153">
        <v>14</v>
      </c>
      <c r="Q32" s="153">
        <v>1</v>
      </c>
      <c r="R32" s="153">
        <v>19</v>
      </c>
      <c r="S32" s="153">
        <v>3</v>
      </c>
      <c r="T32" s="437">
        <v>8</v>
      </c>
      <c r="V32" s="125"/>
    </row>
    <row r="33" spans="1:22" s="86" customFormat="1" ht="9.75" customHeight="1">
      <c r="A33" s="435" t="s">
        <v>143</v>
      </c>
      <c r="B33" s="436">
        <v>82</v>
      </c>
      <c r="C33" s="152">
        <v>23</v>
      </c>
      <c r="D33" s="153">
        <v>10</v>
      </c>
      <c r="E33" s="153">
        <v>14</v>
      </c>
      <c r="F33" s="153">
        <v>5</v>
      </c>
      <c r="G33" s="153">
        <v>4</v>
      </c>
      <c r="H33" s="153">
        <v>1</v>
      </c>
      <c r="I33" s="153">
        <v>2</v>
      </c>
      <c r="J33" s="153">
        <v>12</v>
      </c>
      <c r="K33" s="153">
        <v>1</v>
      </c>
      <c r="L33" s="153">
        <v>0</v>
      </c>
      <c r="M33" s="153">
        <v>6</v>
      </c>
      <c r="N33" s="153">
        <v>0</v>
      </c>
      <c r="O33" s="153">
        <v>0</v>
      </c>
      <c r="P33" s="153">
        <v>0</v>
      </c>
      <c r="Q33" s="153">
        <v>0</v>
      </c>
      <c r="R33" s="153">
        <v>2</v>
      </c>
      <c r="S33" s="153">
        <v>1</v>
      </c>
      <c r="T33" s="437">
        <v>1</v>
      </c>
      <c r="V33" s="125"/>
    </row>
    <row r="34" spans="1:22" s="86" customFormat="1" ht="9.75" customHeight="1">
      <c r="A34" s="425" t="s">
        <v>144</v>
      </c>
      <c r="B34" s="426">
        <v>52</v>
      </c>
      <c r="C34" s="427">
        <v>20</v>
      </c>
      <c r="D34" s="428">
        <v>1</v>
      </c>
      <c r="E34" s="428">
        <v>13</v>
      </c>
      <c r="F34" s="428">
        <v>5</v>
      </c>
      <c r="G34" s="428">
        <v>6</v>
      </c>
      <c r="H34" s="428">
        <v>0</v>
      </c>
      <c r="I34" s="428">
        <v>0</v>
      </c>
      <c r="J34" s="428">
        <v>1</v>
      </c>
      <c r="K34" s="428">
        <v>3</v>
      </c>
      <c r="L34" s="428">
        <v>1</v>
      </c>
      <c r="M34" s="428">
        <v>1</v>
      </c>
      <c r="N34" s="428">
        <v>0</v>
      </c>
      <c r="O34" s="428">
        <v>0</v>
      </c>
      <c r="P34" s="428">
        <v>0</v>
      </c>
      <c r="Q34" s="428">
        <v>0</v>
      </c>
      <c r="R34" s="428">
        <v>0</v>
      </c>
      <c r="S34" s="428">
        <v>0</v>
      </c>
      <c r="T34" s="429">
        <v>1</v>
      </c>
      <c r="V34" s="125"/>
    </row>
    <row r="35" spans="1:22" s="86" customFormat="1" ht="9.75" customHeight="1">
      <c r="A35" s="430" t="s">
        <v>145</v>
      </c>
      <c r="B35" s="431">
        <v>47</v>
      </c>
      <c r="C35" s="432">
        <v>26</v>
      </c>
      <c r="D35" s="433">
        <v>6</v>
      </c>
      <c r="E35" s="433">
        <v>2</v>
      </c>
      <c r="F35" s="433">
        <v>2</v>
      </c>
      <c r="G35" s="433">
        <v>5</v>
      </c>
      <c r="H35" s="433">
        <v>0</v>
      </c>
      <c r="I35" s="433">
        <v>1</v>
      </c>
      <c r="J35" s="433">
        <v>0</v>
      </c>
      <c r="K35" s="433">
        <v>0</v>
      </c>
      <c r="L35" s="433">
        <v>0</v>
      </c>
      <c r="M35" s="433">
        <v>2</v>
      </c>
      <c r="N35" s="433">
        <v>0</v>
      </c>
      <c r="O35" s="433">
        <v>0</v>
      </c>
      <c r="P35" s="433">
        <v>3</v>
      </c>
      <c r="Q35" s="433">
        <v>0</v>
      </c>
      <c r="R35" s="433">
        <v>0</v>
      </c>
      <c r="S35" s="433">
        <v>0</v>
      </c>
      <c r="T35" s="434">
        <v>0</v>
      </c>
      <c r="V35" s="125"/>
    </row>
    <row r="36" spans="1:22" s="86" customFormat="1" ht="9.75" customHeight="1">
      <c r="A36" s="435" t="s">
        <v>146</v>
      </c>
      <c r="B36" s="436">
        <v>54</v>
      </c>
      <c r="C36" s="152">
        <v>23</v>
      </c>
      <c r="D36" s="153">
        <v>4</v>
      </c>
      <c r="E36" s="153">
        <v>12</v>
      </c>
      <c r="F36" s="153">
        <v>3</v>
      </c>
      <c r="G36" s="153">
        <v>0</v>
      </c>
      <c r="H36" s="153">
        <v>0</v>
      </c>
      <c r="I36" s="153">
        <v>1</v>
      </c>
      <c r="J36" s="153">
        <v>0</v>
      </c>
      <c r="K36" s="153">
        <v>0</v>
      </c>
      <c r="L36" s="153">
        <v>1</v>
      </c>
      <c r="M36" s="153">
        <v>2</v>
      </c>
      <c r="N36" s="153">
        <v>3</v>
      </c>
      <c r="O36" s="153">
        <v>3</v>
      </c>
      <c r="P36" s="153">
        <v>2</v>
      </c>
      <c r="Q36" s="153">
        <v>0</v>
      </c>
      <c r="R36" s="153">
        <v>0</v>
      </c>
      <c r="S36" s="153">
        <v>0</v>
      </c>
      <c r="T36" s="437">
        <v>0</v>
      </c>
      <c r="V36" s="125"/>
    </row>
    <row r="37" spans="1:22" s="86" customFormat="1" ht="9.75" customHeight="1">
      <c r="A37" s="435" t="s">
        <v>147</v>
      </c>
      <c r="B37" s="436">
        <v>211</v>
      </c>
      <c r="C37" s="152">
        <v>121</v>
      </c>
      <c r="D37" s="153">
        <v>19</v>
      </c>
      <c r="E37" s="153">
        <v>12</v>
      </c>
      <c r="F37" s="153">
        <v>16</v>
      </c>
      <c r="G37" s="153">
        <v>7</v>
      </c>
      <c r="H37" s="153">
        <v>4</v>
      </c>
      <c r="I37" s="153">
        <v>0</v>
      </c>
      <c r="J37" s="153">
        <v>2</v>
      </c>
      <c r="K37" s="153">
        <v>6</v>
      </c>
      <c r="L37" s="153">
        <v>0</v>
      </c>
      <c r="M37" s="153">
        <v>6</v>
      </c>
      <c r="N37" s="153">
        <v>4</v>
      </c>
      <c r="O37" s="153">
        <v>3</v>
      </c>
      <c r="P37" s="153">
        <v>3</v>
      </c>
      <c r="Q37" s="153">
        <v>1</v>
      </c>
      <c r="R37" s="153">
        <v>4</v>
      </c>
      <c r="S37" s="153">
        <v>1</v>
      </c>
      <c r="T37" s="437">
        <v>2</v>
      </c>
      <c r="V37" s="125"/>
    </row>
    <row r="38" spans="1:22" s="86" customFormat="1" ht="9.75" customHeight="1">
      <c r="A38" s="435" t="s">
        <v>148</v>
      </c>
      <c r="B38" s="436">
        <v>508</v>
      </c>
      <c r="C38" s="152">
        <v>251</v>
      </c>
      <c r="D38" s="153">
        <v>43</v>
      </c>
      <c r="E38" s="153">
        <v>41</v>
      </c>
      <c r="F38" s="153">
        <v>32</v>
      </c>
      <c r="G38" s="153">
        <v>46</v>
      </c>
      <c r="H38" s="153">
        <v>4</v>
      </c>
      <c r="I38" s="153">
        <v>3</v>
      </c>
      <c r="J38" s="153">
        <v>5</v>
      </c>
      <c r="K38" s="153">
        <v>9</v>
      </c>
      <c r="L38" s="153">
        <v>15</v>
      </c>
      <c r="M38" s="153">
        <v>17</v>
      </c>
      <c r="N38" s="153">
        <v>7</v>
      </c>
      <c r="O38" s="153">
        <v>10</v>
      </c>
      <c r="P38" s="153">
        <v>16</v>
      </c>
      <c r="Q38" s="153">
        <v>0</v>
      </c>
      <c r="R38" s="153">
        <v>5</v>
      </c>
      <c r="S38" s="153">
        <v>2</v>
      </c>
      <c r="T38" s="437">
        <v>2</v>
      </c>
      <c r="V38" s="125"/>
    </row>
    <row r="39" spans="1:22" s="86" customFormat="1" ht="9.75" customHeight="1">
      <c r="A39" s="425" t="s">
        <v>149</v>
      </c>
      <c r="B39" s="426">
        <v>434</v>
      </c>
      <c r="C39" s="427">
        <v>212</v>
      </c>
      <c r="D39" s="428">
        <v>33</v>
      </c>
      <c r="E39" s="428">
        <v>63</v>
      </c>
      <c r="F39" s="428">
        <v>17</v>
      </c>
      <c r="G39" s="428">
        <v>18</v>
      </c>
      <c r="H39" s="428">
        <v>4</v>
      </c>
      <c r="I39" s="428">
        <v>1</v>
      </c>
      <c r="J39" s="428">
        <v>4</v>
      </c>
      <c r="K39" s="428">
        <v>1</v>
      </c>
      <c r="L39" s="428">
        <v>6</v>
      </c>
      <c r="M39" s="428">
        <v>27</v>
      </c>
      <c r="N39" s="428">
        <v>9</v>
      </c>
      <c r="O39" s="428">
        <v>7</v>
      </c>
      <c r="P39" s="428">
        <v>10</v>
      </c>
      <c r="Q39" s="428">
        <v>0</v>
      </c>
      <c r="R39" s="428">
        <v>8</v>
      </c>
      <c r="S39" s="428">
        <v>4</v>
      </c>
      <c r="T39" s="429">
        <v>10</v>
      </c>
      <c r="V39" s="125"/>
    </row>
    <row r="40" spans="1:22" s="86" customFormat="1" ht="9.75" customHeight="1">
      <c r="A40" s="430" t="s">
        <v>150</v>
      </c>
      <c r="B40" s="431">
        <v>40</v>
      </c>
      <c r="C40" s="432">
        <v>17</v>
      </c>
      <c r="D40" s="433">
        <v>7</v>
      </c>
      <c r="E40" s="433">
        <v>4</v>
      </c>
      <c r="F40" s="433">
        <v>1</v>
      </c>
      <c r="G40" s="433">
        <v>3</v>
      </c>
      <c r="H40" s="433">
        <v>5</v>
      </c>
      <c r="I40" s="433">
        <v>0</v>
      </c>
      <c r="J40" s="433">
        <v>0</v>
      </c>
      <c r="K40" s="433">
        <v>0</v>
      </c>
      <c r="L40" s="433">
        <v>0</v>
      </c>
      <c r="M40" s="433">
        <v>0</v>
      </c>
      <c r="N40" s="433">
        <v>0</v>
      </c>
      <c r="O40" s="433">
        <v>1</v>
      </c>
      <c r="P40" s="433">
        <v>0</v>
      </c>
      <c r="Q40" s="433">
        <v>0</v>
      </c>
      <c r="R40" s="433">
        <v>0</v>
      </c>
      <c r="S40" s="433">
        <v>0</v>
      </c>
      <c r="T40" s="434">
        <v>2</v>
      </c>
      <c r="V40" s="125"/>
    </row>
    <row r="41" spans="1:22" s="86" customFormat="1" ht="9.75" customHeight="1">
      <c r="A41" s="435" t="s">
        <v>151</v>
      </c>
      <c r="B41" s="436">
        <v>93</v>
      </c>
      <c r="C41" s="152">
        <v>58</v>
      </c>
      <c r="D41" s="153">
        <v>5</v>
      </c>
      <c r="E41" s="153">
        <v>9</v>
      </c>
      <c r="F41" s="153">
        <v>1</v>
      </c>
      <c r="G41" s="153">
        <v>5</v>
      </c>
      <c r="H41" s="153">
        <v>6</v>
      </c>
      <c r="I41" s="153">
        <v>0</v>
      </c>
      <c r="J41" s="153">
        <v>1</v>
      </c>
      <c r="K41" s="153">
        <v>0</v>
      </c>
      <c r="L41" s="153">
        <v>1</v>
      </c>
      <c r="M41" s="153">
        <v>2</v>
      </c>
      <c r="N41" s="153">
        <v>0</v>
      </c>
      <c r="O41" s="153">
        <v>0</v>
      </c>
      <c r="P41" s="153">
        <v>2</v>
      </c>
      <c r="Q41" s="153">
        <v>0</v>
      </c>
      <c r="R41" s="153">
        <v>1</v>
      </c>
      <c r="S41" s="153">
        <v>1</v>
      </c>
      <c r="T41" s="437">
        <v>1</v>
      </c>
      <c r="V41" s="125"/>
    </row>
    <row r="42" spans="1:22" s="86" customFormat="1" ht="9.75" customHeight="1">
      <c r="A42" s="435" t="s">
        <v>152</v>
      </c>
      <c r="B42" s="436">
        <v>209</v>
      </c>
      <c r="C42" s="152">
        <v>114</v>
      </c>
      <c r="D42" s="153">
        <v>25</v>
      </c>
      <c r="E42" s="153">
        <v>13</v>
      </c>
      <c r="F42" s="153">
        <v>11</v>
      </c>
      <c r="G42" s="153">
        <v>14</v>
      </c>
      <c r="H42" s="153">
        <v>8</v>
      </c>
      <c r="I42" s="153">
        <v>3</v>
      </c>
      <c r="J42" s="153">
        <v>0</v>
      </c>
      <c r="K42" s="153">
        <v>0</v>
      </c>
      <c r="L42" s="153">
        <v>1</v>
      </c>
      <c r="M42" s="153">
        <v>6</v>
      </c>
      <c r="N42" s="153">
        <v>2</v>
      </c>
      <c r="O42" s="153">
        <v>8</v>
      </c>
      <c r="P42" s="153">
        <v>0</v>
      </c>
      <c r="Q42" s="153">
        <v>0</v>
      </c>
      <c r="R42" s="153">
        <v>2</v>
      </c>
      <c r="S42" s="153">
        <v>1</v>
      </c>
      <c r="T42" s="437">
        <v>1</v>
      </c>
      <c r="V42" s="125"/>
    </row>
    <row r="43" spans="1:22" s="86" customFormat="1" ht="9.75" customHeight="1">
      <c r="A43" s="425" t="s">
        <v>153</v>
      </c>
      <c r="B43" s="426">
        <v>54</v>
      </c>
      <c r="C43" s="427">
        <v>23</v>
      </c>
      <c r="D43" s="428">
        <v>10</v>
      </c>
      <c r="E43" s="428">
        <v>2</v>
      </c>
      <c r="F43" s="428">
        <v>2</v>
      </c>
      <c r="G43" s="428">
        <v>3</v>
      </c>
      <c r="H43" s="428">
        <v>3</v>
      </c>
      <c r="I43" s="428">
        <v>3</v>
      </c>
      <c r="J43" s="428">
        <v>1</v>
      </c>
      <c r="K43" s="428">
        <v>1</v>
      </c>
      <c r="L43" s="428">
        <v>0</v>
      </c>
      <c r="M43" s="428">
        <v>1</v>
      </c>
      <c r="N43" s="428">
        <v>3</v>
      </c>
      <c r="O43" s="428">
        <v>1</v>
      </c>
      <c r="P43" s="428">
        <v>1</v>
      </c>
      <c r="Q43" s="428">
        <v>0</v>
      </c>
      <c r="R43" s="428">
        <v>0</v>
      </c>
      <c r="S43" s="428">
        <v>0</v>
      </c>
      <c r="T43" s="429">
        <v>0</v>
      </c>
      <c r="V43" s="125"/>
    </row>
    <row r="44" spans="1:22" s="86" customFormat="1" ht="9.75" customHeight="1">
      <c r="A44" s="430" t="s">
        <v>154</v>
      </c>
      <c r="B44" s="431">
        <v>7089</v>
      </c>
      <c r="C44" s="432">
        <v>2890</v>
      </c>
      <c r="D44" s="433">
        <v>713</v>
      </c>
      <c r="E44" s="433">
        <v>1006</v>
      </c>
      <c r="F44" s="433">
        <v>741</v>
      </c>
      <c r="G44" s="433">
        <v>229</v>
      </c>
      <c r="H44" s="433">
        <v>85</v>
      </c>
      <c r="I44" s="433">
        <v>50</v>
      </c>
      <c r="J44" s="433">
        <v>88</v>
      </c>
      <c r="K44" s="433">
        <v>112</v>
      </c>
      <c r="L44" s="433">
        <v>92</v>
      </c>
      <c r="M44" s="433">
        <v>385</v>
      </c>
      <c r="N44" s="433">
        <v>116</v>
      </c>
      <c r="O44" s="433">
        <v>199</v>
      </c>
      <c r="P44" s="433">
        <v>102</v>
      </c>
      <c r="Q44" s="433">
        <v>6</v>
      </c>
      <c r="R44" s="433">
        <v>101</v>
      </c>
      <c r="S44" s="433">
        <v>61</v>
      </c>
      <c r="T44" s="434">
        <v>113</v>
      </c>
      <c r="V44" s="125"/>
    </row>
    <row r="45" spans="1:22" s="86" customFormat="1" ht="9.75" customHeight="1">
      <c r="A45" s="435" t="s">
        <v>155</v>
      </c>
      <c r="B45" s="436">
        <v>466</v>
      </c>
      <c r="C45" s="152">
        <v>192</v>
      </c>
      <c r="D45" s="153">
        <v>55</v>
      </c>
      <c r="E45" s="153">
        <v>64</v>
      </c>
      <c r="F45" s="153">
        <v>47</v>
      </c>
      <c r="G45" s="153">
        <v>25</v>
      </c>
      <c r="H45" s="153">
        <v>10</v>
      </c>
      <c r="I45" s="153">
        <v>0</v>
      </c>
      <c r="J45" s="153">
        <v>1</v>
      </c>
      <c r="K45" s="153">
        <v>4</v>
      </c>
      <c r="L45" s="153">
        <v>8</v>
      </c>
      <c r="M45" s="153">
        <v>9</v>
      </c>
      <c r="N45" s="153">
        <v>8</v>
      </c>
      <c r="O45" s="153">
        <v>19</v>
      </c>
      <c r="P45" s="153">
        <v>6</v>
      </c>
      <c r="Q45" s="153">
        <v>0</v>
      </c>
      <c r="R45" s="153">
        <v>10</v>
      </c>
      <c r="S45" s="153">
        <v>3</v>
      </c>
      <c r="T45" s="437">
        <v>5</v>
      </c>
      <c r="V45" s="125"/>
    </row>
    <row r="46" spans="1:22" s="86" customFormat="1" ht="9.75" customHeight="1">
      <c r="A46" s="435" t="s">
        <v>156</v>
      </c>
      <c r="B46" s="436">
        <v>729</v>
      </c>
      <c r="C46" s="152">
        <v>323</v>
      </c>
      <c r="D46" s="153">
        <v>126</v>
      </c>
      <c r="E46" s="153">
        <v>51</v>
      </c>
      <c r="F46" s="153">
        <v>46</v>
      </c>
      <c r="G46" s="153">
        <v>25</v>
      </c>
      <c r="H46" s="153">
        <v>11</v>
      </c>
      <c r="I46" s="153">
        <v>1</v>
      </c>
      <c r="J46" s="153">
        <v>10</v>
      </c>
      <c r="K46" s="153">
        <v>6</v>
      </c>
      <c r="L46" s="153">
        <v>11</v>
      </c>
      <c r="M46" s="153">
        <v>21</v>
      </c>
      <c r="N46" s="153">
        <v>16</v>
      </c>
      <c r="O46" s="153">
        <v>34</v>
      </c>
      <c r="P46" s="153">
        <v>14</v>
      </c>
      <c r="Q46" s="153">
        <v>0</v>
      </c>
      <c r="R46" s="153">
        <v>14</v>
      </c>
      <c r="S46" s="153">
        <v>5</v>
      </c>
      <c r="T46" s="437">
        <v>15</v>
      </c>
      <c r="V46" s="125"/>
    </row>
    <row r="47" spans="1:22" s="86" customFormat="1" ht="9.75" customHeight="1">
      <c r="A47" s="435" t="s">
        <v>157</v>
      </c>
      <c r="B47" s="436">
        <v>1294</v>
      </c>
      <c r="C47" s="152">
        <v>571</v>
      </c>
      <c r="D47" s="153">
        <v>135</v>
      </c>
      <c r="E47" s="153">
        <v>104</v>
      </c>
      <c r="F47" s="153">
        <v>96</v>
      </c>
      <c r="G47" s="153">
        <v>53</v>
      </c>
      <c r="H47" s="153">
        <v>19</v>
      </c>
      <c r="I47" s="153">
        <v>3</v>
      </c>
      <c r="J47" s="153">
        <v>34</v>
      </c>
      <c r="K47" s="153">
        <v>9</v>
      </c>
      <c r="L47" s="153">
        <v>31</v>
      </c>
      <c r="M47" s="153">
        <v>26</v>
      </c>
      <c r="N47" s="153">
        <v>36</v>
      </c>
      <c r="O47" s="153">
        <v>51</v>
      </c>
      <c r="P47" s="153">
        <v>22</v>
      </c>
      <c r="Q47" s="153">
        <v>1</v>
      </c>
      <c r="R47" s="153">
        <v>26</v>
      </c>
      <c r="S47" s="153">
        <v>7</v>
      </c>
      <c r="T47" s="437">
        <v>70</v>
      </c>
      <c r="V47" s="125"/>
    </row>
    <row r="48" spans="1:22" s="86" customFormat="1" ht="9.75" customHeight="1">
      <c r="A48" s="435" t="s">
        <v>158</v>
      </c>
      <c r="B48" s="436">
        <v>946</v>
      </c>
      <c r="C48" s="152">
        <v>485</v>
      </c>
      <c r="D48" s="153">
        <v>87</v>
      </c>
      <c r="E48" s="153">
        <v>60</v>
      </c>
      <c r="F48" s="153">
        <v>49</v>
      </c>
      <c r="G48" s="153">
        <v>82</v>
      </c>
      <c r="H48" s="153">
        <v>10</v>
      </c>
      <c r="I48" s="153">
        <v>6</v>
      </c>
      <c r="J48" s="153">
        <v>24</v>
      </c>
      <c r="K48" s="153">
        <v>7</v>
      </c>
      <c r="L48" s="153">
        <v>7</v>
      </c>
      <c r="M48" s="153">
        <v>28</v>
      </c>
      <c r="N48" s="153">
        <v>25</v>
      </c>
      <c r="O48" s="153">
        <v>42</v>
      </c>
      <c r="P48" s="153">
        <v>16</v>
      </c>
      <c r="Q48" s="153">
        <v>0</v>
      </c>
      <c r="R48" s="153">
        <v>6</v>
      </c>
      <c r="S48" s="153">
        <v>7</v>
      </c>
      <c r="T48" s="437">
        <v>5</v>
      </c>
      <c r="V48" s="125"/>
    </row>
    <row r="49" spans="1:22" s="86" customFormat="1" ht="9.75" customHeight="1">
      <c r="A49" s="435" t="s">
        <v>159</v>
      </c>
      <c r="B49" s="436">
        <v>541</v>
      </c>
      <c r="C49" s="152">
        <v>294</v>
      </c>
      <c r="D49" s="153">
        <v>57</v>
      </c>
      <c r="E49" s="153">
        <v>39</v>
      </c>
      <c r="F49" s="153">
        <v>23</v>
      </c>
      <c r="G49" s="153">
        <v>24</v>
      </c>
      <c r="H49" s="153">
        <v>13</v>
      </c>
      <c r="I49" s="153">
        <v>2</v>
      </c>
      <c r="J49" s="153">
        <v>9</v>
      </c>
      <c r="K49" s="153">
        <v>7</v>
      </c>
      <c r="L49" s="153">
        <v>12</v>
      </c>
      <c r="M49" s="153">
        <v>9</v>
      </c>
      <c r="N49" s="153">
        <v>5</v>
      </c>
      <c r="O49" s="153">
        <v>18</v>
      </c>
      <c r="P49" s="153">
        <v>6</v>
      </c>
      <c r="Q49" s="153">
        <v>0</v>
      </c>
      <c r="R49" s="153">
        <v>9</v>
      </c>
      <c r="S49" s="153">
        <v>1</v>
      </c>
      <c r="T49" s="437">
        <v>13</v>
      </c>
      <c r="V49" s="125"/>
    </row>
    <row r="50" spans="1:22" s="86" customFormat="1" ht="9.75" customHeight="1">
      <c r="A50" s="425" t="s">
        <v>160</v>
      </c>
      <c r="B50" s="426">
        <v>296</v>
      </c>
      <c r="C50" s="427">
        <v>156</v>
      </c>
      <c r="D50" s="428">
        <v>53</v>
      </c>
      <c r="E50" s="428">
        <v>7</v>
      </c>
      <c r="F50" s="428">
        <v>18</v>
      </c>
      <c r="G50" s="428">
        <v>5</v>
      </c>
      <c r="H50" s="428">
        <v>10</v>
      </c>
      <c r="I50" s="428">
        <v>0</v>
      </c>
      <c r="J50" s="428">
        <v>2</v>
      </c>
      <c r="K50" s="428">
        <v>1</v>
      </c>
      <c r="L50" s="428">
        <v>2</v>
      </c>
      <c r="M50" s="428">
        <v>14</v>
      </c>
      <c r="N50" s="428">
        <v>4</v>
      </c>
      <c r="O50" s="428">
        <v>15</v>
      </c>
      <c r="P50" s="428">
        <v>1</v>
      </c>
      <c r="Q50" s="428">
        <v>0</v>
      </c>
      <c r="R50" s="428">
        <v>3</v>
      </c>
      <c r="S50" s="428">
        <v>0</v>
      </c>
      <c r="T50" s="429">
        <v>5</v>
      </c>
      <c r="V50" s="125"/>
    </row>
    <row r="51" spans="1:22" s="86" customFormat="1" ht="9.75" customHeight="1">
      <c r="A51" s="438" t="s">
        <v>161</v>
      </c>
      <c r="B51" s="439">
        <v>2199</v>
      </c>
      <c r="C51" s="168">
        <v>551</v>
      </c>
      <c r="D51" s="169">
        <v>920</v>
      </c>
      <c r="E51" s="169">
        <v>110</v>
      </c>
      <c r="F51" s="169">
        <v>112</v>
      </c>
      <c r="G51" s="169">
        <v>48</v>
      </c>
      <c r="H51" s="169">
        <v>37</v>
      </c>
      <c r="I51" s="169">
        <v>5</v>
      </c>
      <c r="J51" s="169">
        <v>41</v>
      </c>
      <c r="K51" s="169">
        <v>99</v>
      </c>
      <c r="L51" s="169">
        <v>24</v>
      </c>
      <c r="M51" s="169">
        <v>110</v>
      </c>
      <c r="N51" s="169">
        <v>25</v>
      </c>
      <c r="O51" s="169">
        <v>43</v>
      </c>
      <c r="P51" s="169">
        <v>27</v>
      </c>
      <c r="Q51" s="169">
        <v>0</v>
      </c>
      <c r="R51" s="169">
        <v>23</v>
      </c>
      <c r="S51" s="169">
        <v>1</v>
      </c>
      <c r="T51" s="440">
        <v>23</v>
      </c>
      <c r="V51" s="125"/>
    </row>
    <row r="52" spans="1:22" s="86" customFormat="1" ht="9.75" customHeight="1" thickBot="1">
      <c r="A52" s="441" t="s">
        <v>162</v>
      </c>
      <c r="B52" s="442">
        <v>333</v>
      </c>
      <c r="C52" s="443">
        <v>65</v>
      </c>
      <c r="D52" s="444">
        <v>45</v>
      </c>
      <c r="E52" s="444">
        <v>0</v>
      </c>
      <c r="F52" s="444">
        <v>19</v>
      </c>
      <c r="G52" s="444">
        <v>0</v>
      </c>
      <c r="H52" s="444">
        <v>14</v>
      </c>
      <c r="I52" s="444">
        <v>11</v>
      </c>
      <c r="J52" s="444">
        <v>48</v>
      </c>
      <c r="K52" s="444">
        <v>24</v>
      </c>
      <c r="L52" s="444">
        <v>0</v>
      </c>
      <c r="M52" s="444">
        <v>16</v>
      </c>
      <c r="N52" s="444">
        <v>32</v>
      </c>
      <c r="O52" s="444">
        <v>28</v>
      </c>
      <c r="P52" s="444">
        <v>24</v>
      </c>
      <c r="Q52" s="444">
        <v>0</v>
      </c>
      <c r="R52" s="444">
        <v>2</v>
      </c>
      <c r="S52" s="444">
        <v>3</v>
      </c>
      <c r="T52" s="445">
        <v>2</v>
      </c>
      <c r="V52" s="125"/>
    </row>
    <row r="54" spans="2:20" ht="10.5" customHeight="1">
      <c r="B54" s="357"/>
      <c r="C54" s="357"/>
      <c r="D54" s="357"/>
      <c r="E54" s="357"/>
      <c r="F54" s="357"/>
      <c r="G54" s="357"/>
      <c r="H54" s="357"/>
      <c r="I54" s="357"/>
      <c r="J54" s="357"/>
      <c r="K54" s="357"/>
      <c r="L54" s="357"/>
      <c r="M54" s="357"/>
      <c r="N54" s="357"/>
      <c r="O54" s="357"/>
      <c r="P54" s="357"/>
      <c r="Q54" s="357"/>
      <c r="R54" s="357"/>
      <c r="S54" s="357"/>
      <c r="T54" s="357"/>
    </row>
    <row r="55" spans="2:20" ht="10.5" customHeight="1">
      <c r="B55" s="328"/>
      <c r="C55" s="328"/>
      <c r="D55" s="328"/>
      <c r="E55" s="328"/>
      <c r="F55" s="328"/>
      <c r="G55" s="328"/>
      <c r="H55" s="328"/>
      <c r="I55" s="328"/>
      <c r="J55" s="328"/>
      <c r="K55" s="328"/>
      <c r="L55" s="328"/>
      <c r="M55" s="328"/>
      <c r="N55" s="328"/>
      <c r="O55" s="328"/>
      <c r="P55" s="328"/>
      <c r="Q55" s="328"/>
      <c r="R55" s="328"/>
      <c r="S55" s="328"/>
      <c r="T55" s="328"/>
    </row>
  </sheetData>
  <sheetProtection/>
  <printOptions horizontalCentered="1" verticalCentered="1"/>
  <pageMargins left="0.15748031496062992" right="0.5905511811023623" top="1.062992125984252" bottom="0.7874015748031497" header="0.7874015748031497" footer="0.1968503937007874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2022-07-11T05:58:17Z</dcterms:created>
  <dcterms:modified xsi:type="dcterms:W3CDTF">2022-08-05T08:10:15Z</dcterms:modified>
  <cp:category/>
  <cp:version/>
  <cp:contentType/>
  <cp:contentStatus/>
</cp:coreProperties>
</file>