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60" yWindow="65506" windowWidth="23445" windowHeight="11265" activeTab="0"/>
  </bookViews>
  <sheets>
    <sheet name="9.死亡率" sheetId="1" r:id="rId1"/>
  </sheets>
  <definedNames>
    <definedName name="_xlnm.Print_Area" localSheetId="0">'9.死亡率'!$A$1:$M$79</definedName>
  </definedNames>
  <calcPr fullCalcOnLoad="1"/>
</workbook>
</file>

<file path=xl/sharedStrings.xml><?xml version="1.0" encoding="utf-8"?>
<sst xmlns="http://schemas.openxmlformats.org/spreadsheetml/2006/main" count="229" uniqueCount="127">
  <si>
    <t>順位</t>
  </si>
  <si>
    <t>大分県</t>
  </si>
  <si>
    <t>全国</t>
  </si>
  <si>
    <t>参　考</t>
  </si>
  <si>
    <t>概　要</t>
  </si>
  <si>
    <t>摘　要</t>
  </si>
  <si>
    <t>調査周期：毎年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</si>
  <si>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</si>
  <si>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</si>
  <si>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</si>
  <si>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</si>
  <si>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</si>
  <si>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</si>
  <si>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</si>
  <si>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</si>
  <si>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</si>
  <si>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</si>
  <si>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</si>
  <si>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</si>
  <si>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</si>
  <si>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</si>
  <si>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</si>
  <si>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</si>
  <si>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</si>
  <si>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</si>
  <si>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</si>
  <si>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</si>
  <si>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</si>
  <si>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</si>
  <si>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</si>
  <si>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</si>
  <si>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</si>
  <si>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</si>
  <si>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</si>
  <si>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</si>
  <si>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</si>
  <si>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</si>
  <si>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</si>
  <si>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</si>
  <si>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</si>
  <si>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</si>
  <si>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</si>
  <si>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</si>
  <si>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</si>
  <si>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</si>
  <si>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</si>
  <si>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</si>
  <si>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</si>
  <si>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</si>
  <si>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</si>
  <si>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</si>
  <si>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</si>
  <si>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</si>
  <si>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</si>
  <si>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</si>
  <si>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</si>
  <si>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</si>
  <si>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</si>
  <si>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</si>
  <si>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</si>
  <si>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</si>
  <si>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</si>
  <si>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</si>
  <si>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</si>
  <si>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</si>
  <si>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</si>
  <si>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</si>
  <si>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</si>
  <si>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</si>
  <si>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</si>
  <si>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</si>
  <si>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</si>
  <si>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</si>
  <si>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</si>
  <si>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</si>
  <si>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</si>
  <si>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</si>
  <si>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</si>
  <si>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</si>
  <si>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</si>
  <si>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</si>
  <si>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</si>
  <si>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</si>
  <si>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</si>
  <si>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</si>
  <si>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</si>
  <si>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</si>
  <si>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</si>
  <si>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</si>
  <si>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</si>
  <si>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</si>
  <si>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</si>
  <si>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</si>
  <si>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</si>
  <si>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</si>
  <si>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</si>
  <si>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</si>
  <si>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</si>
  <si>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</si>
  <si>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</si>
  <si>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</si>
  <si>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</si>
  <si>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</si>
  <si>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＊　順位は数値の大きい方からつけています。</t>
  </si>
  <si>
    <t>基礎データ</t>
  </si>
  <si>
    <t>○</t>
  </si>
  <si>
    <t>○</t>
  </si>
  <si>
    <t xml:space="preserve">９．死亡率（人口千人あたり）　 </t>
  </si>
  <si>
    <t>死亡数（人）</t>
  </si>
  <si>
    <t>指標値</t>
  </si>
  <si>
    <t>大分県の推移</t>
  </si>
  <si>
    <t>死亡率（千人比）の推移</t>
  </si>
  <si>
    <t xml:space="preserve">    順位</t>
  </si>
  <si>
    <t>死亡数</t>
  </si>
  <si>
    <t>死亡率</t>
  </si>
  <si>
    <t>死亡率：年間死亡数÷10月1日現在日本人人口</t>
  </si>
  <si>
    <t>H15</t>
  </si>
  <si>
    <t>（‰）</t>
  </si>
  <si>
    <t>資料出所：厚生労働省「人口動態調査統計(人口動態統計 確定数）」</t>
  </si>
  <si>
    <t>H16</t>
  </si>
  <si>
    <t>－平成30年－　</t>
  </si>
  <si>
    <t>平成30年</t>
  </si>
  <si>
    <t>H17</t>
  </si>
  <si>
    <t>調査期日：平成30年</t>
  </si>
  <si>
    <t>基礎データ（平成30年） 　</t>
  </si>
  <si>
    <t>死亡率(‰)</t>
  </si>
  <si>
    <t>　大分県の平成30年の死亡率は12.8‰で、前年から0.2ポイント上昇し、全国17位となっている。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</si>
</sst>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  <numFmt numFmtId="215" formatCode="#,##0.0_ ;[Red]\-#,##0.0\ "/>
    <numFmt numFmtId="216" formatCode="#,##0.0;&quot;△ &quot;#,##0.0"/>
    <numFmt numFmtId="217" formatCode="#,##0.00;&quot;▲ &quot;#,##0.00"/>
    <numFmt numFmtId="218" formatCode="0.00000"/>
    <numFmt numFmtId="219" formatCode="0.0000"/>
    <numFmt numFmtId="220" formatCode="0.000"/>
    <numFmt numFmtId="221" formatCode="0.0"/>
  </numFmts>
  <fonts count="6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0"/>
      <color indexed="10"/>
      <name val="ＭＳ 明朝"/>
      <family val="1"/>
    </font>
    <font>
      <sz val="9"/>
      <color indexed="10"/>
      <name val="ＭＳ Ｐゴシック"/>
      <family val="3"/>
    </font>
    <font>
      <sz val="9"/>
      <color indexed="10"/>
      <name val="ＭＳ 明朝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9"/>
      <name val="Cambria"/>
      <family val="3"/>
    </font>
    <font>
      <sz val="11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  <font>
      <sz val="10"/>
      <color rgb="FFFF0000"/>
      <name val="ＭＳ 明朝"/>
      <family val="1"/>
    </font>
    <font>
      <sz val="9"/>
      <color rgb="FFFF0000"/>
      <name val="ＭＳ Ｐゴシック"/>
      <family val="3"/>
    </font>
    <font>
      <sz val="9"/>
      <color rgb="FFFF0000"/>
      <name val="ＭＳ 明朝"/>
      <family val="1"/>
    </font>
    <font>
      <sz val="8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>
        <color indexed="63"/>
      </top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195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8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9" fillId="0" borderId="0" xfId="65" applyFont="1" applyFill="1" applyBorder="1" applyAlignment="1">
      <alignment vertical="center"/>
      <protection/>
    </xf>
    <xf numFmtId="0" fontId="59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0" fontId="60" fillId="0" borderId="18" xfId="63" applyFont="1" applyFill="1" applyBorder="1" applyAlignment="1">
      <alignment horizontal="center" vertical="center" wrapText="1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60" fillId="0" borderId="19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61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60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horizontal="center" vertical="center" wrapText="1"/>
      <protection/>
    </xf>
    <xf numFmtId="0" fontId="2" fillId="0" borderId="21" xfId="63" applyFont="1" applyFill="1" applyBorder="1" applyAlignment="1">
      <alignment horizontal="center" vertical="center" wrapText="1"/>
      <protection/>
    </xf>
    <xf numFmtId="0" fontId="2" fillId="0" borderId="12" xfId="63" applyFont="1" applyFill="1" applyBorder="1" applyAlignment="1">
      <alignment vertical="center" wrapText="1"/>
      <protection/>
    </xf>
    <xf numFmtId="0" fontId="2" fillId="0" borderId="22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3" xfId="63" applyFont="1" applyFill="1" applyBorder="1" applyAlignment="1">
      <alignment vertical="center" wrapText="1"/>
      <protection/>
    </xf>
    <xf numFmtId="0" fontId="61" fillId="0" borderId="22" xfId="63" applyFont="1" applyFill="1" applyBorder="1" applyAlignment="1">
      <alignment vertical="center"/>
      <protection/>
    </xf>
    <xf numFmtId="0" fontId="59" fillId="0" borderId="22" xfId="63" applyFont="1" applyFill="1" applyBorder="1" applyAlignment="1">
      <alignment vertical="center"/>
      <protection/>
    </xf>
    <xf numFmtId="0" fontId="2" fillId="0" borderId="24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vertical="center"/>
      <protection/>
    </xf>
    <xf numFmtId="0" fontId="2" fillId="0" borderId="25" xfId="63" applyFont="1" applyFill="1" applyBorder="1" applyAlignment="1">
      <alignment vertical="center" wrapText="1"/>
      <protection/>
    </xf>
    <xf numFmtId="0" fontId="2" fillId="0" borderId="26" xfId="63" applyFont="1" applyFill="1" applyBorder="1" applyAlignment="1">
      <alignment vertical="center" wrapText="1"/>
      <protection/>
    </xf>
    <xf numFmtId="0" fontId="59" fillId="0" borderId="0" xfId="63" applyFont="1" applyFill="1" applyBorder="1" applyAlignment="1">
      <alignment horizontal="left" vertical="center"/>
      <protection/>
    </xf>
    <xf numFmtId="0" fontId="59" fillId="0" borderId="0" xfId="63" applyFont="1" applyFill="1" applyBorder="1" applyAlignment="1">
      <alignment horizontal="center" vertical="center"/>
      <protection/>
    </xf>
    <xf numFmtId="0" fontId="2" fillId="0" borderId="27" xfId="63" applyFont="1" applyFill="1" applyBorder="1" applyAlignment="1">
      <alignment vertical="center" wrapText="1"/>
      <protection/>
    </xf>
    <xf numFmtId="0" fontId="61" fillId="0" borderId="27" xfId="63" applyFont="1" applyFill="1" applyBorder="1" applyAlignment="1">
      <alignment vertical="top"/>
      <protection/>
    </xf>
    <xf numFmtId="176" fontId="2" fillId="0" borderId="27" xfId="63" applyNumberFormat="1" applyFont="1" applyFill="1" applyBorder="1" applyAlignment="1">
      <alignment vertical="center" wrapText="1"/>
      <protection/>
    </xf>
    <xf numFmtId="0" fontId="2" fillId="0" borderId="28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38" fontId="62" fillId="0" borderId="0" xfId="49" applyFont="1" applyBorder="1" applyAlignment="1">
      <alignment vertical="center"/>
    </xf>
    <xf numFmtId="200" fontId="62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0" xfId="49" applyFont="1" applyFill="1" applyAlignment="1">
      <alignment/>
    </xf>
    <xf numFmtId="213" fontId="5" fillId="0" borderId="0" xfId="0" applyNumberFormat="1" applyFont="1" applyAlignment="1">
      <alignment vertical="center"/>
    </xf>
    <xf numFmtId="213" fontId="60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60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62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200" fontId="4" fillId="0" borderId="0" xfId="52" applyNumberFormat="1" applyFont="1" applyFill="1" applyBorder="1" applyAlignment="1">
      <alignment/>
    </xf>
    <xf numFmtId="38" fontId="63" fillId="0" borderId="0" xfId="51" applyFont="1" applyFill="1" applyBorder="1" applyAlignment="1">
      <alignment/>
    </xf>
    <xf numFmtId="0" fontId="9" fillId="0" borderId="19" xfId="63" applyFont="1" applyFill="1" applyBorder="1" applyAlignment="1">
      <alignment vertical="top" wrapText="1"/>
      <protection/>
    </xf>
    <xf numFmtId="0" fontId="0" fillId="0" borderId="0" xfId="67" applyFont="1" applyFill="1" applyBorder="1" applyAlignment="1">
      <alignment horizontal="center" vertical="center" wrapText="1"/>
      <protection/>
    </xf>
    <xf numFmtId="0" fontId="4" fillId="0" borderId="0" xfId="0" applyFont="1" applyFill="1" applyBorder="1" applyAlignment="1">
      <alignment horizontal="left"/>
    </xf>
    <xf numFmtId="0" fontId="0" fillId="0" borderId="0" xfId="67" applyFont="1" applyFill="1" applyBorder="1" applyAlignment="1">
      <alignment vertical="center"/>
      <protection/>
    </xf>
    <xf numFmtId="0" fontId="0" fillId="0" borderId="0" xfId="0" applyAlignment="1">
      <alignment horizontal="right" vertical="center"/>
    </xf>
    <xf numFmtId="203" fontId="62" fillId="0" borderId="20" xfId="49" applyNumberFormat="1" applyFont="1" applyBorder="1" applyAlignment="1">
      <alignment vertical="center"/>
    </xf>
    <xf numFmtId="203" fontId="62" fillId="0" borderId="21" xfId="49" applyNumberFormat="1" applyFont="1" applyBorder="1" applyAlignment="1">
      <alignment vertical="center"/>
    </xf>
    <xf numFmtId="0" fontId="9" fillId="0" borderId="0" xfId="63" applyFont="1" applyFill="1" applyBorder="1" applyAlignment="1">
      <alignment vertical="center"/>
      <protection/>
    </xf>
    <xf numFmtId="0" fontId="0" fillId="0" borderId="0" xfId="63" applyFont="1">
      <alignment vertical="center"/>
      <protection/>
    </xf>
    <xf numFmtId="176" fontId="9" fillId="0" borderId="25" xfId="64" applyNumberFormat="1" applyFont="1" applyFill="1" applyBorder="1" applyAlignment="1">
      <alignment horizontal="center" vertical="center" wrapText="1"/>
      <protection/>
    </xf>
    <xf numFmtId="211" fontId="9" fillId="0" borderId="25" xfId="52" applyNumberFormat="1" applyFont="1" applyFill="1" applyBorder="1" applyAlignment="1">
      <alignment vertical="center"/>
    </xf>
    <xf numFmtId="211" fontId="9" fillId="0" borderId="25" xfId="52" applyNumberFormat="1" applyFont="1" applyFill="1" applyBorder="1" applyAlignment="1">
      <alignment horizontal="right" vertical="center"/>
    </xf>
    <xf numFmtId="0" fontId="9" fillId="0" borderId="19" xfId="63" applyFont="1" applyFill="1" applyBorder="1" applyAlignment="1">
      <alignment horizontal="center" vertical="top" wrapText="1"/>
      <protection/>
    </xf>
    <xf numFmtId="0" fontId="60" fillId="0" borderId="2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0" xfId="63" applyFont="1" applyFill="1" applyBorder="1" applyAlignment="1">
      <alignment horizontal="left" vertical="top"/>
      <protection/>
    </xf>
    <xf numFmtId="0" fontId="9" fillId="0" borderId="10" xfId="63" applyFont="1" applyFill="1" applyBorder="1" applyAlignment="1">
      <alignment horizontal="left" vertical="top" wrapText="1"/>
      <protection/>
    </xf>
    <xf numFmtId="0" fontId="9" fillId="0" borderId="25" xfId="64" applyFont="1" applyFill="1" applyBorder="1" applyAlignment="1">
      <alignment horizontal="center" vertical="center"/>
      <protection/>
    </xf>
    <xf numFmtId="0" fontId="9" fillId="0" borderId="25" xfId="63" applyFont="1" applyFill="1" applyBorder="1" applyAlignment="1">
      <alignment horizontal="center" vertical="center" wrapText="1"/>
      <protection/>
    </xf>
    <xf numFmtId="211" fontId="9" fillId="0" borderId="25" xfId="64" applyNumberFormat="1" applyFont="1" applyFill="1" applyBorder="1" applyAlignment="1">
      <alignment vertical="center"/>
      <protection/>
    </xf>
    <xf numFmtId="0" fontId="9" fillId="0" borderId="26" xfId="63" applyFont="1" applyFill="1" applyBorder="1" applyAlignment="1">
      <alignment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17" fillId="0" borderId="10" xfId="0" applyFont="1" applyBorder="1" applyAlignment="1">
      <alignment vertical="center"/>
    </xf>
    <xf numFmtId="0" fontId="9" fillId="0" borderId="0" xfId="64" applyFont="1" applyFill="1" applyBorder="1" applyAlignment="1">
      <alignment horizontal="center" vertical="center"/>
      <protection/>
    </xf>
    <xf numFmtId="211" fontId="9" fillId="0" borderId="0" xfId="52" applyNumberFormat="1" applyFont="1" applyFill="1" applyBorder="1" applyAlignment="1">
      <alignment vertical="center"/>
    </xf>
    <xf numFmtId="213" fontId="9" fillId="0" borderId="0" xfId="64" applyNumberFormat="1" applyFont="1" applyFill="1" applyBorder="1" applyAlignment="1">
      <alignment horizontal="right" vertical="center" wrapText="1"/>
      <protection/>
    </xf>
    <xf numFmtId="176" fontId="9" fillId="0" borderId="0" xfId="64" applyNumberFormat="1" applyFont="1" applyFill="1" applyBorder="1" applyAlignment="1">
      <alignment horizontal="center" vertical="center" wrapText="1"/>
      <protection/>
    </xf>
    <xf numFmtId="176" fontId="9" fillId="0" borderId="0" xfId="52" applyNumberFormat="1" applyFont="1" applyFill="1" applyBorder="1" applyAlignment="1">
      <alignment vertical="center"/>
    </xf>
    <xf numFmtId="0" fontId="9" fillId="0" borderId="19" xfId="63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top" wrapText="1"/>
      <protection/>
    </xf>
    <xf numFmtId="0" fontId="63" fillId="0" borderId="22" xfId="63" applyFont="1" applyFill="1" applyBorder="1" applyAlignment="1">
      <alignment vertical="center" wrapText="1"/>
      <protection/>
    </xf>
    <xf numFmtId="176" fontId="5" fillId="0" borderId="0" xfId="64" applyNumberFormat="1" applyFont="1" applyFill="1" applyBorder="1" applyAlignment="1">
      <alignment vertical="center" wrapText="1"/>
      <protection/>
    </xf>
    <xf numFmtId="176" fontId="62" fillId="0" borderId="0" xfId="49" applyNumberFormat="1" applyFont="1" applyBorder="1" applyAlignment="1">
      <alignment vertical="center"/>
    </xf>
    <xf numFmtId="213" fontId="5" fillId="0" borderId="0" xfId="0" applyNumberFormat="1" applyFont="1" applyAlignment="1">
      <alignment horizontal="right" vertical="center" indent="1"/>
    </xf>
    <xf numFmtId="213" fontId="5" fillId="0" borderId="0" xfId="64" applyNumberFormat="1" applyFont="1" applyFill="1" applyBorder="1" applyAlignment="1">
      <alignment horizontal="right" vertical="center" wrapText="1" indent="1"/>
      <protection/>
    </xf>
    <xf numFmtId="213" fontId="60" fillId="0" borderId="0" xfId="52" applyNumberFormat="1" applyFont="1" applyFill="1" applyBorder="1" applyAlignment="1">
      <alignment horizontal="right" vertical="center" wrapText="1" indent="1"/>
    </xf>
    <xf numFmtId="213" fontId="5" fillId="0" borderId="0" xfId="0" applyNumberFormat="1" applyFont="1" applyBorder="1" applyAlignment="1">
      <alignment horizontal="right" vertical="center" indent="1"/>
    </xf>
    <xf numFmtId="213" fontId="62" fillId="33" borderId="0" xfId="49" applyNumberFormat="1" applyFont="1" applyFill="1" applyBorder="1" applyAlignment="1">
      <alignment horizontal="right" vertical="center" indent="1"/>
    </xf>
    <xf numFmtId="213" fontId="5" fillId="0" borderId="0" xfId="0" applyNumberFormat="1" applyFont="1" applyFill="1" applyAlignment="1">
      <alignment horizontal="right" vertical="center" indent="1"/>
    </xf>
    <xf numFmtId="213" fontId="60" fillId="0" borderId="0" xfId="64" applyNumberFormat="1" applyFont="1" applyFill="1" applyBorder="1" applyAlignment="1">
      <alignment horizontal="right" vertical="center" wrapText="1" indent="1"/>
      <protection/>
    </xf>
    <xf numFmtId="213" fontId="62" fillId="0" borderId="0" xfId="49" applyNumberFormat="1" applyFont="1" applyBorder="1" applyAlignment="1">
      <alignment horizontal="right" vertical="center" indent="1"/>
    </xf>
    <xf numFmtId="213" fontId="62" fillId="0" borderId="30" xfId="49" applyNumberFormat="1" applyFont="1" applyBorder="1" applyAlignment="1">
      <alignment horizontal="right" vertical="center" indent="1"/>
    </xf>
    <xf numFmtId="49" fontId="63" fillId="0" borderId="25" xfId="0" applyNumberFormat="1" applyFont="1" applyFill="1" applyBorder="1" applyAlignment="1">
      <alignment vertical="center"/>
    </xf>
    <xf numFmtId="0" fontId="63" fillId="0" borderId="31" xfId="0" applyFont="1" applyFill="1" applyBorder="1" applyAlignment="1">
      <alignment horizontal="distributed" vertical="center"/>
    </xf>
    <xf numFmtId="49" fontId="63" fillId="0" borderId="0" xfId="0" applyNumberFormat="1" applyFont="1" applyFill="1" applyBorder="1" applyAlignment="1">
      <alignment vertical="center"/>
    </xf>
    <xf numFmtId="0" fontId="63" fillId="0" borderId="32" xfId="0" applyFont="1" applyFill="1" applyBorder="1" applyAlignment="1">
      <alignment horizontal="distributed" vertical="center"/>
    </xf>
    <xf numFmtId="49" fontId="63" fillId="33" borderId="0" xfId="0" applyNumberFormat="1" applyFont="1" applyFill="1" applyBorder="1" applyAlignment="1">
      <alignment vertical="center"/>
    </xf>
    <xf numFmtId="0" fontId="63" fillId="33" borderId="32" xfId="0" applyFont="1" applyFill="1" applyBorder="1" applyAlignment="1">
      <alignment horizontal="distributed" vertical="center"/>
    </xf>
    <xf numFmtId="0" fontId="63" fillId="0" borderId="30" xfId="0" applyFont="1" applyFill="1" applyBorder="1" applyAlignment="1">
      <alignment horizontal="distributed" vertical="center"/>
    </xf>
    <xf numFmtId="0" fontId="0" fillId="0" borderId="0" xfId="63" applyBorder="1">
      <alignment vertical="center"/>
      <protection/>
    </xf>
    <xf numFmtId="203" fontId="5" fillId="0" borderId="0" xfId="49" applyNumberFormat="1" applyFont="1" applyFill="1" applyBorder="1" applyAlignment="1">
      <alignment/>
    </xf>
    <xf numFmtId="38" fontId="5" fillId="0" borderId="0" xfId="49" applyFont="1" applyFill="1" applyBorder="1" applyAlignment="1">
      <alignment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 vertical="center"/>
    </xf>
    <xf numFmtId="0" fontId="0" fillId="0" borderId="31" xfId="63" applyBorder="1">
      <alignment vertical="center"/>
      <protection/>
    </xf>
    <xf numFmtId="0" fontId="2" fillId="0" borderId="29" xfId="63" applyFont="1" applyFill="1" applyBorder="1" applyAlignment="1">
      <alignment vertical="center" wrapText="1"/>
      <protection/>
    </xf>
    <xf numFmtId="0" fontId="2" fillId="0" borderId="30" xfId="63" applyFont="1" applyFill="1" applyBorder="1" applyAlignment="1">
      <alignment vertical="center" wrapText="1"/>
      <protection/>
    </xf>
    <xf numFmtId="0" fontId="0" fillId="0" borderId="20" xfId="67" applyFont="1" applyFill="1" applyBorder="1" applyAlignment="1">
      <alignment vertical="center"/>
      <protection/>
    </xf>
    <xf numFmtId="0" fontId="0" fillId="0" borderId="33" xfId="67" applyFont="1" applyFill="1" applyBorder="1" applyAlignment="1">
      <alignment horizontal="center" vertical="center" wrapText="1"/>
      <protection/>
    </xf>
    <xf numFmtId="49" fontId="13" fillId="0" borderId="18" xfId="0" applyNumberFormat="1" applyFont="1" applyFill="1" applyBorder="1" applyAlignment="1">
      <alignment/>
    </xf>
    <xf numFmtId="0" fontId="13" fillId="0" borderId="25" xfId="0" applyFont="1" applyFill="1" applyBorder="1" applyAlignment="1">
      <alignment/>
    </xf>
    <xf numFmtId="49" fontId="13" fillId="0" borderId="19" xfId="0" applyNumberFormat="1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2" fillId="0" borderId="0" xfId="63" applyFont="1" applyAlignment="1" quotePrefix="1">
      <alignment horizontal="right" vertical="center"/>
      <protection/>
    </xf>
    <xf numFmtId="49" fontId="63" fillId="19" borderId="0" xfId="0" applyNumberFormat="1" applyFont="1" applyFill="1" applyBorder="1" applyAlignment="1">
      <alignment vertical="center"/>
    </xf>
    <xf numFmtId="0" fontId="63" fillId="19" borderId="32" xfId="0" applyFont="1" applyFill="1" applyBorder="1" applyAlignment="1">
      <alignment horizontal="distributed" vertical="center"/>
    </xf>
    <xf numFmtId="0" fontId="60" fillId="19" borderId="19" xfId="63" applyFont="1" applyFill="1" applyBorder="1" applyAlignment="1">
      <alignment horizontal="center" vertical="center" wrapText="1"/>
      <protection/>
    </xf>
    <xf numFmtId="213" fontId="5" fillId="19" borderId="0" xfId="0" applyNumberFormat="1" applyFont="1" applyFill="1" applyAlignment="1">
      <alignment horizontal="right" vertical="center" indent="1"/>
    </xf>
    <xf numFmtId="191" fontId="5" fillId="0" borderId="20" xfId="49" applyNumberFormat="1" applyFont="1" applyFill="1" applyBorder="1" applyAlignment="1">
      <alignment/>
    </xf>
    <xf numFmtId="191" fontId="5" fillId="0" borderId="21" xfId="49" applyNumberFormat="1" applyFont="1" applyFill="1" applyBorder="1" applyAlignment="1">
      <alignment/>
    </xf>
    <xf numFmtId="191" fontId="5" fillId="0" borderId="33" xfId="49" applyNumberFormat="1" applyFont="1" applyFill="1" applyBorder="1" applyAlignment="1">
      <alignment/>
    </xf>
    <xf numFmtId="221" fontId="2" fillId="0" borderId="21" xfId="0" applyNumberFormat="1" applyFont="1" applyFill="1" applyBorder="1" applyAlignment="1">
      <alignment/>
    </xf>
    <xf numFmtId="221" fontId="2" fillId="0" borderId="33" xfId="0" applyNumberFormat="1" applyFont="1" applyFill="1" applyBorder="1" applyAlignment="1">
      <alignment/>
    </xf>
    <xf numFmtId="0" fontId="0" fillId="0" borderId="20" xfId="63" applyFont="1" applyBorder="1">
      <alignment vertical="center"/>
      <protection/>
    </xf>
    <xf numFmtId="38" fontId="5" fillId="0" borderId="21" xfId="49" applyFont="1" applyFill="1" applyBorder="1" applyAlignment="1">
      <alignment/>
    </xf>
    <xf numFmtId="38" fontId="5" fillId="0" borderId="33" xfId="49" applyFont="1" applyFill="1" applyBorder="1" applyAlignment="1">
      <alignment/>
    </xf>
    <xf numFmtId="0" fontId="0" fillId="0" borderId="33" xfId="0" applyBorder="1" applyAlignment="1">
      <alignment vertical="center"/>
    </xf>
    <xf numFmtId="0" fontId="4" fillId="0" borderId="33" xfId="63" applyFont="1" applyFill="1" applyBorder="1" applyAlignment="1">
      <alignment horizontal="center" vertical="center" wrapText="1"/>
      <protection/>
    </xf>
    <xf numFmtId="49" fontId="64" fillId="0" borderId="19" xfId="0" applyNumberFormat="1" applyFont="1" applyFill="1" applyBorder="1" applyAlignment="1">
      <alignment/>
    </xf>
    <xf numFmtId="0" fontId="64" fillId="0" borderId="0" xfId="0" applyFont="1" applyFill="1" applyBorder="1" applyAlignment="1">
      <alignment/>
    </xf>
    <xf numFmtId="191" fontId="65" fillId="0" borderId="21" xfId="49" applyNumberFormat="1" applyFont="1" applyFill="1" applyBorder="1" applyAlignment="1">
      <alignment/>
    </xf>
    <xf numFmtId="221" fontId="66" fillId="0" borderId="21" xfId="0" applyNumberFormat="1" applyFont="1" applyFill="1" applyBorder="1" applyAlignment="1">
      <alignment/>
    </xf>
    <xf numFmtId="38" fontId="65" fillId="0" borderId="21" xfId="49" applyFont="1" applyFill="1" applyBorder="1" applyAlignment="1">
      <alignment/>
    </xf>
    <xf numFmtId="203" fontId="62" fillId="0" borderId="21" xfId="49" applyNumberFormat="1" applyFont="1" applyFill="1" applyBorder="1" applyAlignment="1">
      <alignment vertical="center"/>
    </xf>
    <xf numFmtId="0" fontId="9" fillId="0" borderId="0" xfId="63" applyFont="1" applyFill="1" applyBorder="1" applyAlignment="1">
      <alignment horizontal="left" vertical="top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176" fontId="9" fillId="0" borderId="11" xfId="64" applyNumberFormat="1" applyFont="1" applyFill="1" applyBorder="1" applyAlignment="1">
      <alignment horizontal="left" vertical="center" wrapText="1" indent="1"/>
      <protection/>
    </xf>
    <xf numFmtId="211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vertical="center"/>
    </xf>
    <xf numFmtId="215" fontId="9" fillId="0" borderId="11" xfId="52" applyNumberFormat="1" applyFont="1" applyFill="1" applyBorder="1" applyAlignment="1">
      <alignment horizontal="right" vertical="center"/>
    </xf>
    <xf numFmtId="176" fontId="67" fillId="0" borderId="11" xfId="64" applyNumberFormat="1" applyFont="1" applyFill="1" applyBorder="1" applyAlignment="1">
      <alignment horizontal="left" vertical="center" wrapText="1" indent="1"/>
      <protection/>
    </xf>
    <xf numFmtId="0" fontId="2" fillId="0" borderId="34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20" xfId="63" applyFont="1" applyFill="1" applyBorder="1" applyAlignment="1">
      <alignment horizontal="center" vertical="center" textRotation="255" wrapText="1"/>
      <protection/>
    </xf>
    <xf numFmtId="0" fontId="2" fillId="0" borderId="21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33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center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75"/>
          <c:y val="0.03525"/>
          <c:w val="1"/>
          <c:h val="0.9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5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17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dPt>
            <c:idx val="2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cat>
            <c:strRef>
              <c:f>'9.死亡率'!$D$5:$D$52</c:f>
              <c:strCache/>
            </c:strRef>
          </c:cat>
          <c:val>
            <c:numRef>
              <c:f>'9.死亡率'!$E$5:$E$52</c:f>
              <c:numCache/>
            </c:numRef>
          </c:val>
        </c:ser>
        <c:gapWidth val="30"/>
        <c:axId val="9723792"/>
        <c:axId val="20405265"/>
      </c:barChart>
      <c:catAx>
        <c:axId val="9723792"/>
        <c:scaling>
          <c:orientation val="maxMin"/>
        </c:scaling>
        <c:axPos val="l"/>
        <c:delete val="1"/>
        <c:majorTickMark val="out"/>
        <c:minorTickMark val="none"/>
        <c:tickLblPos val="nextTo"/>
        <c:crossAx val="20405265"/>
        <c:crosses val="autoZero"/>
        <c:auto val="1"/>
        <c:lblOffset val="100"/>
        <c:tickLblSkip val="1"/>
        <c:noMultiLvlLbl val="0"/>
      </c:catAx>
      <c:valAx>
        <c:axId val="20405265"/>
        <c:scaling>
          <c:orientation val="minMax"/>
          <c:max val="20"/>
          <c:min val="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23792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675"/>
          <c:y val="-0.02675"/>
          <c:w val="0.95225"/>
          <c:h val="0.925"/>
        </c:manualLayout>
      </c:layout>
      <c:lineChart>
        <c:grouping val="standard"/>
        <c:varyColors val="0"/>
        <c:ser>
          <c:idx val="0"/>
          <c:order val="0"/>
          <c:tx>
            <c:strRef>
              <c:f>'9.死亡率'!$Q$83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'9.死亡率'!$Q$89:$Q$102</c:f>
              <c:numCache/>
            </c:numRef>
          </c:val>
          <c:smooth val="0"/>
        </c:ser>
        <c:ser>
          <c:idx val="1"/>
          <c:order val="1"/>
          <c:tx>
            <c:strRef>
              <c:f>'9.死亡率'!$R$83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'9.死亡率'!$P$89:$P$102</c:f>
              <c:strCache/>
            </c:strRef>
          </c:cat>
          <c:val>
            <c:numRef>
              <c:f>'9.死亡率'!$R$89:$R$102</c:f>
              <c:numCache/>
            </c:numRef>
          </c:val>
          <c:smooth val="0"/>
        </c:ser>
        <c:marker val="1"/>
        <c:axId val="49429658"/>
        <c:axId val="42213739"/>
      </c:lineChart>
      <c:catAx>
        <c:axId val="494296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2213739"/>
        <c:crosses val="autoZero"/>
        <c:auto val="1"/>
        <c:lblOffset val="100"/>
        <c:tickLblSkip val="1"/>
        <c:noMultiLvlLbl val="0"/>
      </c:catAx>
      <c:valAx>
        <c:axId val="42213739"/>
        <c:scaling>
          <c:orientation val="minMax"/>
          <c:max val="14"/>
          <c:min val="7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429658"/>
        <c:crossesAt val="1"/>
        <c:crossBetween val="between"/>
        <c:dispUnits/>
        <c:majorUnit val="1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21"/>
          <c:y val="0.725"/>
          <c:w val="0.71775"/>
          <c:h val="0.07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0.54225</cdr:x>
      <cdr:y>0.0665</cdr:y>
    </cdr:from>
    <cdr:to>
      <cdr:x>0.543</cdr:x>
      <cdr:y>0.99475</cdr:y>
    </cdr:to>
    <cdr:sp>
      <cdr:nvSpPr>
        <cdr:cNvPr id="1" name="直線コネクタ 2"/>
        <cdr:cNvSpPr>
          <a:spLocks/>
        </cdr:cNvSpPr>
      </cdr:nvSpPr>
      <cdr:spPr>
        <a:xfrm rot="16200000" flipV="1">
          <a:off x="2095500" y="457200"/>
          <a:ext cx="0" cy="6477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-0.01825</cdr:y>
    </cdr:from>
    <cdr:to>
      <cdr:x>1</cdr:x>
      <cdr:y>-0.01825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86075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0.453</cdr:y>
    </cdr:from>
    <cdr:to>
      <cdr:x>-0.018</cdr:x>
      <cdr:y>0.45125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238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</cdr:x>
      <cdr:y>-0.01825</cdr:y>
    </cdr:from>
    <cdr:to>
      <cdr:x>-0.018</cdr:x>
      <cdr:y>-0.01825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0.0085</cdr:y>
    </cdr:from>
    <cdr:to>
      <cdr:x>1</cdr:x>
      <cdr:y>0.01175</cdr:y>
    </cdr:to>
    <cdr:sp>
      <cdr:nvSpPr>
        <cdr:cNvPr id="4" name="正方形/長方形 7"/>
        <cdr:cNvSpPr>
          <a:spLocks/>
        </cdr:cNvSpPr>
      </cdr:nvSpPr>
      <cdr:spPr>
        <a:xfrm>
          <a:off x="2886075" y="19050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0.94625</cdr:x>
      <cdr:y>0.6045</cdr:y>
    </cdr:from>
    <cdr:to>
      <cdr:x>0.947</cdr:x>
      <cdr:y>0.6045</cdr:y>
    </cdr:to>
    <cdr:sp>
      <cdr:nvSpPr>
        <cdr:cNvPr id="5" name="正方形/長方形 9"/>
        <cdr:cNvSpPr>
          <a:spLocks/>
        </cdr:cNvSpPr>
      </cdr:nvSpPr>
      <cdr:spPr>
        <a:xfrm>
          <a:off x="2724150" y="1657350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0.00825</cdr:x>
      <cdr:y>0.90975</cdr:y>
    </cdr:from>
    <cdr:to>
      <cdr:x>0.14075</cdr:x>
      <cdr:y>0.97525</cdr:y>
    </cdr:to>
    <cdr:sp>
      <cdr:nvSpPr>
        <cdr:cNvPr id="6" name="正方形/長方形 8"/>
        <cdr:cNvSpPr>
          <a:spLocks/>
        </cdr:cNvSpPr>
      </cdr:nvSpPr>
      <cdr:spPr>
        <a:xfrm>
          <a:off x="19050" y="2495550"/>
          <a:ext cx="381000" cy="18097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0.923</cdr:x>
      <cdr:y>0.9395</cdr:y>
    </cdr:from>
    <cdr:to>
      <cdr:x>1</cdr:x>
      <cdr:y>1</cdr:y>
    </cdr:to>
    <cdr:sp>
      <cdr:nvSpPr>
        <cdr:cNvPr id="7" name="正方形/長方形 11"/>
        <cdr:cNvSpPr>
          <a:spLocks/>
        </cdr:cNvSpPr>
      </cdr:nvSpPr>
      <cdr:spPr>
        <a:xfrm>
          <a:off x="2657475" y="2581275"/>
          <a:ext cx="276225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0.93575</cdr:x>
      <cdr:y>0.88875</cdr:y>
    </cdr:from>
    <cdr:to>
      <cdr:x>1</cdr:x>
      <cdr:y>1</cdr:y>
    </cdr:to>
    <cdr:sp>
      <cdr:nvSpPr>
        <cdr:cNvPr id="8" name="テキスト ボックス 12"/>
        <cdr:cNvSpPr txBox="1">
          <a:spLocks noChangeArrowheads="1"/>
        </cdr:cNvSpPr>
      </cdr:nvSpPr>
      <cdr:spPr>
        <a:xfrm>
          <a:off x="2695575" y="2438400"/>
          <a:ext cx="2381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47625</xdr:colOff>
      <xdr:row>2</xdr:row>
      <xdr:rowOff>19050</xdr:rowOff>
    </xdr:from>
    <xdr:to>
      <xdr:col>12</xdr:col>
      <xdr:colOff>38100</xdr:colOff>
      <xdr:row>52</xdr:row>
      <xdr:rowOff>47625</xdr:rowOff>
    </xdr:to>
    <xdr:graphicFrame>
      <xdr:nvGraphicFramePr>
        <xdr:cNvPr id="1" name="グラフ 2"/>
        <xdr:cNvGraphicFramePr/>
      </xdr:nvGraphicFramePr>
      <xdr:xfrm>
        <a:off x="2647950" y="419100"/>
        <a:ext cx="3876675" cy="698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</xdr:colOff>
      <xdr:row>55</xdr:row>
      <xdr:rowOff>0</xdr:rowOff>
    </xdr:from>
    <xdr:to>
      <xdr:col>6</xdr:col>
      <xdr:colOff>695325</xdr:colOff>
      <xdr:row>77</xdr:row>
      <xdr:rowOff>28575</xdr:rowOff>
    </xdr:to>
    <xdr:graphicFrame>
      <xdr:nvGraphicFramePr>
        <xdr:cNvPr id="2" name="グラフ 1"/>
        <xdr:cNvGraphicFramePr/>
      </xdr:nvGraphicFramePr>
      <xdr:xfrm>
        <a:off x="409575" y="7610475"/>
        <a:ext cx="2886075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209550</xdr:colOff>
      <xdr:row>53</xdr:row>
      <xdr:rowOff>19050</xdr:rowOff>
    </xdr:from>
    <xdr:to>
      <xdr:col>3</xdr:col>
      <xdr:colOff>638175</xdr:colOff>
      <xdr:row>55</xdr:row>
      <xdr:rowOff>104775</xdr:rowOff>
    </xdr:to>
    <xdr:sp>
      <xdr:nvSpPr>
        <xdr:cNvPr id="3" name="テキスト ボックス 1"/>
        <xdr:cNvSpPr txBox="1">
          <a:spLocks noChangeArrowheads="1"/>
        </xdr:cNvSpPr>
      </xdr:nvSpPr>
      <xdr:spPr>
        <a:xfrm>
          <a:off x="571500" y="7439025"/>
          <a:ext cx="4286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  <xdr:twoCellAnchor>
    <xdr:from>
      <xdr:col>11</xdr:col>
      <xdr:colOff>390525</xdr:colOff>
      <xdr:row>2</xdr:row>
      <xdr:rowOff>123825</xdr:rowOff>
    </xdr:from>
    <xdr:to>
      <xdr:col>13</xdr:col>
      <xdr:colOff>133350</xdr:colOff>
      <xdr:row>3</xdr:row>
      <xdr:rowOff>180975</xdr:rowOff>
    </xdr:to>
    <xdr:sp>
      <xdr:nvSpPr>
        <xdr:cNvPr id="4" name="テキスト ボックス 4"/>
        <xdr:cNvSpPr txBox="1">
          <a:spLocks noChangeArrowheads="1"/>
        </xdr:cNvSpPr>
      </xdr:nvSpPr>
      <xdr:spPr>
        <a:xfrm>
          <a:off x="6162675" y="523875"/>
          <a:ext cx="5810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‰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6"/>
  <sheetViews>
    <sheetView tabSelected="1" view="pageBreakPreview" zoomScale="140" zoomScaleNormal="120" zoomScaleSheetLayoutView="140" zoomScalePageLayoutView="0" workbookViewId="0" topLeftCell="B49">
      <selection activeCell="J65" sqref="J65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5.75390625" style="0" customWidth="1"/>
    <col min="11" max="12" width="9.375" style="0" customWidth="1"/>
    <col min="13" max="13" width="1.625" style="0" customWidth="1"/>
    <col min="15" max="15" width="3.75390625" style="0" customWidth="1"/>
    <col min="26" max="26" width="3.625" style="0" customWidth="1"/>
  </cols>
  <sheetData>
    <row r="1" spans="2:16" ht="19.5" customHeight="1">
      <c r="B1" s="5" t="s">
        <v>107</v>
      </c>
      <c r="C1" s="13"/>
      <c r="E1" s="14"/>
      <c r="F1" s="14"/>
      <c r="I1" s="82"/>
      <c r="J1" s="82"/>
      <c r="L1" s="152" t="s">
        <v>120</v>
      </c>
      <c r="M1" s="13"/>
      <c r="N1" s="13"/>
      <c r="O1" s="13"/>
      <c r="P1" s="13"/>
    </row>
    <row r="2" spans="2:22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95" t="s">
        <v>104</v>
      </c>
      <c r="P2" s="13"/>
      <c r="Q2" s="91"/>
      <c r="R2" t="s">
        <v>117</v>
      </c>
      <c r="S2" s="138"/>
      <c r="T2" s="138"/>
      <c r="U2" s="67"/>
      <c r="V2" s="67"/>
    </row>
    <row r="3" spans="2:2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42"/>
      <c r="P3" s="143"/>
      <c r="Q3" s="146" t="s">
        <v>121</v>
      </c>
      <c r="R3" s="146" t="s">
        <v>121</v>
      </c>
      <c r="S3" s="162"/>
      <c r="T3" s="138"/>
      <c r="U3" s="90"/>
      <c r="V3" s="90"/>
      <c r="W3" s="88"/>
      <c r="X3" s="67"/>
      <c r="Y3" s="67"/>
      <c r="Z3" s="67"/>
      <c r="AA3" s="67"/>
      <c r="AB3" s="89"/>
      <c r="AC3" s="67"/>
    </row>
    <row r="4" spans="2:22" ht="30" customHeight="1">
      <c r="B4" s="24"/>
      <c r="C4" s="25"/>
      <c r="D4" s="26" t="s">
        <v>7</v>
      </c>
      <c r="E4" s="27" t="s">
        <v>109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44"/>
      <c r="P4" s="145"/>
      <c r="Q4" s="147" t="s">
        <v>113</v>
      </c>
      <c r="R4" s="166" t="s">
        <v>114</v>
      </c>
      <c r="S4" s="165" t="s">
        <v>112</v>
      </c>
      <c r="U4" s="88"/>
      <c r="V4" s="67"/>
    </row>
    <row r="5" spans="2:29" ht="12" customHeight="1">
      <c r="B5" s="36"/>
      <c r="C5" s="131" t="s">
        <v>12</v>
      </c>
      <c r="D5" s="132" t="s">
        <v>60</v>
      </c>
      <c r="E5" s="122">
        <v>15.8</v>
      </c>
      <c r="F5" s="37">
        <v>1</v>
      </c>
      <c r="G5" s="29"/>
      <c r="H5" s="2"/>
      <c r="I5" s="29"/>
      <c r="J5" s="29"/>
      <c r="K5" s="29"/>
      <c r="L5" s="38"/>
      <c r="M5" s="39"/>
      <c r="N5" s="40"/>
      <c r="O5" s="148" t="s">
        <v>8</v>
      </c>
      <c r="P5" s="149" t="s">
        <v>56</v>
      </c>
      <c r="Q5" s="157">
        <v>64187</v>
      </c>
      <c r="R5" s="160">
        <v>12.2</v>
      </c>
      <c r="S5" s="163">
        <f aca="true" t="shared" si="0" ref="S5:S51">RANK(R5,$R$5:$R$51)</f>
        <v>24</v>
      </c>
      <c r="T5" s="72"/>
      <c r="U5" s="139"/>
      <c r="V5" s="140"/>
      <c r="W5" s="73"/>
      <c r="Z5" s="71"/>
      <c r="AA5" s="70"/>
      <c r="AB5" s="86"/>
      <c r="AC5" s="85"/>
    </row>
    <row r="6" spans="2:29" ht="10.5" customHeight="1">
      <c r="B6" s="41"/>
      <c r="C6" s="133" t="s">
        <v>46</v>
      </c>
      <c r="D6" s="134" t="s">
        <v>94</v>
      </c>
      <c r="E6" s="123">
        <v>14.6</v>
      </c>
      <c r="F6" s="42">
        <v>2</v>
      </c>
      <c r="G6" s="29"/>
      <c r="H6" s="43"/>
      <c r="I6" s="29"/>
      <c r="J6" s="29"/>
      <c r="K6" s="29"/>
      <c r="L6" s="38"/>
      <c r="M6" s="39"/>
      <c r="N6" s="40"/>
      <c r="O6" s="150" t="s">
        <v>9</v>
      </c>
      <c r="P6" s="70" t="s">
        <v>57</v>
      </c>
      <c r="Q6" s="158">
        <v>17936</v>
      </c>
      <c r="R6" s="160">
        <v>14.3</v>
      </c>
      <c r="S6" s="163">
        <f t="shared" si="0"/>
        <v>4</v>
      </c>
      <c r="T6" s="72"/>
      <c r="U6" s="139"/>
      <c r="V6" s="140"/>
      <c r="W6" s="74"/>
      <c r="Z6" s="71"/>
      <c r="AA6" s="70"/>
      <c r="AB6" s="86"/>
      <c r="AC6" s="85"/>
    </row>
    <row r="7" spans="2:29" ht="10.5" customHeight="1">
      <c r="B7" s="36"/>
      <c r="C7" s="133" t="s">
        <v>39</v>
      </c>
      <c r="D7" s="134" t="s">
        <v>87</v>
      </c>
      <c r="E7" s="122">
        <v>14.5</v>
      </c>
      <c r="F7" s="42">
        <v>3</v>
      </c>
      <c r="G7" s="29"/>
      <c r="H7" s="2"/>
      <c r="I7" s="29"/>
      <c r="J7" s="29"/>
      <c r="K7" s="29"/>
      <c r="L7" s="38"/>
      <c r="M7" s="39"/>
      <c r="N7" s="40"/>
      <c r="O7" s="150" t="s">
        <v>10</v>
      </c>
      <c r="P7" s="70" t="s">
        <v>58</v>
      </c>
      <c r="Q7" s="158">
        <v>17390</v>
      </c>
      <c r="R7" s="160">
        <v>14.1</v>
      </c>
      <c r="S7" s="163">
        <f t="shared" si="0"/>
        <v>5</v>
      </c>
      <c r="T7" s="72"/>
      <c r="U7" s="139"/>
      <c r="V7" s="140"/>
      <c r="W7" s="76"/>
      <c r="Z7" s="71"/>
      <c r="AA7" s="70"/>
      <c r="AB7" s="86"/>
      <c r="AC7" s="85"/>
    </row>
    <row r="8" spans="2:29" ht="10.5" customHeight="1">
      <c r="B8" s="10"/>
      <c r="C8" s="133" t="s">
        <v>9</v>
      </c>
      <c r="D8" s="134" t="s">
        <v>57</v>
      </c>
      <c r="E8" s="128">
        <v>14.3</v>
      </c>
      <c r="F8" s="42">
        <v>4</v>
      </c>
      <c r="G8" s="29"/>
      <c r="H8" s="43"/>
      <c r="I8" s="29"/>
      <c r="J8" s="29"/>
      <c r="K8" s="29"/>
      <c r="L8" s="38"/>
      <c r="M8" s="39"/>
      <c r="N8" s="40"/>
      <c r="O8" s="150" t="s">
        <v>11</v>
      </c>
      <c r="P8" s="70" t="s">
        <v>59</v>
      </c>
      <c r="Q8" s="158">
        <v>24520</v>
      </c>
      <c r="R8" s="160">
        <v>10.7</v>
      </c>
      <c r="S8" s="163">
        <f t="shared" si="0"/>
        <v>36</v>
      </c>
      <c r="T8" s="72"/>
      <c r="U8" s="139"/>
      <c r="V8" s="140"/>
      <c r="W8" s="76"/>
      <c r="Z8" s="71"/>
      <c r="AA8" s="70"/>
      <c r="AB8" s="86"/>
      <c r="AC8" s="85"/>
    </row>
    <row r="9" spans="2:29" ht="10.5" customHeight="1">
      <c r="B9" s="36"/>
      <c r="C9" s="133" t="s">
        <v>10</v>
      </c>
      <c r="D9" s="134" t="s">
        <v>58</v>
      </c>
      <c r="E9" s="124">
        <v>14.1</v>
      </c>
      <c r="F9" s="42">
        <v>5</v>
      </c>
      <c r="G9" s="29"/>
      <c r="H9" s="2"/>
      <c r="I9" s="29"/>
      <c r="J9" s="29"/>
      <c r="K9" s="29"/>
      <c r="L9" s="38"/>
      <c r="M9" s="39"/>
      <c r="N9" s="40"/>
      <c r="O9" s="150" t="s">
        <v>12</v>
      </c>
      <c r="P9" s="70" t="s">
        <v>60</v>
      </c>
      <c r="Q9" s="158">
        <v>15434</v>
      </c>
      <c r="R9" s="160">
        <v>15.8</v>
      </c>
      <c r="S9" s="163">
        <f t="shared" si="0"/>
        <v>1</v>
      </c>
      <c r="T9" s="72"/>
      <c r="U9" s="139"/>
      <c r="V9" s="140"/>
      <c r="W9" s="75"/>
      <c r="Z9" s="71"/>
      <c r="AA9" s="70"/>
      <c r="AB9" s="86"/>
      <c r="AC9" s="85"/>
    </row>
    <row r="10" spans="2:29" ht="10.5" customHeight="1">
      <c r="B10" s="11"/>
      <c r="C10" s="133" t="s">
        <v>13</v>
      </c>
      <c r="D10" s="134" t="s">
        <v>61</v>
      </c>
      <c r="E10" s="122">
        <v>14.1</v>
      </c>
      <c r="F10" s="42">
        <v>5</v>
      </c>
      <c r="G10" s="29"/>
      <c r="H10" s="43"/>
      <c r="I10" s="29"/>
      <c r="J10" s="29"/>
      <c r="K10" s="29"/>
      <c r="L10" s="38"/>
      <c r="M10" s="39"/>
      <c r="N10" s="40"/>
      <c r="O10" s="150" t="s">
        <v>13</v>
      </c>
      <c r="P10" s="70" t="s">
        <v>61</v>
      </c>
      <c r="Q10" s="158">
        <v>15320</v>
      </c>
      <c r="R10" s="160">
        <v>14.1</v>
      </c>
      <c r="S10" s="163">
        <f t="shared" si="0"/>
        <v>5</v>
      </c>
      <c r="T10" s="72"/>
      <c r="U10" s="139"/>
      <c r="V10" s="140"/>
      <c r="W10" s="73"/>
      <c r="Z10" s="71"/>
      <c r="AA10" s="70"/>
      <c r="AB10" s="86"/>
      <c r="AC10" s="85"/>
    </row>
    <row r="11" spans="2:29" ht="10.5" customHeight="1">
      <c r="B11" s="10"/>
      <c r="C11" s="133" t="s">
        <v>37</v>
      </c>
      <c r="D11" s="134" t="s">
        <v>85</v>
      </c>
      <c r="E11" s="122">
        <v>14.1</v>
      </c>
      <c r="F11" s="42">
        <v>5</v>
      </c>
      <c r="G11" s="29"/>
      <c r="H11" s="2"/>
      <c r="I11" s="29"/>
      <c r="J11" s="29"/>
      <c r="K11" s="29"/>
      <c r="L11" s="38"/>
      <c r="M11" s="39"/>
      <c r="N11" s="40"/>
      <c r="O11" s="150" t="s">
        <v>14</v>
      </c>
      <c r="P11" s="70" t="s">
        <v>62</v>
      </c>
      <c r="Q11" s="158">
        <v>24747</v>
      </c>
      <c r="R11" s="160">
        <v>13.4</v>
      </c>
      <c r="S11" s="163">
        <f t="shared" si="0"/>
        <v>13</v>
      </c>
      <c r="T11" s="72"/>
      <c r="U11" s="139"/>
      <c r="V11" s="140"/>
      <c r="W11" s="77"/>
      <c r="Z11" s="71"/>
      <c r="AA11" s="70"/>
      <c r="AB11" s="86"/>
      <c r="AC11" s="85"/>
    </row>
    <row r="12" spans="2:29" ht="10.5" customHeight="1">
      <c r="B12" s="10"/>
      <c r="C12" s="133" t="s">
        <v>42</v>
      </c>
      <c r="D12" s="134" t="s">
        <v>90</v>
      </c>
      <c r="E12" s="122">
        <v>13.9</v>
      </c>
      <c r="F12" s="42">
        <v>8</v>
      </c>
      <c r="G12" s="29"/>
      <c r="H12" s="43"/>
      <c r="I12" s="29"/>
      <c r="J12" s="29"/>
      <c r="K12" s="29"/>
      <c r="L12" s="38"/>
      <c r="M12" s="39"/>
      <c r="N12" s="40"/>
      <c r="O12" s="150" t="s">
        <v>15</v>
      </c>
      <c r="P12" s="70" t="s">
        <v>63</v>
      </c>
      <c r="Q12" s="158">
        <v>32927</v>
      </c>
      <c r="R12" s="160">
        <v>11.6</v>
      </c>
      <c r="S12" s="163">
        <f t="shared" si="0"/>
        <v>31</v>
      </c>
      <c r="T12" s="72"/>
      <c r="U12" s="139"/>
      <c r="V12" s="140"/>
      <c r="W12" s="73"/>
      <c r="Z12" s="71"/>
      <c r="AA12" s="70"/>
      <c r="AB12" s="86"/>
      <c r="AC12" s="85"/>
    </row>
    <row r="13" spans="2:29" ht="10.5" customHeight="1">
      <c r="B13" s="10"/>
      <c r="C13" s="133" t="s">
        <v>53</v>
      </c>
      <c r="D13" s="134" t="s">
        <v>101</v>
      </c>
      <c r="E13" s="129">
        <v>13.8</v>
      </c>
      <c r="F13" s="42">
        <v>9</v>
      </c>
      <c r="G13" s="29"/>
      <c r="H13" s="2"/>
      <c r="I13" s="29"/>
      <c r="J13" s="29"/>
      <c r="K13" s="29"/>
      <c r="L13" s="38"/>
      <c r="M13" s="39"/>
      <c r="N13" s="40"/>
      <c r="O13" s="150" t="s">
        <v>16</v>
      </c>
      <c r="P13" s="70" t="s">
        <v>64</v>
      </c>
      <c r="Q13" s="158">
        <v>21885</v>
      </c>
      <c r="R13" s="160">
        <v>11.4</v>
      </c>
      <c r="S13" s="163">
        <f t="shared" si="0"/>
        <v>32</v>
      </c>
      <c r="T13" s="72"/>
      <c r="U13" s="139"/>
      <c r="V13" s="140"/>
      <c r="W13" s="73"/>
      <c r="Z13" s="71"/>
      <c r="AA13" s="70"/>
      <c r="AB13" s="86"/>
      <c r="AC13" s="85"/>
    </row>
    <row r="14" spans="2:29" ht="10.5" customHeight="1">
      <c r="B14" s="10"/>
      <c r="C14" s="133" t="s">
        <v>43</v>
      </c>
      <c r="D14" s="134" t="s">
        <v>91</v>
      </c>
      <c r="E14" s="122">
        <v>13.7</v>
      </c>
      <c r="F14" s="42">
        <v>10</v>
      </c>
      <c r="G14" s="29"/>
      <c r="H14" s="43"/>
      <c r="I14" s="29"/>
      <c r="J14" s="29"/>
      <c r="K14" s="29"/>
      <c r="L14" s="38"/>
      <c r="M14" s="39"/>
      <c r="N14" s="40"/>
      <c r="O14" s="150" t="s">
        <v>17</v>
      </c>
      <c r="P14" s="70" t="s">
        <v>65</v>
      </c>
      <c r="Q14" s="158">
        <v>22937</v>
      </c>
      <c r="R14" s="160">
        <v>12.1</v>
      </c>
      <c r="S14" s="163">
        <f t="shared" si="0"/>
        <v>25</v>
      </c>
      <c r="T14" s="72"/>
      <c r="U14" s="139"/>
      <c r="V14" s="140"/>
      <c r="W14" s="73"/>
      <c r="Z14" s="71"/>
      <c r="AA14" s="70"/>
      <c r="AB14" s="86"/>
      <c r="AC14" s="85"/>
    </row>
    <row r="15" spans="2:29" ht="10.5" customHeight="1">
      <c r="B15" s="10"/>
      <c r="C15" s="133" t="s">
        <v>45</v>
      </c>
      <c r="D15" s="134" t="s">
        <v>93</v>
      </c>
      <c r="E15" s="122">
        <v>13.6</v>
      </c>
      <c r="F15" s="42">
        <v>11</v>
      </c>
      <c r="G15" s="29"/>
      <c r="H15" s="2"/>
      <c r="I15" s="29"/>
      <c r="J15" s="29"/>
      <c r="K15" s="29"/>
      <c r="L15" s="38"/>
      <c r="M15" s="39"/>
      <c r="N15" s="40"/>
      <c r="O15" s="150" t="s">
        <v>18</v>
      </c>
      <c r="P15" s="70" t="s">
        <v>66</v>
      </c>
      <c r="Q15" s="158">
        <v>67726</v>
      </c>
      <c r="R15" s="160">
        <v>9.4</v>
      </c>
      <c r="S15" s="163">
        <f t="shared" si="0"/>
        <v>43</v>
      </c>
      <c r="T15" s="72"/>
      <c r="U15" s="139"/>
      <c r="V15" s="140"/>
      <c r="W15" s="78"/>
      <c r="Z15" s="71"/>
      <c r="AA15" s="70"/>
      <c r="AB15" s="86"/>
      <c r="AC15" s="85"/>
    </row>
    <row r="16" spans="2:29" ht="10.5" customHeight="1">
      <c r="B16" s="41"/>
      <c r="C16" s="133" t="s">
        <v>22</v>
      </c>
      <c r="D16" s="134" t="s">
        <v>70</v>
      </c>
      <c r="E16" s="122">
        <v>13.5</v>
      </c>
      <c r="F16" s="42">
        <v>12</v>
      </c>
      <c r="G16" s="29"/>
      <c r="H16" s="43"/>
      <c r="I16" s="29"/>
      <c r="J16" s="29"/>
      <c r="K16" s="29"/>
      <c r="L16" s="38"/>
      <c r="M16" s="39"/>
      <c r="N16" s="40"/>
      <c r="O16" s="150" t="s">
        <v>19</v>
      </c>
      <c r="P16" s="70" t="s">
        <v>67</v>
      </c>
      <c r="Q16" s="158">
        <v>59561</v>
      </c>
      <c r="R16" s="160">
        <v>9.7</v>
      </c>
      <c r="S16" s="163">
        <f t="shared" si="0"/>
        <v>41</v>
      </c>
      <c r="T16" s="72"/>
      <c r="U16" s="139"/>
      <c r="V16" s="140"/>
      <c r="W16" s="73"/>
      <c r="Z16" s="71"/>
      <c r="AA16" s="70"/>
      <c r="AB16" s="86"/>
      <c r="AC16" s="85"/>
    </row>
    <row r="17" spans="2:29" ht="10.5" customHeight="1">
      <c r="B17" s="10"/>
      <c r="C17" s="133" t="s">
        <v>14</v>
      </c>
      <c r="D17" s="134" t="s">
        <v>62</v>
      </c>
      <c r="E17" s="122">
        <v>13.4</v>
      </c>
      <c r="F17" s="42">
        <v>13</v>
      </c>
      <c r="G17" s="29"/>
      <c r="H17" s="2"/>
      <c r="I17" s="29"/>
      <c r="J17" s="29"/>
      <c r="K17" s="29"/>
      <c r="L17" s="38"/>
      <c r="M17" s="39"/>
      <c r="N17" s="40"/>
      <c r="O17" s="150" t="s">
        <v>20</v>
      </c>
      <c r="P17" s="70" t="s">
        <v>68</v>
      </c>
      <c r="Q17" s="158">
        <v>119253</v>
      </c>
      <c r="R17" s="160">
        <v>8.9</v>
      </c>
      <c r="S17" s="163">
        <f t="shared" si="0"/>
        <v>46</v>
      </c>
      <c r="T17" s="72"/>
      <c r="U17" s="139"/>
      <c r="V17" s="140"/>
      <c r="W17" s="73"/>
      <c r="Z17" s="71"/>
      <c r="AA17" s="70"/>
      <c r="AB17" s="86"/>
      <c r="AC17" s="85"/>
    </row>
    <row r="18" spans="2:29" ht="10.5" customHeight="1">
      <c r="B18" s="11"/>
      <c r="C18" s="133" t="s">
        <v>49</v>
      </c>
      <c r="D18" s="134" t="s">
        <v>97</v>
      </c>
      <c r="E18" s="122">
        <v>13.3</v>
      </c>
      <c r="F18" s="42">
        <v>14</v>
      </c>
      <c r="G18" s="29"/>
      <c r="H18" s="43"/>
      <c r="I18" s="29"/>
      <c r="J18" s="29"/>
      <c r="K18" s="29"/>
      <c r="L18" s="38"/>
      <c r="M18" s="39"/>
      <c r="N18" s="40"/>
      <c r="O18" s="150" t="s">
        <v>21</v>
      </c>
      <c r="P18" s="70" t="s">
        <v>69</v>
      </c>
      <c r="Q18" s="158">
        <v>82336</v>
      </c>
      <c r="R18" s="160">
        <v>9.2</v>
      </c>
      <c r="S18" s="163">
        <f t="shared" si="0"/>
        <v>45</v>
      </c>
      <c r="T18" s="72"/>
      <c r="U18" s="139"/>
      <c r="V18" s="140"/>
      <c r="W18" s="76"/>
      <c r="Z18" s="71"/>
      <c r="AA18" s="70"/>
      <c r="AB18" s="86"/>
      <c r="AC18" s="85"/>
    </row>
    <row r="19" spans="2:29" ht="10.5" customHeight="1">
      <c r="B19" s="10"/>
      <c r="C19" s="133" t="s">
        <v>38</v>
      </c>
      <c r="D19" s="134" t="s">
        <v>86</v>
      </c>
      <c r="E19" s="124">
        <v>13.1</v>
      </c>
      <c r="F19" s="42">
        <v>15</v>
      </c>
      <c r="G19" s="29"/>
      <c r="H19" s="2"/>
      <c r="I19" s="29"/>
      <c r="J19" s="29"/>
      <c r="K19" s="29"/>
      <c r="L19" s="38"/>
      <c r="M19" s="39"/>
      <c r="N19" s="40"/>
      <c r="O19" s="150" t="s">
        <v>22</v>
      </c>
      <c r="P19" s="70" t="s">
        <v>70</v>
      </c>
      <c r="Q19" s="158">
        <v>30068</v>
      </c>
      <c r="R19" s="160">
        <v>13.5</v>
      </c>
      <c r="S19" s="163">
        <f t="shared" si="0"/>
        <v>12</v>
      </c>
      <c r="T19" s="72"/>
      <c r="U19" s="139"/>
      <c r="V19" s="140"/>
      <c r="W19" s="73"/>
      <c r="Z19" s="71"/>
      <c r="AA19" s="70"/>
      <c r="AB19" s="86"/>
      <c r="AC19" s="85"/>
    </row>
    <row r="20" spans="2:29" ht="10.5" customHeight="1">
      <c r="B20" s="10"/>
      <c r="C20" s="133" t="s">
        <v>52</v>
      </c>
      <c r="D20" s="134" t="s">
        <v>100</v>
      </c>
      <c r="E20" s="124">
        <v>13</v>
      </c>
      <c r="F20" s="42">
        <v>16</v>
      </c>
      <c r="G20" s="29"/>
      <c r="H20" s="43"/>
      <c r="I20" s="29"/>
      <c r="J20" s="29"/>
      <c r="K20" s="29"/>
      <c r="L20" s="38"/>
      <c r="M20" s="39"/>
      <c r="N20" s="40"/>
      <c r="O20" s="150" t="s">
        <v>23</v>
      </c>
      <c r="P20" s="70" t="s">
        <v>71</v>
      </c>
      <c r="Q20" s="158">
        <v>13066</v>
      </c>
      <c r="R20" s="160">
        <v>12.6</v>
      </c>
      <c r="S20" s="163">
        <f t="shared" si="0"/>
        <v>19</v>
      </c>
      <c r="T20" s="72"/>
      <c r="U20" s="139"/>
      <c r="V20" s="140"/>
      <c r="W20" s="73"/>
      <c r="Z20" s="71"/>
      <c r="AA20" s="70"/>
      <c r="AB20" s="86"/>
      <c r="AC20" s="85"/>
    </row>
    <row r="21" spans="2:29" ht="10.5" customHeight="1">
      <c r="B21" s="10"/>
      <c r="C21" s="133" t="s">
        <v>44</v>
      </c>
      <c r="D21" s="134" t="s">
        <v>92</v>
      </c>
      <c r="E21" s="127">
        <v>12.8</v>
      </c>
      <c r="F21" s="42">
        <v>17</v>
      </c>
      <c r="G21" s="29"/>
      <c r="H21" s="2"/>
      <c r="I21" s="29"/>
      <c r="J21" s="29"/>
      <c r="K21" s="29"/>
      <c r="L21" s="38"/>
      <c r="M21" s="39"/>
      <c r="N21" s="40"/>
      <c r="O21" s="150" t="s">
        <v>24</v>
      </c>
      <c r="P21" s="70" t="s">
        <v>72</v>
      </c>
      <c r="Q21" s="158">
        <v>12723</v>
      </c>
      <c r="R21" s="160">
        <v>11.3</v>
      </c>
      <c r="S21" s="163">
        <f t="shared" si="0"/>
        <v>33</v>
      </c>
      <c r="T21" s="72"/>
      <c r="U21" s="139"/>
      <c r="V21" s="140"/>
      <c r="W21" s="78"/>
      <c r="Z21" s="71"/>
      <c r="AA21" s="70"/>
      <c r="AB21" s="86"/>
      <c r="AC21" s="85"/>
    </row>
    <row r="22" spans="2:29" ht="10.5" customHeight="1">
      <c r="B22" s="36"/>
      <c r="C22" s="153" t="s">
        <v>51</v>
      </c>
      <c r="D22" s="154" t="s">
        <v>99</v>
      </c>
      <c r="E22" s="156">
        <v>12.8</v>
      </c>
      <c r="F22" s="155">
        <v>17</v>
      </c>
      <c r="G22" s="29"/>
      <c r="H22" s="43"/>
      <c r="I22" s="29"/>
      <c r="J22" s="29"/>
      <c r="K22" s="29"/>
      <c r="L22" s="38"/>
      <c r="M22" s="39"/>
      <c r="N22" s="40"/>
      <c r="O22" s="150" t="s">
        <v>25</v>
      </c>
      <c r="P22" s="70" t="s">
        <v>73</v>
      </c>
      <c r="Q22" s="158">
        <v>9221</v>
      </c>
      <c r="R22" s="160">
        <v>12.1</v>
      </c>
      <c r="S22" s="163">
        <f t="shared" si="0"/>
        <v>25</v>
      </c>
      <c r="T22" s="72"/>
      <c r="U22" s="139"/>
      <c r="V22" s="140"/>
      <c r="W22" s="78"/>
      <c r="Z22" s="71"/>
      <c r="AA22" s="70"/>
      <c r="AB22" s="86"/>
      <c r="AC22" s="85"/>
    </row>
    <row r="23" spans="2:29" ht="10.5" customHeight="1">
      <c r="B23" s="10"/>
      <c r="C23" s="133" t="s">
        <v>23</v>
      </c>
      <c r="D23" s="134" t="s">
        <v>71</v>
      </c>
      <c r="E23" s="127">
        <v>12.6</v>
      </c>
      <c r="F23" s="42">
        <v>19</v>
      </c>
      <c r="G23" s="29"/>
      <c r="H23" s="2"/>
      <c r="I23" s="29"/>
      <c r="J23" s="29"/>
      <c r="K23" s="29"/>
      <c r="L23" s="38"/>
      <c r="M23" s="39"/>
      <c r="N23" s="40"/>
      <c r="O23" s="150" t="s">
        <v>26</v>
      </c>
      <c r="P23" s="70" t="s">
        <v>74</v>
      </c>
      <c r="Q23" s="158">
        <v>9916</v>
      </c>
      <c r="R23" s="160">
        <v>12.3</v>
      </c>
      <c r="S23" s="163">
        <f t="shared" si="0"/>
        <v>22</v>
      </c>
      <c r="T23" s="72"/>
      <c r="U23" s="139"/>
      <c r="V23" s="140"/>
      <c r="W23" s="78"/>
      <c r="Z23" s="71"/>
      <c r="AA23" s="70"/>
      <c r="AB23" s="86"/>
      <c r="AC23" s="85"/>
    </row>
    <row r="24" spans="2:29" ht="10.5" customHeight="1">
      <c r="B24" s="11"/>
      <c r="C24" s="133" t="s">
        <v>27</v>
      </c>
      <c r="D24" s="134" t="s">
        <v>75</v>
      </c>
      <c r="E24" s="127">
        <v>12.5</v>
      </c>
      <c r="F24" s="42">
        <v>20</v>
      </c>
      <c r="G24" s="29"/>
      <c r="H24" s="43"/>
      <c r="I24" s="29"/>
      <c r="J24" s="29"/>
      <c r="K24" s="29"/>
      <c r="L24" s="38"/>
      <c r="M24" s="39"/>
      <c r="N24" s="40"/>
      <c r="O24" s="150" t="s">
        <v>27</v>
      </c>
      <c r="P24" s="70" t="s">
        <v>75</v>
      </c>
      <c r="Q24" s="158">
        <v>25422</v>
      </c>
      <c r="R24" s="160">
        <v>12.5</v>
      </c>
      <c r="S24" s="163">
        <f t="shared" si="0"/>
        <v>20</v>
      </c>
      <c r="T24" s="72"/>
      <c r="U24" s="139"/>
      <c r="V24" s="140"/>
      <c r="W24" s="78"/>
      <c r="Z24" s="71"/>
      <c r="AA24" s="70"/>
      <c r="AB24" s="86"/>
      <c r="AC24" s="85"/>
    </row>
    <row r="25" spans="2:29" ht="10.5" customHeight="1">
      <c r="B25" s="41"/>
      <c r="C25" s="133" t="s">
        <v>48</v>
      </c>
      <c r="D25" s="134" t="s">
        <v>96</v>
      </c>
      <c r="E25" s="122">
        <v>12.4</v>
      </c>
      <c r="F25" s="42">
        <v>21</v>
      </c>
      <c r="G25" s="29"/>
      <c r="H25" s="2"/>
      <c r="I25" s="29"/>
      <c r="J25" s="29"/>
      <c r="K25" s="29"/>
      <c r="L25" s="38"/>
      <c r="M25" s="39"/>
      <c r="N25" s="40"/>
      <c r="O25" s="150" t="s">
        <v>28</v>
      </c>
      <c r="P25" s="70" t="s">
        <v>76</v>
      </c>
      <c r="Q25" s="158">
        <v>23062</v>
      </c>
      <c r="R25" s="160">
        <v>11.8</v>
      </c>
      <c r="S25" s="163">
        <f t="shared" si="0"/>
        <v>29</v>
      </c>
      <c r="T25" s="72"/>
      <c r="U25" s="139"/>
      <c r="V25" s="140"/>
      <c r="W25" s="76"/>
      <c r="Z25" s="71"/>
      <c r="AA25" s="70"/>
      <c r="AB25" s="86"/>
      <c r="AC25" s="85"/>
    </row>
    <row r="26" spans="2:29" ht="10.5" customHeight="1">
      <c r="B26" s="41"/>
      <c r="C26" s="133" t="s">
        <v>26</v>
      </c>
      <c r="D26" s="134" t="s">
        <v>74</v>
      </c>
      <c r="E26" s="124">
        <v>12.3</v>
      </c>
      <c r="F26" s="42">
        <v>22</v>
      </c>
      <c r="G26" s="29"/>
      <c r="H26" s="43"/>
      <c r="I26" s="29"/>
      <c r="J26" s="29"/>
      <c r="K26" s="29"/>
      <c r="L26" s="38"/>
      <c r="M26" s="39"/>
      <c r="N26" s="40"/>
      <c r="O26" s="150" t="s">
        <v>29</v>
      </c>
      <c r="P26" s="70" t="s">
        <v>77</v>
      </c>
      <c r="Q26" s="158">
        <v>41972</v>
      </c>
      <c r="R26" s="160">
        <v>11.7</v>
      </c>
      <c r="S26" s="163">
        <f t="shared" si="0"/>
        <v>30</v>
      </c>
      <c r="T26" s="72"/>
      <c r="U26" s="139"/>
      <c r="V26" s="140"/>
      <c r="W26" s="73"/>
      <c r="Z26" s="71"/>
      <c r="AA26" s="70"/>
      <c r="AB26" s="86"/>
      <c r="AC26" s="85"/>
    </row>
    <row r="27" spans="2:29" ht="10.5" customHeight="1">
      <c r="B27" s="36"/>
      <c r="C27" s="133" t="s">
        <v>50</v>
      </c>
      <c r="D27" s="134" t="s">
        <v>98</v>
      </c>
      <c r="E27" s="129">
        <v>12.3</v>
      </c>
      <c r="F27" s="42">
        <v>22</v>
      </c>
      <c r="G27" s="29"/>
      <c r="H27" s="35"/>
      <c r="I27" s="35"/>
      <c r="J27" s="35"/>
      <c r="K27" s="35"/>
      <c r="L27" s="38"/>
      <c r="M27" s="39"/>
      <c r="N27" s="40"/>
      <c r="O27" s="150" t="s">
        <v>30</v>
      </c>
      <c r="P27" s="70" t="s">
        <v>78</v>
      </c>
      <c r="Q27" s="158">
        <v>68833</v>
      </c>
      <c r="R27" s="160">
        <v>9.4</v>
      </c>
      <c r="S27" s="163">
        <f t="shared" si="0"/>
        <v>43</v>
      </c>
      <c r="T27" s="72"/>
      <c r="U27" s="139"/>
      <c r="V27" s="140"/>
      <c r="W27" s="73"/>
      <c r="Z27" s="71"/>
      <c r="AA27" s="70"/>
      <c r="AB27" s="86"/>
      <c r="AC27" s="85"/>
    </row>
    <row r="28" spans="2:29" ht="10.5" customHeight="1">
      <c r="B28" s="10"/>
      <c r="C28" s="133" t="s">
        <v>8</v>
      </c>
      <c r="D28" s="134" t="s">
        <v>56</v>
      </c>
      <c r="E28" s="123">
        <v>12.2</v>
      </c>
      <c r="F28" s="42">
        <v>24</v>
      </c>
      <c r="G28" s="29"/>
      <c r="H28" s="35"/>
      <c r="I28" s="35"/>
      <c r="J28" s="35"/>
      <c r="K28" s="35"/>
      <c r="L28" s="38"/>
      <c r="M28" s="39"/>
      <c r="N28" s="40"/>
      <c r="O28" s="150" t="s">
        <v>31</v>
      </c>
      <c r="P28" s="70" t="s">
        <v>79</v>
      </c>
      <c r="Q28" s="158">
        <v>20900</v>
      </c>
      <c r="R28" s="160">
        <v>11.9</v>
      </c>
      <c r="S28" s="163">
        <f t="shared" si="0"/>
        <v>27</v>
      </c>
      <c r="T28" s="72"/>
      <c r="U28" s="139"/>
      <c r="V28" s="140"/>
      <c r="W28" s="73"/>
      <c r="Z28" s="71"/>
      <c r="AA28" s="70"/>
      <c r="AB28" s="86"/>
      <c r="AC28" s="85"/>
    </row>
    <row r="29" spans="2:29" ht="10.5" customHeight="1">
      <c r="B29" s="41"/>
      <c r="C29" s="133" t="s">
        <v>17</v>
      </c>
      <c r="D29" s="134" t="s">
        <v>65</v>
      </c>
      <c r="E29" s="122">
        <v>12.1</v>
      </c>
      <c r="F29" s="42">
        <v>25</v>
      </c>
      <c r="G29" s="29"/>
      <c r="H29" s="35"/>
      <c r="I29" s="35"/>
      <c r="J29" s="35"/>
      <c r="K29" s="35"/>
      <c r="L29" s="38"/>
      <c r="M29" s="39"/>
      <c r="N29" s="40"/>
      <c r="O29" s="150" t="s">
        <v>32</v>
      </c>
      <c r="P29" s="70" t="s">
        <v>80</v>
      </c>
      <c r="Q29" s="158">
        <v>13246</v>
      </c>
      <c r="R29" s="160">
        <v>9.5</v>
      </c>
      <c r="S29" s="163">
        <f t="shared" si="0"/>
        <v>42</v>
      </c>
      <c r="T29" s="72"/>
      <c r="U29" s="139"/>
      <c r="V29" s="140"/>
      <c r="W29" s="73"/>
      <c r="Z29" s="71"/>
      <c r="AA29" s="70"/>
      <c r="AB29" s="86"/>
      <c r="AC29" s="85"/>
    </row>
    <row r="30" spans="2:29" ht="10.5" customHeight="1">
      <c r="B30" s="10"/>
      <c r="C30" s="133" t="s">
        <v>25</v>
      </c>
      <c r="D30" s="134" t="s">
        <v>73</v>
      </c>
      <c r="E30" s="122">
        <v>12.1</v>
      </c>
      <c r="F30" s="42">
        <v>25</v>
      </c>
      <c r="G30" s="29"/>
      <c r="H30" s="35"/>
      <c r="I30" s="35"/>
      <c r="J30" s="35"/>
      <c r="K30" s="35"/>
      <c r="L30" s="38"/>
      <c r="M30" s="39"/>
      <c r="N30" s="40"/>
      <c r="O30" s="150" t="s">
        <v>33</v>
      </c>
      <c r="P30" s="70" t="s">
        <v>81</v>
      </c>
      <c r="Q30" s="158">
        <v>26654</v>
      </c>
      <c r="R30" s="160">
        <v>10.5</v>
      </c>
      <c r="S30" s="163">
        <f t="shared" si="0"/>
        <v>39</v>
      </c>
      <c r="T30" s="72"/>
      <c r="U30" s="139"/>
      <c r="V30" s="140"/>
      <c r="W30" s="74"/>
      <c r="Z30" s="71"/>
      <c r="AA30" s="70"/>
      <c r="AB30" s="86"/>
      <c r="AC30" s="85"/>
    </row>
    <row r="31" spans="2:29" ht="10.5" customHeight="1">
      <c r="B31" s="10"/>
      <c r="C31" s="133" t="s">
        <v>31</v>
      </c>
      <c r="D31" s="134" t="s">
        <v>79</v>
      </c>
      <c r="E31" s="122">
        <v>11.9</v>
      </c>
      <c r="F31" s="42">
        <v>27</v>
      </c>
      <c r="G31" s="29"/>
      <c r="H31" s="35"/>
      <c r="I31" s="35"/>
      <c r="J31" s="35"/>
      <c r="K31" s="35"/>
      <c r="L31" s="38"/>
      <c r="M31" s="39"/>
      <c r="N31" s="40"/>
      <c r="O31" s="150" t="s">
        <v>34</v>
      </c>
      <c r="P31" s="70" t="s">
        <v>82</v>
      </c>
      <c r="Q31" s="158">
        <v>89494</v>
      </c>
      <c r="R31" s="160">
        <v>10.4</v>
      </c>
      <c r="S31" s="163">
        <f t="shared" si="0"/>
        <v>40</v>
      </c>
      <c r="T31" s="72"/>
      <c r="U31" s="139"/>
      <c r="V31" s="140"/>
      <c r="W31" s="73"/>
      <c r="Z31" s="71"/>
      <c r="AA31" s="70"/>
      <c r="AB31" s="86"/>
      <c r="AC31" s="85"/>
    </row>
    <row r="32" spans="2:29" ht="10.5" customHeight="1">
      <c r="B32" s="41"/>
      <c r="C32" s="133" t="s">
        <v>40</v>
      </c>
      <c r="D32" s="134" t="s">
        <v>88</v>
      </c>
      <c r="E32" s="122">
        <v>11.9</v>
      </c>
      <c r="F32" s="42">
        <v>27</v>
      </c>
      <c r="G32" s="29"/>
      <c r="H32" s="35"/>
      <c r="I32" s="35"/>
      <c r="J32" s="35"/>
      <c r="K32" s="35"/>
      <c r="L32" s="38"/>
      <c r="M32" s="39"/>
      <c r="N32" s="40"/>
      <c r="O32" s="150" t="s">
        <v>35</v>
      </c>
      <c r="P32" s="70" t="s">
        <v>83</v>
      </c>
      <c r="Q32" s="158">
        <v>57452</v>
      </c>
      <c r="R32" s="160">
        <v>10.7</v>
      </c>
      <c r="S32" s="163">
        <f t="shared" si="0"/>
        <v>36</v>
      </c>
      <c r="T32" s="72"/>
      <c r="U32" s="139"/>
      <c r="V32" s="140"/>
      <c r="W32" s="76"/>
      <c r="Z32" s="71"/>
      <c r="AA32" s="70"/>
      <c r="AB32" s="86"/>
      <c r="AC32" s="85"/>
    </row>
    <row r="33" spans="2:29" ht="10.5" customHeight="1">
      <c r="B33" s="36"/>
      <c r="C33" s="133" t="s">
        <v>28</v>
      </c>
      <c r="D33" s="134" t="s">
        <v>76</v>
      </c>
      <c r="E33" s="122">
        <v>11.8</v>
      </c>
      <c r="F33" s="42">
        <v>29</v>
      </c>
      <c r="G33" s="29"/>
      <c r="H33" s="45"/>
      <c r="I33" s="29"/>
      <c r="J33" s="29"/>
      <c r="K33" s="29"/>
      <c r="L33" s="38"/>
      <c r="M33" s="39"/>
      <c r="N33" s="40"/>
      <c r="O33" s="150" t="s">
        <v>36</v>
      </c>
      <c r="P33" s="70" t="s">
        <v>84</v>
      </c>
      <c r="Q33" s="158">
        <v>14674</v>
      </c>
      <c r="R33" s="160">
        <v>11</v>
      </c>
      <c r="S33" s="163">
        <f t="shared" si="0"/>
        <v>35</v>
      </c>
      <c r="T33" s="72"/>
      <c r="U33" s="139"/>
      <c r="V33" s="140"/>
      <c r="W33" s="78"/>
      <c r="Z33" s="71"/>
      <c r="AA33" s="70"/>
      <c r="AB33" s="86"/>
      <c r="AC33" s="85"/>
    </row>
    <row r="34" spans="2:29" ht="10.5" customHeight="1">
      <c r="B34" s="36"/>
      <c r="C34" s="133" t="s">
        <v>29</v>
      </c>
      <c r="D34" s="134" t="s">
        <v>77</v>
      </c>
      <c r="E34" s="124">
        <v>11.7</v>
      </c>
      <c r="F34" s="42">
        <v>30</v>
      </c>
      <c r="G34" s="29"/>
      <c r="H34" s="2"/>
      <c r="I34" s="29"/>
      <c r="J34" s="29"/>
      <c r="K34" s="29"/>
      <c r="L34" s="38"/>
      <c r="M34" s="39"/>
      <c r="N34" s="40"/>
      <c r="O34" s="150" t="s">
        <v>37</v>
      </c>
      <c r="P34" s="70" t="s">
        <v>85</v>
      </c>
      <c r="Q34" s="158">
        <v>13062</v>
      </c>
      <c r="R34" s="160">
        <v>14.1</v>
      </c>
      <c r="S34" s="163">
        <f t="shared" si="0"/>
        <v>5</v>
      </c>
      <c r="T34" s="72"/>
      <c r="U34" s="139"/>
      <c r="V34" s="140"/>
      <c r="W34" s="73"/>
      <c r="Z34" s="71"/>
      <c r="AA34" s="70"/>
      <c r="AB34" s="86"/>
      <c r="AC34" s="85"/>
    </row>
    <row r="35" spans="2:29" ht="10.5" customHeight="1">
      <c r="B35" s="36"/>
      <c r="C35" s="133" t="s">
        <v>15</v>
      </c>
      <c r="D35" s="134" t="s">
        <v>63</v>
      </c>
      <c r="E35" s="125">
        <v>11.6</v>
      </c>
      <c r="F35" s="42">
        <v>31</v>
      </c>
      <c r="G35" s="29"/>
      <c r="H35" s="45"/>
      <c r="I35" s="29"/>
      <c r="J35" s="29"/>
      <c r="K35" s="29"/>
      <c r="L35" s="38"/>
      <c r="M35" s="39"/>
      <c r="N35" s="40"/>
      <c r="O35" s="150" t="s">
        <v>38</v>
      </c>
      <c r="P35" s="70" t="s">
        <v>86</v>
      </c>
      <c r="Q35" s="158">
        <v>7309</v>
      </c>
      <c r="R35" s="160">
        <v>13.1</v>
      </c>
      <c r="S35" s="163">
        <f t="shared" si="0"/>
        <v>15</v>
      </c>
      <c r="T35" s="72"/>
      <c r="U35" s="139"/>
      <c r="V35" s="140"/>
      <c r="W35" s="73"/>
      <c r="X35" s="83"/>
      <c r="Z35" s="71"/>
      <c r="AA35" s="70"/>
      <c r="AB35" s="86"/>
      <c r="AC35" s="85"/>
    </row>
    <row r="36" spans="2:29" ht="10.5" customHeight="1">
      <c r="B36" s="36"/>
      <c r="C36" s="133" t="s">
        <v>16</v>
      </c>
      <c r="D36" s="134" t="s">
        <v>64</v>
      </c>
      <c r="E36" s="122">
        <v>11.4</v>
      </c>
      <c r="F36" s="42">
        <v>32</v>
      </c>
      <c r="G36" s="29"/>
      <c r="H36" s="2"/>
      <c r="I36" s="29"/>
      <c r="J36" s="29"/>
      <c r="K36" s="29"/>
      <c r="L36" s="38"/>
      <c r="M36" s="39"/>
      <c r="N36" s="40"/>
      <c r="O36" s="150" t="s">
        <v>39</v>
      </c>
      <c r="P36" s="70" t="s">
        <v>87</v>
      </c>
      <c r="Q36" s="158">
        <v>9724</v>
      </c>
      <c r="R36" s="160">
        <v>14.5</v>
      </c>
      <c r="S36" s="163">
        <f t="shared" si="0"/>
        <v>3</v>
      </c>
      <c r="T36" s="72"/>
      <c r="U36" s="139"/>
      <c r="V36" s="140"/>
      <c r="W36" s="73"/>
      <c r="Z36" s="71"/>
      <c r="AA36" s="70"/>
      <c r="AB36" s="86"/>
      <c r="AC36" s="85"/>
    </row>
    <row r="37" spans="2:29" ht="10.5" customHeight="1">
      <c r="B37" s="12"/>
      <c r="C37" s="135" t="s">
        <v>24</v>
      </c>
      <c r="D37" s="136" t="s">
        <v>72</v>
      </c>
      <c r="E37" s="126">
        <v>11.3</v>
      </c>
      <c r="F37" s="42">
        <v>33</v>
      </c>
      <c r="G37" s="29"/>
      <c r="H37" s="45"/>
      <c r="I37" s="29"/>
      <c r="J37" s="29"/>
      <c r="K37" s="29"/>
      <c r="L37" s="38"/>
      <c r="M37" s="39"/>
      <c r="N37" s="40"/>
      <c r="O37" s="150" t="s">
        <v>40</v>
      </c>
      <c r="P37" s="70" t="s">
        <v>88</v>
      </c>
      <c r="Q37" s="158">
        <v>22429</v>
      </c>
      <c r="R37" s="160">
        <v>11.9</v>
      </c>
      <c r="S37" s="163">
        <f t="shared" si="0"/>
        <v>27</v>
      </c>
      <c r="T37" s="72"/>
      <c r="U37" s="139"/>
      <c r="V37" s="140"/>
      <c r="W37" s="73"/>
      <c r="Z37" s="71"/>
      <c r="AA37" s="70"/>
      <c r="AB37" s="86"/>
      <c r="AC37" s="85"/>
    </row>
    <row r="38" spans="2:29" ht="10.5" customHeight="1">
      <c r="B38" s="10"/>
      <c r="C38" s="133" t="s">
        <v>41</v>
      </c>
      <c r="D38" s="134" t="s">
        <v>89</v>
      </c>
      <c r="E38" s="122">
        <v>11.3</v>
      </c>
      <c r="F38" s="42">
        <v>33</v>
      </c>
      <c r="G38" s="29"/>
      <c r="H38" s="2"/>
      <c r="I38" s="29"/>
      <c r="J38" s="29"/>
      <c r="K38" s="29"/>
      <c r="L38" s="38"/>
      <c r="M38" s="39"/>
      <c r="N38" s="40"/>
      <c r="O38" s="150" t="s">
        <v>41</v>
      </c>
      <c r="P38" s="70" t="s">
        <v>89</v>
      </c>
      <c r="Q38" s="158">
        <v>31346</v>
      </c>
      <c r="R38" s="160">
        <v>11.3</v>
      </c>
      <c r="S38" s="163">
        <f t="shared" si="0"/>
        <v>33</v>
      </c>
      <c r="T38" s="72"/>
      <c r="U38" s="139"/>
      <c r="V38" s="140"/>
      <c r="W38" s="73"/>
      <c r="Z38" s="71"/>
      <c r="AA38" s="70"/>
      <c r="AB38" s="86"/>
      <c r="AC38" s="85"/>
    </row>
    <row r="39" spans="2:29" ht="10.5" customHeight="1">
      <c r="B39" s="36"/>
      <c r="C39" s="133" t="s">
        <v>36</v>
      </c>
      <c r="D39" s="134" t="s">
        <v>84</v>
      </c>
      <c r="E39" s="128">
        <v>11</v>
      </c>
      <c r="F39" s="42">
        <v>35</v>
      </c>
      <c r="G39" s="29"/>
      <c r="H39" s="45"/>
      <c r="I39" s="29"/>
      <c r="J39" s="29"/>
      <c r="K39" s="29"/>
      <c r="L39" s="38"/>
      <c r="M39" s="39"/>
      <c r="N39" s="40"/>
      <c r="O39" s="150" t="s">
        <v>42</v>
      </c>
      <c r="P39" s="70" t="s">
        <v>90</v>
      </c>
      <c r="Q39" s="158">
        <v>18836</v>
      </c>
      <c r="R39" s="160">
        <v>13.9</v>
      </c>
      <c r="S39" s="163">
        <f t="shared" si="0"/>
        <v>8</v>
      </c>
      <c r="T39" s="72"/>
      <c r="U39" s="139"/>
      <c r="V39" s="140"/>
      <c r="W39" s="73"/>
      <c r="Z39" s="71"/>
      <c r="AA39" s="70"/>
      <c r="AB39" s="86"/>
      <c r="AC39" s="85"/>
    </row>
    <row r="40" spans="2:29" ht="10.5" customHeight="1">
      <c r="B40" s="11"/>
      <c r="C40" s="133" t="s">
        <v>11</v>
      </c>
      <c r="D40" s="134" t="s">
        <v>59</v>
      </c>
      <c r="E40" s="122">
        <v>10.7</v>
      </c>
      <c r="F40" s="42">
        <v>36</v>
      </c>
      <c r="G40" s="29"/>
      <c r="H40" s="3"/>
      <c r="I40" s="29"/>
      <c r="J40" s="29"/>
      <c r="K40" s="29"/>
      <c r="L40" s="38"/>
      <c r="M40" s="39"/>
      <c r="N40" s="40"/>
      <c r="O40" s="150" t="s">
        <v>43</v>
      </c>
      <c r="P40" s="70" t="s">
        <v>91</v>
      </c>
      <c r="Q40" s="158">
        <v>10011</v>
      </c>
      <c r="R40" s="160">
        <v>13.7</v>
      </c>
      <c r="S40" s="163">
        <f t="shared" si="0"/>
        <v>10</v>
      </c>
      <c r="T40" s="72"/>
      <c r="U40" s="139"/>
      <c r="V40" s="140"/>
      <c r="W40" s="73"/>
      <c r="Z40" s="71"/>
      <c r="AA40" s="70"/>
      <c r="AB40" s="86"/>
      <c r="AC40" s="85"/>
    </row>
    <row r="41" spans="2:29" ht="10.5" customHeight="1">
      <c r="B41" s="10"/>
      <c r="C41" s="133" t="s">
        <v>35</v>
      </c>
      <c r="D41" s="134" t="s">
        <v>83</v>
      </c>
      <c r="E41" s="122">
        <v>10.7</v>
      </c>
      <c r="F41" s="42">
        <v>36</v>
      </c>
      <c r="G41" s="29"/>
      <c r="H41" s="3"/>
      <c r="I41" s="29"/>
      <c r="J41" s="29"/>
      <c r="K41" s="29"/>
      <c r="L41" s="38"/>
      <c r="M41" s="39"/>
      <c r="N41" s="40"/>
      <c r="O41" s="150" t="s">
        <v>44</v>
      </c>
      <c r="P41" s="70" t="s">
        <v>92</v>
      </c>
      <c r="Q41" s="158">
        <v>12169</v>
      </c>
      <c r="R41" s="160">
        <v>12.8</v>
      </c>
      <c r="S41" s="163">
        <f t="shared" si="0"/>
        <v>17</v>
      </c>
      <c r="T41" s="72"/>
      <c r="U41" s="139"/>
      <c r="V41" s="140"/>
      <c r="W41" s="73"/>
      <c r="X41" s="81"/>
      <c r="Z41" s="71"/>
      <c r="AA41" s="70"/>
      <c r="AB41" s="86"/>
      <c r="AC41" s="85"/>
    </row>
    <row r="42" spans="2:29" ht="10.5" customHeight="1">
      <c r="B42" s="11"/>
      <c r="C42" s="133" t="s">
        <v>47</v>
      </c>
      <c r="D42" s="134" t="s">
        <v>95</v>
      </c>
      <c r="E42" s="122">
        <v>10.6</v>
      </c>
      <c r="F42" s="42">
        <v>38</v>
      </c>
      <c r="G42" s="35"/>
      <c r="H42" s="3"/>
      <c r="I42" s="29"/>
      <c r="J42" s="29"/>
      <c r="K42" s="29"/>
      <c r="L42" s="38"/>
      <c r="M42" s="39"/>
      <c r="N42" s="40"/>
      <c r="O42" s="150" t="s">
        <v>45</v>
      </c>
      <c r="P42" s="70" t="s">
        <v>93</v>
      </c>
      <c r="Q42" s="158">
        <v>18207</v>
      </c>
      <c r="R42" s="160">
        <v>13.6</v>
      </c>
      <c r="S42" s="163">
        <f t="shared" si="0"/>
        <v>11</v>
      </c>
      <c r="T42" s="72"/>
      <c r="U42" s="139"/>
      <c r="V42" s="140"/>
      <c r="W42" s="75"/>
      <c r="Z42" s="71"/>
      <c r="AA42" s="70"/>
      <c r="AB42" s="86"/>
      <c r="AC42" s="85"/>
    </row>
    <row r="43" spans="2:29" ht="10.5" customHeight="1">
      <c r="B43" s="11"/>
      <c r="C43" s="133" t="s">
        <v>33</v>
      </c>
      <c r="D43" s="134" t="s">
        <v>81</v>
      </c>
      <c r="E43" s="122">
        <v>10.5</v>
      </c>
      <c r="F43" s="42">
        <v>39</v>
      </c>
      <c r="G43" s="29"/>
      <c r="H43" s="35"/>
      <c r="I43" s="35"/>
      <c r="J43" s="35"/>
      <c r="K43" s="35"/>
      <c r="L43" s="48"/>
      <c r="M43" s="39"/>
      <c r="N43" s="40"/>
      <c r="O43" s="150" t="s">
        <v>46</v>
      </c>
      <c r="P43" s="70" t="s">
        <v>94</v>
      </c>
      <c r="Q43" s="158">
        <v>10251</v>
      </c>
      <c r="R43" s="160">
        <v>14.6</v>
      </c>
      <c r="S43" s="163">
        <f t="shared" si="0"/>
        <v>2</v>
      </c>
      <c r="T43" s="72"/>
      <c r="U43" s="139"/>
      <c r="V43" s="140"/>
      <c r="W43" s="73"/>
      <c r="Z43" s="71"/>
      <c r="AA43" s="70"/>
      <c r="AB43" s="86"/>
      <c r="AC43" s="85"/>
    </row>
    <row r="44" spans="2:29" ht="10.5" customHeight="1">
      <c r="B44" s="11"/>
      <c r="C44" s="133" t="s">
        <v>34</v>
      </c>
      <c r="D44" s="134" t="s">
        <v>82</v>
      </c>
      <c r="E44" s="122">
        <v>10.4</v>
      </c>
      <c r="F44" s="42">
        <v>40</v>
      </c>
      <c r="G44" s="29"/>
      <c r="H44" s="35"/>
      <c r="I44" s="35"/>
      <c r="J44" s="35"/>
      <c r="K44" s="35"/>
      <c r="L44" s="38"/>
      <c r="M44" s="39"/>
      <c r="N44" s="40"/>
      <c r="O44" s="150" t="s">
        <v>47</v>
      </c>
      <c r="P44" s="70" t="s">
        <v>95</v>
      </c>
      <c r="Q44" s="158">
        <v>53309</v>
      </c>
      <c r="R44" s="160">
        <v>10.6</v>
      </c>
      <c r="S44" s="163">
        <f t="shared" si="0"/>
        <v>38</v>
      </c>
      <c r="T44" s="72"/>
      <c r="U44" s="139"/>
      <c r="V44" s="140"/>
      <c r="W44" s="73"/>
      <c r="Z44" s="71"/>
      <c r="AA44" s="70"/>
      <c r="AB44" s="86"/>
      <c r="AC44" s="85"/>
    </row>
    <row r="45" spans="2:29" ht="10.5" customHeight="1">
      <c r="B45" s="10"/>
      <c r="C45" s="133" t="s">
        <v>19</v>
      </c>
      <c r="D45" s="134" t="s">
        <v>67</v>
      </c>
      <c r="E45" s="122">
        <v>9.7</v>
      </c>
      <c r="F45" s="42">
        <v>41</v>
      </c>
      <c r="G45" s="29"/>
      <c r="H45" s="35"/>
      <c r="I45" s="35"/>
      <c r="J45" s="35"/>
      <c r="K45" s="35"/>
      <c r="L45" s="38"/>
      <c r="M45" s="39"/>
      <c r="N45" s="40"/>
      <c r="O45" s="150" t="s">
        <v>48</v>
      </c>
      <c r="P45" s="70" t="s">
        <v>96</v>
      </c>
      <c r="Q45" s="158">
        <v>10112</v>
      </c>
      <c r="R45" s="160">
        <v>12.4</v>
      </c>
      <c r="S45" s="163">
        <f t="shared" si="0"/>
        <v>21</v>
      </c>
      <c r="T45" s="72"/>
      <c r="U45" s="139"/>
      <c r="V45" s="140"/>
      <c r="W45" s="73"/>
      <c r="Z45" s="71"/>
      <c r="AA45" s="70"/>
      <c r="AB45" s="86"/>
      <c r="AC45" s="85"/>
    </row>
    <row r="46" spans="2:29" ht="10.5" customHeight="1">
      <c r="B46" s="36"/>
      <c r="C46" s="133" t="s">
        <v>32</v>
      </c>
      <c r="D46" s="134" t="s">
        <v>80</v>
      </c>
      <c r="E46" s="122">
        <v>9.5</v>
      </c>
      <c r="F46" s="42">
        <v>42</v>
      </c>
      <c r="G46" s="29"/>
      <c r="H46" s="35"/>
      <c r="I46" s="35"/>
      <c r="J46" s="35"/>
      <c r="K46" s="35"/>
      <c r="L46" s="38"/>
      <c r="M46" s="39"/>
      <c r="N46" s="40"/>
      <c r="O46" s="150" t="s">
        <v>49</v>
      </c>
      <c r="P46" s="70" t="s">
        <v>97</v>
      </c>
      <c r="Q46" s="158">
        <v>17714</v>
      </c>
      <c r="R46" s="160">
        <v>13.3</v>
      </c>
      <c r="S46" s="163">
        <f t="shared" si="0"/>
        <v>14</v>
      </c>
      <c r="T46" s="72"/>
      <c r="U46" s="139"/>
      <c r="V46" s="140"/>
      <c r="W46" s="73"/>
      <c r="Z46" s="71"/>
      <c r="AA46" s="70"/>
      <c r="AB46" s="86"/>
      <c r="AC46" s="85"/>
    </row>
    <row r="47" spans="2:29" ht="10.5" customHeight="1">
      <c r="B47" s="36"/>
      <c r="C47" s="133" t="s">
        <v>18</v>
      </c>
      <c r="D47" s="134" t="s">
        <v>66</v>
      </c>
      <c r="E47" s="129">
        <v>9.4</v>
      </c>
      <c r="F47" s="42">
        <v>43</v>
      </c>
      <c r="G47" s="29"/>
      <c r="H47" s="35"/>
      <c r="I47" s="35"/>
      <c r="J47" s="35"/>
      <c r="K47" s="35"/>
      <c r="L47" s="38"/>
      <c r="M47" s="39"/>
      <c r="N47" s="40"/>
      <c r="O47" s="150" t="s">
        <v>50</v>
      </c>
      <c r="P47" s="70" t="s">
        <v>98</v>
      </c>
      <c r="Q47" s="158">
        <v>21380</v>
      </c>
      <c r="R47" s="160">
        <v>12.3</v>
      </c>
      <c r="S47" s="163">
        <f t="shared" si="0"/>
        <v>22</v>
      </c>
      <c r="T47" s="72"/>
      <c r="U47" s="139"/>
      <c r="V47" s="140"/>
      <c r="W47" s="73"/>
      <c r="Z47" s="71"/>
      <c r="AA47" s="70"/>
      <c r="AB47" s="86"/>
      <c r="AC47" s="85"/>
    </row>
    <row r="48" spans="2:29" ht="10.5" customHeight="1">
      <c r="B48" s="41"/>
      <c r="C48" s="133" t="s">
        <v>30</v>
      </c>
      <c r="D48" s="134" t="s">
        <v>78</v>
      </c>
      <c r="E48" s="129">
        <v>9.4</v>
      </c>
      <c r="F48" s="42">
        <v>43</v>
      </c>
      <c r="G48" s="29"/>
      <c r="H48" s="35"/>
      <c r="I48" s="35"/>
      <c r="J48" s="35"/>
      <c r="K48" s="35"/>
      <c r="L48" s="38"/>
      <c r="M48" s="39"/>
      <c r="N48" s="40"/>
      <c r="O48" s="167" t="s">
        <v>51</v>
      </c>
      <c r="P48" s="168" t="s">
        <v>99</v>
      </c>
      <c r="Q48" s="169">
        <v>14492</v>
      </c>
      <c r="R48" s="170">
        <v>12.8</v>
      </c>
      <c r="S48" s="171">
        <f t="shared" si="0"/>
        <v>17</v>
      </c>
      <c r="T48" s="72"/>
      <c r="U48" s="139"/>
      <c r="V48" s="140"/>
      <c r="W48" s="73"/>
      <c r="Z48" s="71"/>
      <c r="AA48" s="70"/>
      <c r="AB48" s="86"/>
      <c r="AC48" s="85"/>
    </row>
    <row r="49" spans="2:29" ht="10.5" customHeight="1">
      <c r="B49" s="11"/>
      <c r="C49" s="133" t="s">
        <v>21</v>
      </c>
      <c r="D49" s="134" t="s">
        <v>69</v>
      </c>
      <c r="E49" s="129">
        <v>9.2</v>
      </c>
      <c r="F49" s="42">
        <v>45</v>
      </c>
      <c r="G49" s="29"/>
      <c r="H49" s="35"/>
      <c r="I49" s="35"/>
      <c r="J49" s="35"/>
      <c r="K49" s="35"/>
      <c r="L49" s="38"/>
      <c r="M49" s="39"/>
      <c r="N49" s="40"/>
      <c r="O49" s="150" t="s">
        <v>52</v>
      </c>
      <c r="P49" s="70" t="s">
        <v>100</v>
      </c>
      <c r="Q49" s="158">
        <v>13981</v>
      </c>
      <c r="R49" s="160">
        <v>13</v>
      </c>
      <c r="S49" s="163">
        <f t="shared" si="0"/>
        <v>16</v>
      </c>
      <c r="T49" s="72"/>
      <c r="U49" s="139"/>
      <c r="V49" s="140"/>
      <c r="W49" s="73"/>
      <c r="Z49" s="71"/>
      <c r="AA49" s="70"/>
      <c r="AB49" s="86"/>
      <c r="AC49" s="85"/>
    </row>
    <row r="50" spans="2:29" ht="10.5" customHeight="1">
      <c r="B50" s="10"/>
      <c r="C50" s="133" t="s">
        <v>20</v>
      </c>
      <c r="D50" s="134" t="s">
        <v>68</v>
      </c>
      <c r="E50" s="122">
        <v>8.9</v>
      </c>
      <c r="F50" s="42">
        <v>46</v>
      </c>
      <c r="G50" s="29"/>
      <c r="H50" s="35"/>
      <c r="I50" s="35"/>
      <c r="J50" s="35"/>
      <c r="K50" s="35"/>
      <c r="L50" s="38"/>
      <c r="M50" s="39"/>
      <c r="N50" s="40"/>
      <c r="O50" s="150" t="s">
        <v>53</v>
      </c>
      <c r="P50" s="70" t="s">
        <v>101</v>
      </c>
      <c r="Q50" s="158">
        <v>22106</v>
      </c>
      <c r="R50" s="160">
        <v>13.8</v>
      </c>
      <c r="S50" s="163">
        <f t="shared" si="0"/>
        <v>9</v>
      </c>
      <c r="T50" s="72"/>
      <c r="U50" s="139"/>
      <c r="V50" s="140"/>
      <c r="W50" s="73"/>
      <c r="Z50" s="71"/>
      <c r="AA50" s="70"/>
      <c r="AB50" s="86"/>
      <c r="AC50" s="85"/>
    </row>
    <row r="51" spans="2:29" ht="10.5" customHeight="1">
      <c r="B51" s="11"/>
      <c r="C51" s="133" t="s">
        <v>54</v>
      </c>
      <c r="D51" s="134" t="s">
        <v>102</v>
      </c>
      <c r="E51" s="129">
        <v>8.5</v>
      </c>
      <c r="F51" s="42">
        <v>47</v>
      </c>
      <c r="G51" s="29"/>
      <c r="H51" s="35"/>
      <c r="I51" s="35"/>
      <c r="J51" s="35"/>
      <c r="K51" s="35"/>
      <c r="L51" s="4"/>
      <c r="M51" s="6"/>
      <c r="N51" s="4"/>
      <c r="O51" s="150" t="s">
        <v>54</v>
      </c>
      <c r="P51" s="70" t="s">
        <v>102</v>
      </c>
      <c r="Q51" s="158">
        <v>12157</v>
      </c>
      <c r="R51" s="160">
        <v>8.5</v>
      </c>
      <c r="S51" s="163">
        <f t="shared" si="0"/>
        <v>47</v>
      </c>
      <c r="T51" s="72"/>
      <c r="U51" s="139"/>
      <c r="V51" s="140"/>
      <c r="W51" s="78"/>
      <c r="Z51" s="71"/>
      <c r="AA51" s="70"/>
      <c r="AB51" s="86"/>
      <c r="AC51" s="85"/>
    </row>
    <row r="52" spans="2:29" ht="10.5" customHeight="1">
      <c r="B52" s="51"/>
      <c r="C52" s="119"/>
      <c r="D52" s="137" t="s">
        <v>55</v>
      </c>
      <c r="E52" s="130">
        <v>11</v>
      </c>
      <c r="F52" s="100"/>
      <c r="G52" s="29"/>
      <c r="H52" s="35"/>
      <c r="I52" s="35"/>
      <c r="J52" s="35"/>
      <c r="K52" s="35"/>
      <c r="L52" s="35"/>
      <c r="M52" s="53"/>
      <c r="N52" s="33"/>
      <c r="O52" s="144"/>
      <c r="P52" s="151" t="s">
        <v>55</v>
      </c>
      <c r="Q52" s="159">
        <v>1362470</v>
      </c>
      <c r="R52" s="161">
        <v>11</v>
      </c>
      <c r="S52" s="164"/>
      <c r="T52" s="72"/>
      <c r="U52" s="139"/>
      <c r="V52" s="140"/>
      <c r="W52" s="78"/>
      <c r="Z52" s="35"/>
      <c r="AA52" s="70"/>
      <c r="AB52" s="86"/>
      <c r="AC52" s="85"/>
    </row>
    <row r="53" spans="2:22" ht="5.2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68"/>
      <c r="P53" s="68"/>
      <c r="Q53" s="67"/>
      <c r="R53" s="34"/>
      <c r="S53" s="69"/>
      <c r="T53" s="69"/>
      <c r="U53" s="67"/>
      <c r="V53" s="67"/>
    </row>
    <row r="54" spans="2:20" ht="4.5" customHeight="1">
      <c r="B54" s="182" t="s">
        <v>110</v>
      </c>
      <c r="C54" s="183"/>
      <c r="D54" s="35"/>
      <c r="E54" s="44"/>
      <c r="F54" s="58"/>
      <c r="G54" s="58"/>
      <c r="H54" s="188" t="s">
        <v>3</v>
      </c>
      <c r="I54" s="59"/>
      <c r="J54" s="59"/>
      <c r="K54" s="59"/>
      <c r="L54" s="59"/>
      <c r="M54" s="60"/>
      <c r="N54" s="33"/>
      <c r="O54" s="68"/>
      <c r="P54" s="68"/>
      <c r="Q54" s="67"/>
      <c r="R54" s="34"/>
      <c r="S54" s="69"/>
      <c r="T54" s="69"/>
    </row>
    <row r="55" spans="2:20" ht="10.5" customHeight="1">
      <c r="B55" s="184"/>
      <c r="C55" s="185"/>
      <c r="D55" s="35"/>
      <c r="E55" s="44"/>
      <c r="F55" s="58"/>
      <c r="G55" s="58"/>
      <c r="H55" s="189"/>
      <c r="I55" s="101" t="s">
        <v>106</v>
      </c>
      <c r="J55" s="31" t="s">
        <v>4</v>
      </c>
      <c r="K55" s="31"/>
      <c r="L55" s="31"/>
      <c r="M55" s="32"/>
      <c r="N55" s="33"/>
      <c r="O55" s="68"/>
      <c r="P55" s="68"/>
      <c r="Q55" s="67"/>
      <c r="R55" s="34"/>
      <c r="S55" s="69"/>
      <c r="T55" s="69"/>
    </row>
    <row r="56" spans="2:20" ht="10.5" customHeight="1">
      <c r="B56" s="184"/>
      <c r="C56" s="185"/>
      <c r="D56" s="35"/>
      <c r="E56" s="44"/>
      <c r="F56" s="58"/>
      <c r="G56" s="58"/>
      <c r="H56" s="189"/>
      <c r="I56" s="31"/>
      <c r="J56" s="192" t="s">
        <v>126</v>
      </c>
      <c r="K56" s="192"/>
      <c r="L56" s="192"/>
      <c r="M56" s="102"/>
      <c r="N56" s="33"/>
      <c r="O56" s="68"/>
      <c r="P56" s="68"/>
      <c r="Q56" s="67"/>
      <c r="R56" s="34"/>
      <c r="S56" s="69"/>
      <c r="T56" s="69"/>
    </row>
    <row r="57" spans="2:20" ht="10.5" customHeight="1">
      <c r="B57" s="184"/>
      <c r="C57" s="185"/>
      <c r="D57" s="35"/>
      <c r="E57" s="44"/>
      <c r="F57" s="58"/>
      <c r="G57" s="58"/>
      <c r="H57" s="189"/>
      <c r="I57" s="31"/>
      <c r="J57" s="192"/>
      <c r="K57" s="192"/>
      <c r="L57" s="192"/>
      <c r="M57" s="102"/>
      <c r="N57" s="33"/>
      <c r="O57" s="68"/>
      <c r="P57" s="68"/>
      <c r="Q57" s="67"/>
      <c r="R57" s="34"/>
      <c r="S57" s="69"/>
      <c r="T57" s="69"/>
    </row>
    <row r="58" spans="2:20" ht="4.5" customHeight="1">
      <c r="B58" s="184"/>
      <c r="C58" s="185"/>
      <c r="D58" s="35"/>
      <c r="E58" s="44"/>
      <c r="F58" s="58"/>
      <c r="G58" s="58"/>
      <c r="H58" s="189"/>
      <c r="I58" s="31"/>
      <c r="J58" s="192"/>
      <c r="K58" s="192"/>
      <c r="L58" s="192"/>
      <c r="M58" s="102"/>
      <c r="N58" s="33"/>
      <c r="O58" s="67"/>
      <c r="P58" s="67"/>
      <c r="Q58" s="67"/>
      <c r="R58" s="67"/>
      <c r="S58" s="67"/>
      <c r="T58" s="67"/>
    </row>
    <row r="59" spans="2:14" ht="11.25" customHeight="1">
      <c r="B59" s="184"/>
      <c r="C59" s="185"/>
      <c r="D59" s="35"/>
      <c r="E59" s="44"/>
      <c r="F59" s="58"/>
      <c r="G59" s="58"/>
      <c r="H59" s="189"/>
      <c r="I59" s="101" t="s">
        <v>105</v>
      </c>
      <c r="J59" s="103" t="s">
        <v>124</v>
      </c>
      <c r="K59" s="173"/>
      <c r="L59" s="174"/>
      <c r="M59" s="102"/>
      <c r="N59" s="33"/>
    </row>
    <row r="60" spans="2:14" ht="11.25" customHeight="1">
      <c r="B60" s="184"/>
      <c r="C60" s="185"/>
      <c r="D60" s="35"/>
      <c r="E60" s="44"/>
      <c r="F60" s="58"/>
      <c r="G60" s="58"/>
      <c r="H60" s="189"/>
      <c r="I60" s="101"/>
      <c r="J60" s="175"/>
      <c r="K60" s="176" t="s">
        <v>1</v>
      </c>
      <c r="L60" s="176" t="s">
        <v>2</v>
      </c>
      <c r="M60" s="104"/>
      <c r="N60" s="33"/>
    </row>
    <row r="61" spans="2:14" ht="11.25" customHeight="1">
      <c r="B61" s="184"/>
      <c r="C61" s="185"/>
      <c r="D61" s="35"/>
      <c r="E61" s="44"/>
      <c r="F61" s="58"/>
      <c r="G61" s="58"/>
      <c r="H61" s="189"/>
      <c r="I61" s="31"/>
      <c r="J61" s="177" t="s">
        <v>108</v>
      </c>
      <c r="K61" s="178">
        <v>14492</v>
      </c>
      <c r="L61" s="178">
        <v>1362470</v>
      </c>
      <c r="M61" s="104"/>
      <c r="N61" s="33"/>
    </row>
    <row r="62" spans="2:14" ht="11.25" customHeight="1">
      <c r="B62" s="184"/>
      <c r="C62" s="185"/>
      <c r="D62" s="35"/>
      <c r="E62" s="44"/>
      <c r="F62" s="58"/>
      <c r="G62" s="58"/>
      <c r="H62" s="189"/>
      <c r="I62" s="101"/>
      <c r="J62" s="181" t="s">
        <v>125</v>
      </c>
      <c r="K62" s="179">
        <v>12.8</v>
      </c>
      <c r="L62" s="180">
        <v>11</v>
      </c>
      <c r="M62" s="102"/>
      <c r="N62" s="33"/>
    </row>
    <row r="63" spans="2:14" ht="5.25" customHeight="1">
      <c r="B63" s="184"/>
      <c r="C63" s="185"/>
      <c r="D63" s="35"/>
      <c r="E63" s="44"/>
      <c r="F63" s="58"/>
      <c r="G63" s="58"/>
      <c r="H63" s="189"/>
      <c r="I63" s="101"/>
      <c r="J63" s="96"/>
      <c r="K63" s="97"/>
      <c r="L63" s="98"/>
      <c r="M63" s="102"/>
      <c r="N63" s="33"/>
    </row>
    <row r="64" spans="2:14" ht="11.25" customHeight="1">
      <c r="B64" s="184"/>
      <c r="C64" s="185"/>
      <c r="D64" s="35"/>
      <c r="E64" s="44"/>
      <c r="F64" s="58"/>
      <c r="G64" s="58"/>
      <c r="H64" s="190"/>
      <c r="I64" s="117"/>
      <c r="J64" s="109"/>
      <c r="K64" s="114"/>
      <c r="L64" s="114"/>
      <c r="M64" s="32"/>
      <c r="N64" s="33"/>
    </row>
    <row r="65" spans="2:14" ht="12" customHeight="1">
      <c r="B65" s="184"/>
      <c r="C65" s="185"/>
      <c r="D65" s="35"/>
      <c r="E65" s="44"/>
      <c r="F65" s="58"/>
      <c r="G65" s="58"/>
      <c r="H65" s="190"/>
      <c r="I65" s="117"/>
      <c r="J65" s="115"/>
      <c r="K65" s="116"/>
      <c r="L65" s="116"/>
      <c r="M65" s="32"/>
      <c r="N65" s="33"/>
    </row>
    <row r="66" spans="2:14" ht="3.75" customHeight="1">
      <c r="B66" s="184"/>
      <c r="C66" s="185"/>
      <c r="D66" s="35"/>
      <c r="E66" s="44"/>
      <c r="F66" s="58"/>
      <c r="G66" s="58"/>
      <c r="H66" s="191"/>
      <c r="I66" s="101"/>
      <c r="J66" s="112"/>
      <c r="K66" s="113"/>
      <c r="L66" s="113"/>
      <c r="M66" s="32"/>
      <c r="N66" s="33"/>
    </row>
    <row r="67" spans="2:14" ht="3.75" customHeight="1">
      <c r="B67" s="184"/>
      <c r="C67" s="185"/>
      <c r="D67" s="35"/>
      <c r="E67" s="44"/>
      <c r="F67" s="58"/>
      <c r="G67" s="58"/>
      <c r="H67" s="188" t="s">
        <v>5</v>
      </c>
      <c r="I67" s="106"/>
      <c r="J67" s="105"/>
      <c r="K67" s="97"/>
      <c r="L67" s="107"/>
      <c r="M67" s="108"/>
      <c r="N67" s="33"/>
    </row>
    <row r="68" spans="2:14" ht="10.5" customHeight="1">
      <c r="B68" s="184"/>
      <c r="C68" s="185"/>
      <c r="D68" s="35"/>
      <c r="E68" s="44"/>
      <c r="F68" s="58"/>
      <c r="G68" s="58"/>
      <c r="H68" s="189"/>
      <c r="I68" s="101" t="s">
        <v>106</v>
      </c>
      <c r="J68" s="194" t="s">
        <v>118</v>
      </c>
      <c r="K68" s="194"/>
      <c r="L68" s="194"/>
      <c r="M68" s="110"/>
      <c r="N68" s="33"/>
    </row>
    <row r="69" spans="2:14" ht="10.5" customHeight="1">
      <c r="B69" s="184"/>
      <c r="C69" s="185"/>
      <c r="D69" s="35"/>
      <c r="E69" s="44"/>
      <c r="F69" s="58"/>
      <c r="G69" s="58"/>
      <c r="H69" s="189"/>
      <c r="I69" s="101"/>
      <c r="J69" s="194"/>
      <c r="K69" s="194"/>
      <c r="L69" s="194"/>
      <c r="M69" s="110"/>
      <c r="N69" s="33"/>
    </row>
    <row r="70" spans="2:14" ht="10.5" customHeight="1">
      <c r="B70" s="184"/>
      <c r="C70" s="185"/>
      <c r="D70" s="35"/>
      <c r="E70" s="61"/>
      <c r="F70" s="62"/>
      <c r="G70" s="61"/>
      <c r="H70" s="189"/>
      <c r="I70" s="101" t="s">
        <v>106</v>
      </c>
      <c r="J70" s="194" t="s">
        <v>123</v>
      </c>
      <c r="K70" s="194"/>
      <c r="L70" s="194"/>
      <c r="M70" s="32"/>
      <c r="N70" s="33"/>
    </row>
    <row r="71" spans="2:14" ht="10.5" customHeight="1">
      <c r="B71" s="184"/>
      <c r="C71" s="185"/>
      <c r="D71" s="62"/>
      <c r="E71" s="58"/>
      <c r="F71" s="62"/>
      <c r="G71" s="61"/>
      <c r="H71" s="189"/>
      <c r="I71" s="101" t="s">
        <v>106</v>
      </c>
      <c r="J71" s="194" t="s">
        <v>6</v>
      </c>
      <c r="K71" s="194"/>
      <c r="L71" s="194"/>
      <c r="M71" s="32"/>
      <c r="N71" s="33"/>
    </row>
    <row r="72" spans="2:14" ht="10.5" customHeight="1">
      <c r="B72" s="184"/>
      <c r="C72" s="185"/>
      <c r="D72" s="58"/>
      <c r="E72" s="8"/>
      <c r="F72" s="8"/>
      <c r="G72" s="58"/>
      <c r="H72" s="189"/>
      <c r="I72" s="101" t="s">
        <v>105</v>
      </c>
      <c r="J72" s="192" t="s">
        <v>115</v>
      </c>
      <c r="K72" s="192"/>
      <c r="L72" s="192"/>
      <c r="M72" s="32"/>
      <c r="N72" s="33"/>
    </row>
    <row r="73" spans="2:14" ht="12" customHeight="1">
      <c r="B73" s="184"/>
      <c r="C73" s="185"/>
      <c r="D73" s="62"/>
      <c r="E73" s="62"/>
      <c r="F73" s="9"/>
      <c r="G73" s="61"/>
      <c r="H73" s="189"/>
      <c r="I73" s="101"/>
      <c r="J73" s="118"/>
      <c r="K73" s="118"/>
      <c r="L73" s="118"/>
      <c r="M73" s="32"/>
      <c r="N73" s="33"/>
    </row>
    <row r="74" spans="2:14" ht="12" customHeight="1">
      <c r="B74" s="184"/>
      <c r="C74" s="185"/>
      <c r="D74" s="62"/>
      <c r="E74" s="62"/>
      <c r="F74" s="9"/>
      <c r="G74" s="61"/>
      <c r="H74" s="189"/>
      <c r="I74" s="101"/>
      <c r="J74" s="118"/>
      <c r="K74" s="118"/>
      <c r="L74" s="118"/>
      <c r="M74" s="32"/>
      <c r="N74" s="33"/>
    </row>
    <row r="75" spans="2:14" ht="10.5" customHeight="1">
      <c r="B75" s="184"/>
      <c r="C75" s="185"/>
      <c r="D75" s="62"/>
      <c r="E75" s="62"/>
      <c r="F75" s="9"/>
      <c r="G75" s="61"/>
      <c r="H75" s="189"/>
      <c r="I75" s="99"/>
      <c r="J75" s="118"/>
      <c r="K75" s="118"/>
      <c r="L75" s="118"/>
      <c r="M75" s="111"/>
      <c r="N75" s="33"/>
    </row>
    <row r="76" spans="2:14" ht="10.5" customHeight="1">
      <c r="B76" s="184"/>
      <c r="C76" s="185"/>
      <c r="D76" s="62"/>
      <c r="E76" s="62"/>
      <c r="F76" s="9"/>
      <c r="G76" s="61"/>
      <c r="H76" s="189"/>
      <c r="I76" s="99"/>
      <c r="J76" s="118"/>
      <c r="K76" s="118"/>
      <c r="L76" s="118"/>
      <c r="M76" s="111"/>
      <c r="N76" s="33"/>
    </row>
    <row r="77" spans="2:14" ht="10.5" customHeight="1">
      <c r="B77" s="184"/>
      <c r="C77" s="185"/>
      <c r="D77" s="62"/>
      <c r="E77" s="62"/>
      <c r="F77" s="9"/>
      <c r="G77" s="61"/>
      <c r="H77" s="189"/>
      <c r="I77" s="87"/>
      <c r="J77" s="118"/>
      <c r="K77" s="118"/>
      <c r="L77" s="118"/>
      <c r="M77" s="111"/>
      <c r="N77" s="33"/>
    </row>
    <row r="78" spans="2:14" ht="3.75" customHeight="1" thickBot="1">
      <c r="B78" s="186"/>
      <c r="C78" s="187"/>
      <c r="D78" s="63"/>
      <c r="E78" s="63"/>
      <c r="F78" s="63"/>
      <c r="G78" s="64"/>
      <c r="H78" s="193"/>
      <c r="I78" s="65"/>
      <c r="J78" s="65"/>
      <c r="K78" s="65"/>
      <c r="L78" s="63"/>
      <c r="M78" s="66"/>
      <c r="N78" s="33"/>
    </row>
    <row r="79" spans="2:14" ht="10.5" customHeight="1">
      <c r="B79" s="94" t="s">
        <v>103</v>
      </c>
      <c r="C79" s="33"/>
      <c r="D79" s="1"/>
      <c r="E79" s="1"/>
      <c r="F79" s="1"/>
      <c r="G79" s="79"/>
      <c r="H79" s="80"/>
      <c r="I79" s="79"/>
      <c r="J79" s="79"/>
      <c r="K79" s="79"/>
      <c r="L79" s="33"/>
      <c r="M79" s="33"/>
      <c r="N79" s="33"/>
    </row>
    <row r="80" spans="2:14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</row>
    <row r="81" spans="2:16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P81" s="84" t="s">
        <v>111</v>
      </c>
    </row>
    <row r="82" spans="2:18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P82" s="46"/>
      <c r="Q82" s="47"/>
      <c r="R82" s="91"/>
    </row>
    <row r="83" spans="2:18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P83" s="7"/>
      <c r="Q83" s="141" t="s">
        <v>1</v>
      </c>
      <c r="R83" s="141" t="s">
        <v>2</v>
      </c>
    </row>
    <row r="84" spans="2:18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67"/>
      <c r="P84" s="49">
        <v>12</v>
      </c>
      <c r="Q84" s="92">
        <v>9.3</v>
      </c>
      <c r="R84" s="92">
        <v>7.7</v>
      </c>
    </row>
    <row r="85" spans="2:18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47"/>
      <c r="P85" s="50">
        <v>13</v>
      </c>
      <c r="Q85" s="93">
        <v>9.1</v>
      </c>
      <c r="R85" s="93">
        <v>7.7</v>
      </c>
    </row>
    <row r="86" spans="2:18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120"/>
      <c r="P86" s="50">
        <v>14</v>
      </c>
      <c r="Q86" s="93">
        <v>9.2</v>
      </c>
      <c r="R86" s="93">
        <v>7.8</v>
      </c>
    </row>
    <row r="87" spans="2:18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121"/>
      <c r="P87" s="50" t="s">
        <v>116</v>
      </c>
      <c r="Q87" s="93">
        <v>9.5</v>
      </c>
      <c r="R87" s="93">
        <v>8</v>
      </c>
    </row>
    <row r="88" spans="2:18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121"/>
      <c r="P88" s="50" t="s">
        <v>119</v>
      </c>
      <c r="Q88" s="93">
        <v>9.7</v>
      </c>
      <c r="R88" s="93">
        <v>8.2</v>
      </c>
    </row>
    <row r="89" spans="2:18" ht="13.5">
      <c r="B89" s="35"/>
      <c r="C89" s="35"/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121"/>
      <c r="P89" s="50" t="s">
        <v>122</v>
      </c>
      <c r="Q89" s="93">
        <v>10.1</v>
      </c>
      <c r="R89" s="93">
        <v>8.6</v>
      </c>
    </row>
    <row r="90" spans="2:18" ht="13.5">
      <c r="B90" s="35"/>
      <c r="C90" s="35"/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121"/>
      <c r="P90" s="50">
        <v>18</v>
      </c>
      <c r="Q90" s="93">
        <v>10.1</v>
      </c>
      <c r="R90" s="93">
        <v>8.6</v>
      </c>
    </row>
    <row r="91" spans="2:18" ht="13.5">
      <c r="B91" s="35"/>
      <c r="C91" s="35"/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121"/>
      <c r="P91" s="50">
        <v>19</v>
      </c>
      <c r="Q91" s="93">
        <v>10.2</v>
      </c>
      <c r="R91" s="93">
        <v>8.8</v>
      </c>
    </row>
    <row r="92" spans="2:18" ht="13.5">
      <c r="B92" s="35"/>
      <c r="C92" s="35"/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121"/>
      <c r="P92" s="50">
        <v>20</v>
      </c>
      <c r="Q92" s="93">
        <v>10.6</v>
      </c>
      <c r="R92" s="93">
        <v>9.1</v>
      </c>
    </row>
    <row r="93" spans="4:18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121"/>
      <c r="P93" s="50">
        <v>21</v>
      </c>
      <c r="Q93" s="93">
        <v>10.6</v>
      </c>
      <c r="R93" s="93">
        <v>9.1</v>
      </c>
    </row>
    <row r="94" spans="4:18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121"/>
      <c r="P94" s="50">
        <v>22</v>
      </c>
      <c r="Q94" s="93">
        <v>10.9</v>
      </c>
      <c r="R94" s="93">
        <v>9.5</v>
      </c>
    </row>
    <row r="95" spans="4:18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121"/>
      <c r="P95" s="50">
        <v>23</v>
      </c>
      <c r="Q95" s="93">
        <v>11.7</v>
      </c>
      <c r="R95" s="93">
        <v>9.9</v>
      </c>
    </row>
    <row r="96" spans="4:18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O96" s="121"/>
      <c r="P96" s="50">
        <v>24</v>
      </c>
      <c r="Q96" s="93">
        <v>11.9</v>
      </c>
      <c r="R96" s="93">
        <v>10</v>
      </c>
    </row>
    <row r="97" spans="4:18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O97" s="121"/>
      <c r="P97" s="50">
        <v>25</v>
      </c>
      <c r="Q97" s="93">
        <v>11.9</v>
      </c>
      <c r="R97" s="93">
        <v>10.1</v>
      </c>
    </row>
    <row r="98" spans="4:18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O98" s="121"/>
      <c r="P98" s="50">
        <v>26</v>
      </c>
      <c r="Q98" s="93">
        <v>12.1</v>
      </c>
      <c r="R98" s="93">
        <v>10.1</v>
      </c>
    </row>
    <row r="99" spans="4:18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O99" s="121"/>
      <c r="P99" s="50">
        <v>27</v>
      </c>
      <c r="Q99" s="93">
        <v>12.1</v>
      </c>
      <c r="R99" s="93">
        <v>10.3</v>
      </c>
    </row>
    <row r="100" spans="4:18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  <c r="O100" s="67"/>
      <c r="P100" s="50">
        <v>28</v>
      </c>
      <c r="Q100" s="93">
        <v>12.4</v>
      </c>
      <c r="R100" s="93">
        <v>10.5</v>
      </c>
    </row>
    <row r="101" spans="4:18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  <c r="P101" s="50">
        <v>29</v>
      </c>
      <c r="Q101" s="172">
        <v>12.6</v>
      </c>
      <c r="R101" s="172">
        <v>10.8</v>
      </c>
    </row>
    <row r="102" spans="4:18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  <c r="P102" s="50">
        <v>30</v>
      </c>
      <c r="Q102" s="172">
        <v>12.8</v>
      </c>
      <c r="R102" s="172">
        <v>11</v>
      </c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"/>
      <c r="E390" s="1"/>
      <c r="F390" s="1"/>
      <c r="G390" s="29"/>
      <c r="H390" s="30"/>
      <c r="I390" s="29"/>
      <c r="J390" s="29"/>
      <c r="K390" s="29"/>
      <c r="L390" s="35"/>
      <c r="M390" s="35"/>
      <c r="N390" s="33"/>
    </row>
    <row r="391" spans="4:14" ht="13.5">
      <c r="D391" s="1"/>
      <c r="E391" s="1"/>
      <c r="F391" s="1"/>
      <c r="G391" s="29"/>
      <c r="H391" s="30"/>
      <c r="I391" s="29"/>
      <c r="J391" s="29"/>
      <c r="K391" s="29"/>
      <c r="L391" s="35"/>
      <c r="M391" s="35"/>
      <c r="N391" s="33"/>
    </row>
    <row r="392" spans="4:14" ht="13.5">
      <c r="D392" s="1"/>
      <c r="E392" s="1"/>
      <c r="F392" s="1"/>
      <c r="G392" s="29"/>
      <c r="H392" s="30"/>
      <c r="I392" s="29"/>
      <c r="J392" s="29"/>
      <c r="K392" s="29"/>
      <c r="L392" s="35"/>
      <c r="M392" s="35"/>
      <c r="N392" s="33"/>
    </row>
    <row r="393" spans="4:14" ht="13.5">
      <c r="D393" s="1"/>
      <c r="E393" s="1"/>
      <c r="F393" s="1"/>
      <c r="G393" s="29"/>
      <c r="H393" s="30"/>
      <c r="I393" s="29"/>
      <c r="J393" s="29"/>
      <c r="K393" s="29"/>
      <c r="L393" s="35"/>
      <c r="M393" s="35"/>
      <c r="N393" s="33"/>
    </row>
    <row r="394" spans="4:14" ht="13.5"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  <row r="395" spans="4:14" ht="13.5"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</row>
    <row r="396" spans="4:14" ht="13.5"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</row>
  </sheetData>
  <sheetProtection/>
  <mergeCells count="8">
    <mergeCell ref="B54:C78"/>
    <mergeCell ref="H54:H66"/>
    <mergeCell ref="J56:L58"/>
    <mergeCell ref="H67:H78"/>
    <mergeCell ref="J70:L70"/>
    <mergeCell ref="J71:L71"/>
    <mergeCell ref="J72:L72"/>
    <mergeCell ref="J68:L69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scale="97" r:id="rId2"/>
  <rowBreaks count="1" manualBreakCount="1">
    <brk id="79" max="19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2022-12-20T05:22:26Z</cp:lastPrinted>
  <dcterms:created xsi:type="dcterms:W3CDTF">2006-11-20T04:37:14Z</dcterms:created>
  <dcterms:modified xsi:type="dcterms:W3CDTF">2022-12-20T05:22:56Z</dcterms:modified>
  <cp:category/>
  <cp:version/>
  <cp:contentType/>
  <cp:contentStatus/>
</cp:coreProperties>
</file>