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<sst xmlns="http://schemas.openxmlformats.org/spreadsheetml/2006/main" count="229" uniqueCount="126">
  <si>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</si>
  <si>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</si>
  <si>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</si>
  <si>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</si>
  <si>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</si>
  <si>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</si>
  <si>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</si>
  <si>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</si>
  <si>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</si>
  <si>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</si>
  <si>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</si>
  <si>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</si>
  <si>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</si>
  <si>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</si>
  <si>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</si>
  <si>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</si>
  <si>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</si>
  <si>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</si>
  <si>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</si>
  <si>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</si>
  <si>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</si>
  <si>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</si>
  <si>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</si>
  <si>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</si>
  <si>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</si>
  <si>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</si>
  <si>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</si>
  <si>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</si>
  <si>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</si>
  <si>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</si>
  <si>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</si>
  <si>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</si>
  <si>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</si>
  <si>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</si>
  <si>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</si>
  <si>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</si>
  <si>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</si>
  <si>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</si>
  <si>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</si>
  <si>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</si>
  <si>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</si>
  <si>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</si>
  <si>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</si>
  <si>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</si>
  <si>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</si>
  <si>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</si>
  <si>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</si>
  <si>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</si>
  <si>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</si>
  <si>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</si>
  <si>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</si>
  <si>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</si>
  <si>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</si>
  <si>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</si>
  <si>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</si>
  <si>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</si>
  <si>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</si>
  <si>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</si>
  <si>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</si>
  <si>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</si>
  <si>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</si>
  <si>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</si>
  <si>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</si>
  <si>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</si>
  <si>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</si>
  <si>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</si>
  <si>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</si>
  <si>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</si>
  <si>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</si>
  <si>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</si>
  <si>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</si>
  <si>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</si>
  <si>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</si>
  <si>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</si>
  <si>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</si>
  <si>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</si>
  <si>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</si>
  <si>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</si>
  <si>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</si>
  <si>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</si>
  <si>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</si>
  <si>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</si>
  <si>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</si>
  <si>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</si>
  <si>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</si>
  <si>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</si>
  <si>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</si>
  <si>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</si>
  <si>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</si>
  <si>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</si>
  <si>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</si>
  <si>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</si>
  <si>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</si>
  <si>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</si>
  <si>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</si>
  <si>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</si>
  <si>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</si>
  <si>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</si>
  <si>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</si>
  <si>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</si>
  <si>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</si>
  <si>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</si>
  <si>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</si>
  <si>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</si>
  <si>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</si>
  <si>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</si>
  <si>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</si>
  <si>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</si>
  <si>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</si>
  <si>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</si>
  <si>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</si>
  <si>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</si>
  <si>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</si>
  <si>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</si>
  <si>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</si>
  <si>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</si>
  <si>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</si>
  <si>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</si>
  <si>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</si>
  <si>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平成29年</t>
  </si>
  <si>
    <t>平成29年</t>
  </si>
  <si>
    <t>－平成29年－　</t>
  </si>
  <si>
    <t>H16</t>
  </si>
  <si>
    <t>基礎データ（平成29年） 　</t>
  </si>
  <si>
    <t>調査期日：平成29年</t>
  </si>
  <si>
    <t>　大分県の平成29年の離婚率は1.70で、前年から0.04ポイント低下し、全国15位となっている。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</si>
</sst>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4325"/>
          <c:w val="0.95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'11．離婚率'!$Q$88:$Q$101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'11．離婚率'!$R$88:$R$101</c:f>
              <c:numCache/>
            </c:numRef>
          </c:val>
          <c:smooth val="0"/>
        </c:ser>
        <c:marker val="1"/>
        <c:axId val="62458051"/>
        <c:axId val="25251548"/>
      </c:line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5805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5"/>
          <c:y val="0.6362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5937341"/>
        <c:axId val="32109478"/>
      </c:barChart>
      <c:catAx>
        <c:axId val="25937341"/>
        <c:scaling>
          <c:orientation val="maxMin"/>
        </c:scaling>
        <c:axPos val="l"/>
        <c:delete val="1"/>
        <c:majorTickMark val="out"/>
        <c:minorTickMark val="none"/>
        <c:tickLblPos val="nextTo"/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3734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-0.0185</cdr:y>
    </cdr:from>
    <cdr:to>
      <cdr:x>1</cdr:x>
      <cdr:y>-0.0185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0.4385</cdr:y>
    </cdr:from>
    <cdr:to>
      <cdr:x>-0.01925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-0.0185</cdr:y>
    </cdr:from>
    <cdr:to>
      <cdr:x>-0.01925</cdr:x>
      <cdr:y>-0.0185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3810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0.584</cdr:y>
    </cdr:from>
    <cdr:to>
      <cdr:x>0.9505</cdr:x>
      <cdr:y>0.58325</cdr:y>
    </cdr:to>
    <cdr:sp>
      <cdr:nvSpPr>
        <cdr:cNvPr id="5" name="正方形/長方形 9"/>
        <cdr:cNvSpPr>
          <a:spLocks/>
        </cdr:cNvSpPr>
      </cdr:nvSpPr>
      <cdr:spPr>
        <a:xfrm>
          <a:off x="2686050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0.89275</cdr:y>
    </cdr:from>
    <cdr:to>
      <cdr:x>0.12725</cdr:x>
      <cdr:y>0.99</cdr:y>
    </cdr:to>
    <cdr:sp>
      <cdr:nvSpPr>
        <cdr:cNvPr id="6" name="正方形/長方形 10"/>
        <cdr:cNvSpPr>
          <a:spLocks/>
        </cdr:cNvSpPr>
      </cdr:nvSpPr>
      <cdr:spPr>
        <a:xfrm>
          <a:off x="0" y="2505075"/>
          <a:ext cx="352425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0.96275</cdr:y>
    </cdr:from>
    <cdr:to>
      <cdr:x>0.973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305050" y="2705100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0.8775</cdr:y>
    </cdr:from>
    <cdr:to>
      <cdr:x>0.9645</cdr:x>
      <cdr:y>0.87825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241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0.5665</cdr:x>
      <cdr:y>0.06625</cdr:y>
    </cdr:from>
    <cdr:to>
      <cdr:x>0.56825</cdr:x>
      <cdr:y>0.99725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90750" y="45720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1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76" sqref="J7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6" t="s">
        <v>121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6"/>
      <c r="P3" s="137"/>
      <c r="Q3" s="140" t="s">
        <v>119</v>
      </c>
      <c r="R3" s="140" t="s">
        <v>120</v>
      </c>
      <c r="S3" s="153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8"/>
      <c r="P4" s="139"/>
      <c r="Q4" s="141" t="s">
        <v>113</v>
      </c>
      <c r="R4" s="158" t="s">
        <v>110</v>
      </c>
      <c r="S4" s="154" t="s">
        <v>0</v>
      </c>
      <c r="T4" s="84"/>
      <c r="U4" s="63"/>
    </row>
    <row r="5" spans="2:28" ht="12" customHeight="1">
      <c r="B5" s="34"/>
      <c r="C5" s="127" t="s">
        <v>54</v>
      </c>
      <c r="D5" s="128" t="s">
        <v>102</v>
      </c>
      <c r="E5" s="114">
        <v>2.44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2" t="s">
        <v>8</v>
      </c>
      <c r="P5" s="143" t="s">
        <v>56</v>
      </c>
      <c r="Q5" s="150">
        <v>10151</v>
      </c>
      <c r="R5" s="155">
        <v>1.92</v>
      </c>
      <c r="S5" s="159">
        <f aca="true" t="shared" si="0" ref="S5:S51">RANK(R5,$R$5:$R$51)</f>
        <v>4</v>
      </c>
      <c r="T5" s="134"/>
      <c r="U5" s="135"/>
      <c r="V5" s="69"/>
      <c r="Y5" s="68"/>
      <c r="Z5" s="67"/>
      <c r="AA5" s="82"/>
      <c r="AB5" s="81"/>
    </row>
    <row r="6" spans="2:28" ht="10.5" customHeight="1">
      <c r="B6" s="39"/>
      <c r="C6" s="129" t="s">
        <v>52</v>
      </c>
      <c r="D6" s="130" t="s">
        <v>100</v>
      </c>
      <c r="E6" s="117">
        <v>1.97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4" t="s">
        <v>9</v>
      </c>
      <c r="P6" s="67" t="s">
        <v>57</v>
      </c>
      <c r="Q6" s="151">
        <v>2092</v>
      </c>
      <c r="R6" s="156">
        <v>1.64</v>
      </c>
      <c r="S6" s="160">
        <f t="shared" si="0"/>
        <v>26</v>
      </c>
      <c r="T6" s="134"/>
      <c r="U6" s="135"/>
      <c r="V6" s="70"/>
      <c r="Y6" s="68"/>
      <c r="Z6" s="67"/>
      <c r="AA6" s="82"/>
      <c r="AB6" s="81"/>
    </row>
    <row r="7" spans="2:28" ht="10.5" customHeight="1">
      <c r="B7" s="34"/>
      <c r="C7" s="129" t="s">
        <v>34</v>
      </c>
      <c r="D7" s="130" t="s">
        <v>82</v>
      </c>
      <c r="E7" s="119">
        <v>1.96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4" t="s">
        <v>10</v>
      </c>
      <c r="P7" s="67" t="s">
        <v>58</v>
      </c>
      <c r="Q7" s="151">
        <v>1861</v>
      </c>
      <c r="R7" s="156">
        <v>1.49</v>
      </c>
      <c r="S7" s="160">
        <f t="shared" si="0"/>
        <v>41</v>
      </c>
      <c r="T7" s="134"/>
      <c r="U7" s="135"/>
      <c r="V7" s="72"/>
      <c r="Y7" s="68"/>
      <c r="Z7" s="67"/>
      <c r="AA7" s="82"/>
      <c r="AB7" s="81"/>
    </row>
    <row r="8" spans="2:28" ht="10.5" customHeight="1">
      <c r="B8" s="8"/>
      <c r="C8" s="129" t="s">
        <v>8</v>
      </c>
      <c r="D8" s="130" t="s">
        <v>56</v>
      </c>
      <c r="E8" s="121">
        <v>1.92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4" t="s">
        <v>11</v>
      </c>
      <c r="P8" s="67" t="s">
        <v>59</v>
      </c>
      <c r="Q8" s="151">
        <v>3745</v>
      </c>
      <c r="R8" s="156">
        <v>1.62</v>
      </c>
      <c r="S8" s="160">
        <f t="shared" si="0"/>
        <v>28</v>
      </c>
      <c r="T8" s="134"/>
      <c r="U8" s="135"/>
      <c r="V8" s="72"/>
      <c r="Y8" s="68"/>
      <c r="Z8" s="67"/>
      <c r="AA8" s="82"/>
      <c r="AB8" s="81"/>
    </row>
    <row r="9" spans="2:28" ht="10.5" customHeight="1">
      <c r="B9" s="34"/>
      <c r="C9" s="129" t="s">
        <v>47</v>
      </c>
      <c r="D9" s="130" t="s">
        <v>95</v>
      </c>
      <c r="E9" s="114">
        <v>1.9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4" t="s">
        <v>12</v>
      </c>
      <c r="P9" s="67" t="s">
        <v>60</v>
      </c>
      <c r="Q9" s="151">
        <v>1366</v>
      </c>
      <c r="R9" s="156">
        <v>1.38</v>
      </c>
      <c r="S9" s="160">
        <f t="shared" si="0"/>
        <v>43</v>
      </c>
      <c r="T9" s="134"/>
      <c r="U9" s="135"/>
      <c r="V9" s="71"/>
      <c r="Y9" s="68"/>
      <c r="Z9" s="67"/>
      <c r="AA9" s="82"/>
      <c r="AB9" s="81"/>
    </row>
    <row r="10" spans="2:28" ht="10.5" customHeight="1">
      <c r="B10" s="9"/>
      <c r="C10" s="129" t="s">
        <v>37</v>
      </c>
      <c r="D10" s="130" t="s">
        <v>85</v>
      </c>
      <c r="E10" s="116">
        <v>1.83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4" t="s">
        <v>13</v>
      </c>
      <c r="P10" s="67" t="s">
        <v>61</v>
      </c>
      <c r="Q10" s="151">
        <v>1455</v>
      </c>
      <c r="R10" s="156">
        <v>1.33</v>
      </c>
      <c r="S10" s="160">
        <f t="shared" si="0"/>
        <v>46</v>
      </c>
      <c r="T10" s="134"/>
      <c r="U10" s="135"/>
      <c r="V10" s="69"/>
      <c r="Y10" s="68"/>
      <c r="Z10" s="67"/>
      <c r="AA10" s="82"/>
      <c r="AB10" s="81"/>
    </row>
    <row r="11" spans="2:28" ht="10.5" customHeight="1">
      <c r="B11" s="8"/>
      <c r="C11" s="129" t="s">
        <v>46</v>
      </c>
      <c r="D11" s="130" t="s">
        <v>94</v>
      </c>
      <c r="E11" s="120">
        <v>1.79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4" t="s">
        <v>14</v>
      </c>
      <c r="P11" s="67" t="s">
        <v>62</v>
      </c>
      <c r="Q11" s="151">
        <v>3202</v>
      </c>
      <c r="R11" s="156">
        <v>1.71</v>
      </c>
      <c r="S11" s="160">
        <f t="shared" si="0"/>
        <v>11</v>
      </c>
      <c r="T11" s="134"/>
      <c r="U11" s="135"/>
      <c r="V11" s="73"/>
      <c r="Y11" s="68"/>
      <c r="Z11" s="67"/>
      <c r="AA11" s="82"/>
      <c r="AB11" s="81"/>
    </row>
    <row r="12" spans="2:28" ht="10.5" customHeight="1">
      <c r="B12" s="8"/>
      <c r="C12" s="129" t="s">
        <v>44</v>
      </c>
      <c r="D12" s="130" t="s">
        <v>92</v>
      </c>
      <c r="E12" s="114">
        <v>1.76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4" t="s">
        <v>15</v>
      </c>
      <c r="P12" s="67" t="s">
        <v>63</v>
      </c>
      <c r="Q12" s="151">
        <v>4694</v>
      </c>
      <c r="R12" s="156">
        <v>1.65</v>
      </c>
      <c r="S12" s="160">
        <f t="shared" si="0"/>
        <v>23</v>
      </c>
      <c r="T12" s="134"/>
      <c r="U12" s="135"/>
      <c r="V12" s="69"/>
      <c r="Y12" s="68"/>
      <c r="Z12" s="67"/>
      <c r="AA12" s="82"/>
      <c r="AB12" s="81"/>
    </row>
    <row r="13" spans="2:28" ht="10.5" customHeight="1">
      <c r="B13" s="8"/>
      <c r="C13" s="129" t="s">
        <v>20</v>
      </c>
      <c r="D13" s="130" t="s">
        <v>68</v>
      </c>
      <c r="E13" s="116">
        <v>1.74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4" t="s">
        <v>16</v>
      </c>
      <c r="P13" s="67" t="s">
        <v>64</v>
      </c>
      <c r="Q13" s="151">
        <v>3215</v>
      </c>
      <c r="R13" s="156">
        <v>1.67</v>
      </c>
      <c r="S13" s="160">
        <f t="shared" si="0"/>
        <v>21</v>
      </c>
      <c r="T13" s="134"/>
      <c r="U13" s="135"/>
      <c r="V13" s="69"/>
      <c r="Y13" s="68"/>
      <c r="Z13" s="67"/>
      <c r="AA13" s="82"/>
      <c r="AB13" s="81"/>
    </row>
    <row r="14" spans="2:28" ht="10.5" customHeight="1">
      <c r="B14" s="8"/>
      <c r="C14" s="129" t="s">
        <v>40</v>
      </c>
      <c r="D14" s="130" t="s">
        <v>88</v>
      </c>
      <c r="E14" s="114">
        <v>1.72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4" t="s">
        <v>17</v>
      </c>
      <c r="P14" s="67" t="s">
        <v>65</v>
      </c>
      <c r="Q14" s="151">
        <v>3155</v>
      </c>
      <c r="R14" s="156">
        <v>1.65</v>
      </c>
      <c r="S14" s="160">
        <f t="shared" si="0"/>
        <v>23</v>
      </c>
      <c r="T14" s="134"/>
      <c r="U14" s="135"/>
      <c r="V14" s="69"/>
      <c r="Y14" s="68"/>
      <c r="Z14" s="67"/>
      <c r="AA14" s="82"/>
      <c r="AB14" s="81"/>
    </row>
    <row r="15" spans="2:28" ht="10.5" customHeight="1">
      <c r="B15" s="8"/>
      <c r="C15" s="129" t="s">
        <v>14</v>
      </c>
      <c r="D15" s="130" t="s">
        <v>62</v>
      </c>
      <c r="E15" s="114">
        <v>1.71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4" t="s">
        <v>18</v>
      </c>
      <c r="P15" s="67" t="s">
        <v>66</v>
      </c>
      <c r="Q15" s="151">
        <v>12162</v>
      </c>
      <c r="R15" s="156">
        <v>1.7</v>
      </c>
      <c r="S15" s="160">
        <f t="shared" si="0"/>
        <v>15</v>
      </c>
      <c r="T15" s="134"/>
      <c r="U15" s="135"/>
      <c r="V15" s="74"/>
      <c r="Y15" s="68"/>
      <c r="Z15" s="67"/>
      <c r="AA15" s="82"/>
      <c r="AB15" s="81"/>
    </row>
    <row r="16" spans="2:28" ht="10.5" customHeight="1">
      <c r="B16" s="39"/>
      <c r="C16" s="129" t="s">
        <v>21</v>
      </c>
      <c r="D16" s="130" t="s">
        <v>69</v>
      </c>
      <c r="E16" s="115">
        <v>1.71</v>
      </c>
      <c r="F16" s="40">
        <v>11</v>
      </c>
      <c r="G16" s="27"/>
      <c r="H16" s="41"/>
      <c r="I16" s="27"/>
      <c r="J16" s="27"/>
      <c r="K16" s="27"/>
      <c r="L16" s="36"/>
      <c r="M16" s="37"/>
      <c r="N16" s="38"/>
      <c r="O16" s="144" t="s">
        <v>19</v>
      </c>
      <c r="P16" s="67" t="s">
        <v>67</v>
      </c>
      <c r="Q16" s="151">
        <v>10360</v>
      </c>
      <c r="R16" s="156">
        <v>1.69</v>
      </c>
      <c r="S16" s="160">
        <f t="shared" si="0"/>
        <v>18</v>
      </c>
      <c r="T16" s="134"/>
      <c r="U16" s="135"/>
      <c r="V16" s="69"/>
      <c r="Y16" s="68"/>
      <c r="Z16" s="67"/>
      <c r="AA16" s="82"/>
      <c r="AB16" s="81"/>
    </row>
    <row r="17" spans="2:28" ht="10.5" customHeight="1">
      <c r="B17" s="8"/>
      <c r="C17" s="131" t="s">
        <v>45</v>
      </c>
      <c r="D17" s="132" t="s">
        <v>93</v>
      </c>
      <c r="E17" s="118">
        <v>1.71</v>
      </c>
      <c r="F17" s="40">
        <v>11</v>
      </c>
      <c r="G17" s="27"/>
      <c r="H17" s="2"/>
      <c r="I17" s="27"/>
      <c r="J17" s="27"/>
      <c r="K17" s="27"/>
      <c r="L17" s="36"/>
      <c r="M17" s="37"/>
      <c r="N17" s="38"/>
      <c r="O17" s="144" t="s">
        <v>20</v>
      </c>
      <c r="P17" s="67" t="s">
        <v>68</v>
      </c>
      <c r="Q17" s="151">
        <v>23055</v>
      </c>
      <c r="R17" s="156">
        <v>1.74</v>
      </c>
      <c r="S17" s="160">
        <f t="shared" si="0"/>
        <v>9</v>
      </c>
      <c r="T17" s="134"/>
      <c r="U17" s="135"/>
      <c r="V17" s="69"/>
      <c r="Y17" s="68"/>
      <c r="Z17" s="67"/>
      <c r="AA17" s="82"/>
      <c r="AB17" s="81"/>
    </row>
    <row r="18" spans="2:28" ht="10.5" customHeight="1">
      <c r="B18" s="9"/>
      <c r="C18" s="129" t="s">
        <v>53</v>
      </c>
      <c r="D18" s="130" t="s">
        <v>101</v>
      </c>
      <c r="E18" s="121">
        <v>1.71</v>
      </c>
      <c r="F18" s="40">
        <v>11</v>
      </c>
      <c r="G18" s="27"/>
      <c r="H18" s="41"/>
      <c r="I18" s="27"/>
      <c r="J18" s="27"/>
      <c r="K18" s="27"/>
      <c r="L18" s="36"/>
      <c r="M18" s="37"/>
      <c r="N18" s="38"/>
      <c r="O18" s="144" t="s">
        <v>21</v>
      </c>
      <c r="P18" s="67" t="s">
        <v>69</v>
      </c>
      <c r="Q18" s="151">
        <v>15370</v>
      </c>
      <c r="R18" s="156">
        <v>1.71</v>
      </c>
      <c r="S18" s="160">
        <f t="shared" si="0"/>
        <v>11</v>
      </c>
      <c r="T18" s="134"/>
      <c r="U18" s="135"/>
      <c r="V18" s="72"/>
      <c r="Y18" s="68"/>
      <c r="Z18" s="67"/>
      <c r="AA18" s="82"/>
      <c r="AB18" s="81"/>
    </row>
    <row r="19" spans="2:28" ht="10.5" customHeight="1">
      <c r="B19" s="8"/>
      <c r="C19" s="129" t="s">
        <v>18</v>
      </c>
      <c r="D19" s="130" t="s">
        <v>66</v>
      </c>
      <c r="E19" s="119">
        <v>1.7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4" t="s">
        <v>22</v>
      </c>
      <c r="P19" s="67" t="s">
        <v>70</v>
      </c>
      <c r="Q19" s="151">
        <v>2902</v>
      </c>
      <c r="R19" s="156">
        <v>1.29</v>
      </c>
      <c r="S19" s="160">
        <f t="shared" si="0"/>
        <v>47</v>
      </c>
      <c r="T19" s="134"/>
      <c r="U19" s="135"/>
      <c r="V19" s="69"/>
      <c r="Y19" s="68"/>
      <c r="Z19" s="67"/>
      <c r="AA19" s="82"/>
      <c r="AB19" s="81"/>
    </row>
    <row r="20" spans="2:28" ht="10.5" customHeight="1">
      <c r="B20" s="8"/>
      <c r="C20" s="129" t="s">
        <v>30</v>
      </c>
      <c r="D20" s="130" t="s">
        <v>78</v>
      </c>
      <c r="E20" s="114">
        <v>1.7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4" t="s">
        <v>23</v>
      </c>
      <c r="P20" s="67" t="s">
        <v>71</v>
      </c>
      <c r="Q20" s="151">
        <v>1393</v>
      </c>
      <c r="R20" s="156">
        <v>1.34</v>
      </c>
      <c r="S20" s="160">
        <f t="shared" si="0"/>
        <v>45</v>
      </c>
      <c r="T20" s="134"/>
      <c r="U20" s="135"/>
      <c r="V20" s="69"/>
      <c r="Y20" s="68"/>
      <c r="Z20" s="67"/>
      <c r="AA20" s="82"/>
      <c r="AB20" s="81"/>
    </row>
    <row r="21" spans="2:28" ht="10.5" customHeight="1">
      <c r="B21" s="8"/>
      <c r="C21" s="147" t="s">
        <v>51</v>
      </c>
      <c r="D21" s="148" t="s">
        <v>99</v>
      </c>
      <c r="E21" s="170">
        <v>1.7</v>
      </c>
      <c r="F21" s="149">
        <v>15</v>
      </c>
      <c r="G21" s="27"/>
      <c r="H21" s="2"/>
      <c r="I21" s="27"/>
      <c r="J21" s="27"/>
      <c r="K21" s="27"/>
      <c r="L21" s="36"/>
      <c r="M21" s="37"/>
      <c r="N21" s="38"/>
      <c r="O21" s="144" t="s">
        <v>24</v>
      </c>
      <c r="P21" s="67" t="s">
        <v>72</v>
      </c>
      <c r="Q21" s="151">
        <v>1540</v>
      </c>
      <c r="R21" s="156">
        <v>1.36</v>
      </c>
      <c r="S21" s="160">
        <f t="shared" si="0"/>
        <v>44</v>
      </c>
      <c r="T21" s="134"/>
      <c r="U21" s="135"/>
      <c r="V21" s="74"/>
      <c r="Y21" s="68"/>
      <c r="Z21" s="67"/>
      <c r="AA21" s="82"/>
      <c r="AB21" s="81"/>
    </row>
    <row r="22" spans="2:28" ht="10.5" customHeight="1">
      <c r="B22" s="34"/>
      <c r="C22" s="129" t="s">
        <v>19</v>
      </c>
      <c r="D22" s="130" t="s">
        <v>67</v>
      </c>
      <c r="E22" s="120">
        <v>1.69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4" t="s">
        <v>25</v>
      </c>
      <c r="P22" s="67" t="s">
        <v>73</v>
      </c>
      <c r="Q22" s="151">
        <v>1084</v>
      </c>
      <c r="R22" s="156">
        <v>1.41</v>
      </c>
      <c r="S22" s="160">
        <f t="shared" si="0"/>
        <v>42</v>
      </c>
      <c r="T22" s="134"/>
      <c r="U22" s="135"/>
      <c r="V22" s="74"/>
      <c r="Y22" s="68"/>
      <c r="Z22" s="67"/>
      <c r="AA22" s="82"/>
      <c r="AB22" s="81"/>
    </row>
    <row r="23" spans="2:28" ht="10.5" customHeight="1">
      <c r="B23" s="8"/>
      <c r="C23" s="129" t="s">
        <v>26</v>
      </c>
      <c r="D23" s="130" t="s">
        <v>74</v>
      </c>
      <c r="E23" s="119">
        <v>1.69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4" t="s">
        <v>26</v>
      </c>
      <c r="P23" s="67" t="s">
        <v>74</v>
      </c>
      <c r="Q23" s="151">
        <v>1373</v>
      </c>
      <c r="R23" s="156">
        <v>1.69</v>
      </c>
      <c r="S23" s="160">
        <f t="shared" si="0"/>
        <v>18</v>
      </c>
      <c r="T23" s="134"/>
      <c r="U23" s="135"/>
      <c r="V23" s="74"/>
      <c r="Y23" s="68"/>
      <c r="Z23" s="67"/>
      <c r="AA23" s="82"/>
      <c r="AB23" s="81"/>
    </row>
    <row r="24" spans="2:28" ht="10.5" customHeight="1">
      <c r="B24" s="9"/>
      <c r="C24" s="129" t="s">
        <v>35</v>
      </c>
      <c r="D24" s="130" t="s">
        <v>83</v>
      </c>
      <c r="E24" s="121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4" t="s">
        <v>27</v>
      </c>
      <c r="P24" s="67" t="s">
        <v>75</v>
      </c>
      <c r="Q24" s="151">
        <v>3214</v>
      </c>
      <c r="R24" s="156">
        <v>1.57</v>
      </c>
      <c r="S24" s="160">
        <f t="shared" si="0"/>
        <v>35</v>
      </c>
      <c r="T24" s="134"/>
      <c r="U24" s="135"/>
      <c r="V24" s="74"/>
      <c r="Y24" s="68"/>
      <c r="Z24" s="67"/>
      <c r="AA24" s="82"/>
      <c r="AB24" s="81"/>
    </row>
    <row r="25" spans="2:28" ht="10.5" customHeight="1">
      <c r="B25" s="39"/>
      <c r="C25" s="129" t="s">
        <v>16</v>
      </c>
      <c r="D25" s="130" t="s">
        <v>64</v>
      </c>
      <c r="E25" s="114">
        <v>1.67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4" t="s">
        <v>28</v>
      </c>
      <c r="P25" s="67" t="s">
        <v>76</v>
      </c>
      <c r="Q25" s="151">
        <v>2965</v>
      </c>
      <c r="R25" s="156">
        <v>1.51</v>
      </c>
      <c r="S25" s="160">
        <f t="shared" si="0"/>
        <v>40</v>
      </c>
      <c r="T25" s="134"/>
      <c r="U25" s="135"/>
      <c r="V25" s="72"/>
      <c r="Y25" s="68"/>
      <c r="Z25" s="67"/>
      <c r="AA25" s="82"/>
      <c r="AB25" s="81"/>
    </row>
    <row r="26" spans="2:28" ht="10.5" customHeight="1">
      <c r="B26" s="39"/>
      <c r="C26" s="129" t="s">
        <v>29</v>
      </c>
      <c r="D26" s="130" t="s">
        <v>77</v>
      </c>
      <c r="E26" s="119">
        <v>1.66</v>
      </c>
      <c r="F26" s="40">
        <v>22</v>
      </c>
      <c r="G26" s="27"/>
      <c r="H26" s="41"/>
      <c r="I26" s="27"/>
      <c r="J26" s="27"/>
      <c r="K26" s="27"/>
      <c r="L26" s="36"/>
      <c r="M26" s="37"/>
      <c r="N26" s="38"/>
      <c r="O26" s="144" t="s">
        <v>29</v>
      </c>
      <c r="P26" s="67" t="s">
        <v>77</v>
      </c>
      <c r="Q26" s="151">
        <v>5984</v>
      </c>
      <c r="R26" s="156">
        <v>1.66</v>
      </c>
      <c r="S26" s="160">
        <f t="shared" si="0"/>
        <v>22</v>
      </c>
      <c r="T26" s="134"/>
      <c r="U26" s="135"/>
      <c r="V26" s="69"/>
      <c r="Y26" s="68"/>
      <c r="Z26" s="67"/>
      <c r="AA26" s="82"/>
      <c r="AB26" s="81"/>
    </row>
    <row r="27" spans="2:28" ht="10.5" customHeight="1">
      <c r="B27" s="34"/>
      <c r="C27" s="129" t="s">
        <v>15</v>
      </c>
      <c r="D27" s="130" t="s">
        <v>63</v>
      </c>
      <c r="E27" s="116">
        <v>1.65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4" t="s">
        <v>30</v>
      </c>
      <c r="P27" s="67" t="s">
        <v>78</v>
      </c>
      <c r="Q27" s="151">
        <v>12471</v>
      </c>
      <c r="R27" s="156">
        <v>1.7</v>
      </c>
      <c r="S27" s="160">
        <f t="shared" si="0"/>
        <v>15</v>
      </c>
      <c r="T27" s="134"/>
      <c r="U27" s="135"/>
      <c r="V27" s="69"/>
      <c r="Y27" s="68"/>
      <c r="Z27" s="67"/>
      <c r="AA27" s="82"/>
      <c r="AB27" s="81"/>
    </row>
    <row r="28" spans="2:28" ht="10.5" customHeight="1">
      <c r="B28" s="8"/>
      <c r="C28" s="129" t="s">
        <v>17</v>
      </c>
      <c r="D28" s="130" t="s">
        <v>65</v>
      </c>
      <c r="E28" s="119">
        <v>1.65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4" t="s">
        <v>31</v>
      </c>
      <c r="P28" s="67" t="s">
        <v>79</v>
      </c>
      <c r="Q28" s="151">
        <v>2784</v>
      </c>
      <c r="R28" s="156">
        <v>1.58</v>
      </c>
      <c r="S28" s="160">
        <f t="shared" si="0"/>
        <v>33</v>
      </c>
      <c r="T28" s="134"/>
      <c r="U28" s="135"/>
      <c r="V28" s="69"/>
      <c r="Y28" s="68"/>
      <c r="Z28" s="67"/>
      <c r="AA28" s="82"/>
      <c r="AB28" s="81"/>
    </row>
    <row r="29" spans="2:28" ht="10.5" customHeight="1">
      <c r="B29" s="39"/>
      <c r="C29" s="129" t="s">
        <v>41</v>
      </c>
      <c r="D29" s="130" t="s">
        <v>89</v>
      </c>
      <c r="E29" s="121">
        <v>1.65</v>
      </c>
      <c r="F29" s="40">
        <v>23</v>
      </c>
      <c r="G29" s="27"/>
      <c r="H29" s="33"/>
      <c r="I29" s="33"/>
      <c r="J29" s="33"/>
      <c r="K29" s="33"/>
      <c r="L29" s="36"/>
      <c r="M29" s="37"/>
      <c r="N29" s="38"/>
      <c r="O29" s="144" t="s">
        <v>32</v>
      </c>
      <c r="P29" s="67" t="s">
        <v>80</v>
      </c>
      <c r="Q29" s="151">
        <v>2205</v>
      </c>
      <c r="R29" s="156">
        <v>1.59</v>
      </c>
      <c r="S29" s="160">
        <f t="shared" si="0"/>
        <v>32</v>
      </c>
      <c r="T29" s="134"/>
      <c r="U29" s="135"/>
      <c r="V29" s="69"/>
      <c r="Y29" s="68"/>
      <c r="Z29" s="67"/>
      <c r="AA29" s="82"/>
      <c r="AB29" s="81"/>
    </row>
    <row r="30" spans="2:28" ht="10.5" customHeight="1">
      <c r="B30" s="8"/>
      <c r="C30" s="129" t="s">
        <v>9</v>
      </c>
      <c r="D30" s="130" t="s">
        <v>57</v>
      </c>
      <c r="E30" s="114">
        <v>1.64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4" t="s">
        <v>33</v>
      </c>
      <c r="P30" s="67" t="s">
        <v>81</v>
      </c>
      <c r="Q30" s="151">
        <v>4104</v>
      </c>
      <c r="R30" s="156">
        <v>1.61</v>
      </c>
      <c r="S30" s="160">
        <f t="shared" si="0"/>
        <v>29</v>
      </c>
      <c r="T30" s="134"/>
      <c r="U30" s="135"/>
      <c r="V30" s="70"/>
      <c r="Y30" s="68"/>
      <c r="Z30" s="67"/>
      <c r="AA30" s="82"/>
      <c r="AB30" s="81"/>
    </row>
    <row r="31" spans="2:28" ht="10.5" customHeight="1">
      <c r="B31" s="8"/>
      <c r="C31" s="129" t="s">
        <v>50</v>
      </c>
      <c r="D31" s="130" t="s">
        <v>98</v>
      </c>
      <c r="E31" s="114">
        <v>1.63</v>
      </c>
      <c r="F31" s="40">
        <v>27</v>
      </c>
      <c r="G31" s="27"/>
      <c r="H31" s="33"/>
      <c r="I31" s="33"/>
      <c r="J31" s="33"/>
      <c r="K31" s="33"/>
      <c r="L31" s="36"/>
      <c r="M31" s="37"/>
      <c r="N31" s="38"/>
      <c r="O31" s="144" t="s">
        <v>34</v>
      </c>
      <c r="P31" s="67" t="s">
        <v>82</v>
      </c>
      <c r="Q31" s="151">
        <v>16931</v>
      </c>
      <c r="R31" s="156">
        <v>1.96</v>
      </c>
      <c r="S31" s="160">
        <f t="shared" si="0"/>
        <v>3</v>
      </c>
      <c r="T31" s="134"/>
      <c r="U31" s="135"/>
      <c r="V31" s="69"/>
      <c r="Y31" s="68"/>
      <c r="Z31" s="67"/>
      <c r="AA31" s="82"/>
      <c r="AB31" s="81"/>
    </row>
    <row r="32" spans="2:28" ht="10.5" customHeight="1">
      <c r="B32" s="39"/>
      <c r="C32" s="129" t="s">
        <v>11</v>
      </c>
      <c r="D32" s="130" t="s">
        <v>59</v>
      </c>
      <c r="E32" s="121">
        <v>1.62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4" t="s">
        <v>35</v>
      </c>
      <c r="P32" s="67" t="s">
        <v>83</v>
      </c>
      <c r="Q32" s="151">
        <v>9113</v>
      </c>
      <c r="R32" s="156">
        <v>1.68</v>
      </c>
      <c r="S32" s="160">
        <f t="shared" si="0"/>
        <v>20</v>
      </c>
      <c r="T32" s="134"/>
      <c r="U32" s="135"/>
      <c r="V32" s="72"/>
      <c r="Y32" s="68"/>
      <c r="Z32" s="67"/>
      <c r="AA32" s="82"/>
      <c r="AB32" s="81"/>
    </row>
    <row r="33" spans="2:28" ht="10.5" customHeight="1">
      <c r="B33" s="34"/>
      <c r="C33" s="129" t="s">
        <v>33</v>
      </c>
      <c r="D33" s="130" t="s">
        <v>81</v>
      </c>
      <c r="E33" s="119">
        <v>1.61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4" t="s">
        <v>36</v>
      </c>
      <c r="P33" s="67" t="s">
        <v>84</v>
      </c>
      <c r="Q33" s="151">
        <v>2055</v>
      </c>
      <c r="R33" s="156">
        <v>1.54</v>
      </c>
      <c r="S33" s="160">
        <f t="shared" si="0"/>
        <v>38</v>
      </c>
      <c r="T33" s="134"/>
      <c r="U33" s="135"/>
      <c r="V33" s="74"/>
      <c r="Y33" s="68"/>
      <c r="Z33" s="67"/>
      <c r="AA33" s="82"/>
      <c r="AB33" s="81"/>
    </row>
    <row r="34" spans="2:28" ht="10.5" customHeight="1">
      <c r="B34" s="34"/>
      <c r="C34" s="129" t="s">
        <v>38</v>
      </c>
      <c r="D34" s="130" t="s">
        <v>86</v>
      </c>
      <c r="E34" s="114">
        <v>1.6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4" t="s">
        <v>37</v>
      </c>
      <c r="P34" s="67" t="s">
        <v>85</v>
      </c>
      <c r="Q34" s="151">
        <v>1714</v>
      </c>
      <c r="R34" s="156">
        <v>1.83</v>
      </c>
      <c r="S34" s="160">
        <f t="shared" si="0"/>
        <v>6</v>
      </c>
      <c r="T34" s="134"/>
      <c r="U34" s="135"/>
      <c r="V34" s="69"/>
      <c r="Y34" s="68"/>
      <c r="Z34" s="67"/>
      <c r="AA34" s="82"/>
      <c r="AB34" s="81"/>
    </row>
    <row r="35" spans="2:28" ht="10.5" customHeight="1">
      <c r="B35" s="34"/>
      <c r="C35" s="129" t="s">
        <v>42</v>
      </c>
      <c r="D35" s="130" t="s">
        <v>90</v>
      </c>
      <c r="E35" s="116">
        <v>1.6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4" t="s">
        <v>38</v>
      </c>
      <c r="P35" s="67" t="s">
        <v>86</v>
      </c>
      <c r="Q35" s="151">
        <v>895</v>
      </c>
      <c r="R35" s="156">
        <v>1.6</v>
      </c>
      <c r="S35" s="160">
        <f t="shared" si="0"/>
        <v>30</v>
      </c>
      <c r="T35" s="134"/>
      <c r="U35" s="135"/>
      <c r="V35" s="69"/>
      <c r="W35" s="79"/>
      <c r="Y35" s="68"/>
      <c r="Z35" s="67"/>
      <c r="AA35" s="82"/>
      <c r="AB35" s="81"/>
    </row>
    <row r="36" spans="2:28" ht="10.5" customHeight="1">
      <c r="B36" s="34"/>
      <c r="C36" s="129" t="s">
        <v>32</v>
      </c>
      <c r="D36" s="130" t="s">
        <v>80</v>
      </c>
      <c r="E36" s="114">
        <v>1.59</v>
      </c>
      <c r="F36" s="40">
        <v>32</v>
      </c>
      <c r="G36" s="27"/>
      <c r="H36" s="2"/>
      <c r="I36" s="27"/>
      <c r="J36" s="27"/>
      <c r="K36" s="27"/>
      <c r="L36" s="36"/>
      <c r="M36" s="37"/>
      <c r="N36" s="38"/>
      <c r="O36" s="144" t="s">
        <v>39</v>
      </c>
      <c r="P36" s="67" t="s">
        <v>87</v>
      </c>
      <c r="Q36" s="151">
        <v>1035</v>
      </c>
      <c r="R36" s="156">
        <v>1.53</v>
      </c>
      <c r="S36" s="160">
        <f t="shared" si="0"/>
        <v>39</v>
      </c>
      <c r="T36" s="134"/>
      <c r="U36" s="135"/>
      <c r="V36" s="69"/>
      <c r="Y36" s="68"/>
      <c r="Z36" s="67"/>
      <c r="AA36" s="82"/>
      <c r="AB36" s="81"/>
    </row>
    <row r="37" spans="2:28" ht="10.5" customHeight="1">
      <c r="B37" s="10"/>
      <c r="C37" s="129" t="s">
        <v>31</v>
      </c>
      <c r="D37" s="130" t="s">
        <v>79</v>
      </c>
      <c r="E37" s="114">
        <v>1.58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4" t="s">
        <v>40</v>
      </c>
      <c r="P37" s="67" t="s">
        <v>88</v>
      </c>
      <c r="Q37" s="151">
        <v>3241</v>
      </c>
      <c r="R37" s="156">
        <v>1.72</v>
      </c>
      <c r="S37" s="160">
        <f t="shared" si="0"/>
        <v>10</v>
      </c>
      <c r="T37" s="134"/>
      <c r="U37" s="135"/>
      <c r="V37" s="69"/>
      <c r="Y37" s="68"/>
      <c r="Z37" s="67"/>
      <c r="AA37" s="82"/>
      <c r="AB37" s="81"/>
    </row>
    <row r="38" spans="2:28" ht="10.5" customHeight="1">
      <c r="B38" s="8"/>
      <c r="C38" s="129" t="s">
        <v>43</v>
      </c>
      <c r="D38" s="130" t="s">
        <v>91</v>
      </c>
      <c r="E38" s="114">
        <v>1.58</v>
      </c>
      <c r="F38" s="40">
        <v>33</v>
      </c>
      <c r="G38" s="27"/>
      <c r="H38" s="2"/>
      <c r="I38" s="27"/>
      <c r="J38" s="27"/>
      <c r="K38" s="27"/>
      <c r="L38" s="36"/>
      <c r="M38" s="37"/>
      <c r="N38" s="38"/>
      <c r="O38" s="144" t="s">
        <v>41</v>
      </c>
      <c r="P38" s="67" t="s">
        <v>89</v>
      </c>
      <c r="Q38" s="151">
        <v>4603</v>
      </c>
      <c r="R38" s="156">
        <v>1.65</v>
      </c>
      <c r="S38" s="160">
        <f t="shared" si="0"/>
        <v>23</v>
      </c>
      <c r="T38" s="134"/>
      <c r="U38" s="135"/>
      <c r="V38" s="69"/>
      <c r="Y38" s="68"/>
      <c r="Z38" s="67"/>
      <c r="AA38" s="82"/>
      <c r="AB38" s="81"/>
    </row>
    <row r="39" spans="2:28" ht="10.5" customHeight="1">
      <c r="B39" s="34"/>
      <c r="C39" s="129" t="s">
        <v>27</v>
      </c>
      <c r="D39" s="130" t="s">
        <v>75</v>
      </c>
      <c r="E39" s="114">
        <v>1.57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4" t="s">
        <v>42</v>
      </c>
      <c r="P39" s="67" t="s">
        <v>90</v>
      </c>
      <c r="Q39" s="151">
        <v>2194</v>
      </c>
      <c r="R39" s="156">
        <v>1.6</v>
      </c>
      <c r="S39" s="160">
        <f t="shared" si="0"/>
        <v>30</v>
      </c>
      <c r="T39" s="134"/>
      <c r="U39" s="135"/>
      <c r="V39" s="69"/>
      <c r="Y39" s="68"/>
      <c r="Z39" s="67"/>
      <c r="AA39" s="82"/>
      <c r="AB39" s="81"/>
    </row>
    <row r="40" spans="2:28" ht="10.5" customHeight="1">
      <c r="B40" s="9"/>
      <c r="C40" s="129" t="s">
        <v>48</v>
      </c>
      <c r="D40" s="130" t="s">
        <v>96</v>
      </c>
      <c r="E40" s="114">
        <v>1.57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4" t="s">
        <v>43</v>
      </c>
      <c r="P40" s="67" t="s">
        <v>91</v>
      </c>
      <c r="Q40" s="151">
        <v>1169</v>
      </c>
      <c r="R40" s="156">
        <v>1.58</v>
      </c>
      <c r="S40" s="160">
        <f t="shared" si="0"/>
        <v>33</v>
      </c>
      <c r="T40" s="134"/>
      <c r="U40" s="135"/>
      <c r="V40" s="69"/>
      <c r="Y40" s="68"/>
      <c r="Z40" s="67"/>
      <c r="AA40" s="82"/>
      <c r="AB40" s="81"/>
    </row>
    <row r="41" spans="2:28" ht="10.5" customHeight="1">
      <c r="B41" s="8"/>
      <c r="C41" s="129" t="s">
        <v>49</v>
      </c>
      <c r="D41" s="130" t="s">
        <v>97</v>
      </c>
      <c r="E41" s="114">
        <v>1.55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4" t="s">
        <v>44</v>
      </c>
      <c r="P41" s="67" t="s">
        <v>92</v>
      </c>
      <c r="Q41" s="151">
        <v>1684</v>
      </c>
      <c r="R41" s="156">
        <v>1.76</v>
      </c>
      <c r="S41" s="160">
        <f t="shared" si="0"/>
        <v>8</v>
      </c>
      <c r="T41" s="134"/>
      <c r="U41" s="135"/>
      <c r="V41" s="69"/>
      <c r="W41" s="77"/>
      <c r="Y41" s="68"/>
      <c r="Z41" s="67"/>
      <c r="AA41" s="82"/>
      <c r="AB41" s="81"/>
    </row>
    <row r="42" spans="2:28" ht="10.5" customHeight="1">
      <c r="B42" s="9"/>
      <c r="C42" s="129" t="s">
        <v>36</v>
      </c>
      <c r="D42" s="130" t="s">
        <v>84</v>
      </c>
      <c r="E42" s="115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4" t="s">
        <v>45</v>
      </c>
      <c r="P42" s="67" t="s">
        <v>93</v>
      </c>
      <c r="Q42" s="151">
        <v>2317</v>
      </c>
      <c r="R42" s="156">
        <v>1.71</v>
      </c>
      <c r="S42" s="160">
        <f t="shared" si="0"/>
        <v>11</v>
      </c>
      <c r="T42" s="134"/>
      <c r="U42" s="135"/>
      <c r="V42" s="71"/>
      <c r="Y42" s="68"/>
      <c r="Z42" s="67"/>
      <c r="AA42" s="82"/>
      <c r="AB42" s="81"/>
    </row>
    <row r="43" spans="2:28" ht="10.5" customHeight="1">
      <c r="B43" s="9"/>
      <c r="C43" s="129" t="s">
        <v>39</v>
      </c>
      <c r="D43" s="130" t="s">
        <v>87</v>
      </c>
      <c r="E43" s="114">
        <v>1.53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4" t="s">
        <v>46</v>
      </c>
      <c r="P43" s="67" t="s">
        <v>94</v>
      </c>
      <c r="Q43" s="151">
        <v>1273</v>
      </c>
      <c r="R43" s="156">
        <v>1.79</v>
      </c>
      <c r="S43" s="160">
        <f t="shared" si="0"/>
        <v>7</v>
      </c>
      <c r="T43" s="134"/>
      <c r="U43" s="135"/>
      <c r="V43" s="69"/>
      <c r="Y43" s="68"/>
      <c r="Z43" s="67"/>
      <c r="AA43" s="82"/>
      <c r="AB43" s="81"/>
    </row>
    <row r="44" spans="2:28" ht="10.5" customHeight="1">
      <c r="B44" s="9"/>
      <c r="C44" s="129" t="s">
        <v>28</v>
      </c>
      <c r="D44" s="130" t="s">
        <v>76</v>
      </c>
      <c r="E44" s="121">
        <v>1.51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4" t="s">
        <v>47</v>
      </c>
      <c r="P44" s="67" t="s">
        <v>95</v>
      </c>
      <c r="Q44" s="151">
        <v>9607</v>
      </c>
      <c r="R44" s="156">
        <v>1.9</v>
      </c>
      <c r="S44" s="160">
        <f t="shared" si="0"/>
        <v>5</v>
      </c>
      <c r="T44" s="134"/>
      <c r="U44" s="135"/>
      <c r="V44" s="69"/>
      <c r="Y44" s="68"/>
      <c r="Z44" s="67"/>
      <c r="AA44" s="82"/>
      <c r="AB44" s="81"/>
    </row>
    <row r="45" spans="2:28" ht="10.5" customHeight="1">
      <c r="B45" s="8"/>
      <c r="C45" s="129" t="s">
        <v>10</v>
      </c>
      <c r="D45" s="130" t="s">
        <v>58</v>
      </c>
      <c r="E45" s="114">
        <v>1.49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4" t="s">
        <v>48</v>
      </c>
      <c r="P45" s="67" t="s">
        <v>96</v>
      </c>
      <c r="Q45" s="151">
        <v>1285</v>
      </c>
      <c r="R45" s="156">
        <v>1.57</v>
      </c>
      <c r="S45" s="160">
        <f t="shared" si="0"/>
        <v>35</v>
      </c>
      <c r="T45" s="134"/>
      <c r="U45" s="135"/>
      <c r="V45" s="69"/>
      <c r="Y45" s="68"/>
      <c r="Z45" s="67"/>
      <c r="AA45" s="82"/>
      <c r="AB45" s="81"/>
    </row>
    <row r="46" spans="2:28" ht="10.5" customHeight="1">
      <c r="B46" s="34"/>
      <c r="C46" s="129" t="s">
        <v>25</v>
      </c>
      <c r="D46" s="130" t="s">
        <v>73</v>
      </c>
      <c r="E46" s="114">
        <v>1.41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4" t="s">
        <v>49</v>
      </c>
      <c r="P46" s="67" t="s">
        <v>97</v>
      </c>
      <c r="Q46" s="151">
        <v>2089</v>
      </c>
      <c r="R46" s="156">
        <v>1.55</v>
      </c>
      <c r="S46" s="160">
        <f t="shared" si="0"/>
        <v>37</v>
      </c>
      <c r="T46" s="134"/>
      <c r="U46" s="135"/>
      <c r="V46" s="69"/>
      <c r="Y46" s="68"/>
      <c r="Z46" s="67"/>
      <c r="AA46" s="82"/>
      <c r="AB46" s="81"/>
    </row>
    <row r="47" spans="2:28" ht="10.5" customHeight="1">
      <c r="B47" s="34"/>
      <c r="C47" s="129" t="s">
        <v>12</v>
      </c>
      <c r="D47" s="130" t="s">
        <v>60</v>
      </c>
      <c r="E47" s="114">
        <v>1.38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4" t="s">
        <v>50</v>
      </c>
      <c r="P47" s="67" t="s">
        <v>98</v>
      </c>
      <c r="Q47" s="151">
        <v>2859</v>
      </c>
      <c r="R47" s="156">
        <v>1.63</v>
      </c>
      <c r="S47" s="160">
        <f t="shared" si="0"/>
        <v>27</v>
      </c>
      <c r="T47" s="134"/>
      <c r="U47" s="135"/>
      <c r="V47" s="69"/>
      <c r="Y47" s="68"/>
      <c r="Z47" s="67"/>
      <c r="AA47" s="82"/>
      <c r="AB47" s="81"/>
    </row>
    <row r="48" spans="2:28" ht="10.5" customHeight="1">
      <c r="B48" s="39"/>
      <c r="C48" s="129" t="s">
        <v>24</v>
      </c>
      <c r="D48" s="130" t="s">
        <v>72</v>
      </c>
      <c r="E48" s="114">
        <v>1.36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2" t="s">
        <v>51</v>
      </c>
      <c r="P48" s="163" t="s">
        <v>99</v>
      </c>
      <c r="Q48" s="164">
        <v>1943</v>
      </c>
      <c r="R48" s="165">
        <v>1.7</v>
      </c>
      <c r="S48" s="166">
        <f t="shared" si="0"/>
        <v>15</v>
      </c>
      <c r="T48" s="134"/>
      <c r="U48" s="135"/>
      <c r="V48" s="69"/>
      <c r="Y48" s="68"/>
      <c r="Z48" s="67"/>
      <c r="AA48" s="82"/>
      <c r="AB48" s="81"/>
    </row>
    <row r="49" spans="2:28" ht="10.5" customHeight="1">
      <c r="B49" s="9"/>
      <c r="C49" s="129" t="s">
        <v>23</v>
      </c>
      <c r="D49" s="130" t="s">
        <v>71</v>
      </c>
      <c r="E49" s="116">
        <v>1.34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4" t="s">
        <v>52</v>
      </c>
      <c r="P49" s="67" t="s">
        <v>100</v>
      </c>
      <c r="Q49" s="151">
        <v>2132</v>
      </c>
      <c r="R49" s="156">
        <v>1.97</v>
      </c>
      <c r="S49" s="160">
        <f t="shared" si="0"/>
        <v>2</v>
      </c>
      <c r="T49" s="134"/>
      <c r="U49" s="135"/>
      <c r="V49" s="69"/>
      <c r="Y49" s="68"/>
      <c r="Z49" s="67"/>
      <c r="AA49" s="82"/>
      <c r="AB49" s="81"/>
    </row>
    <row r="50" spans="2:28" ht="10.5" customHeight="1">
      <c r="B50" s="8"/>
      <c r="C50" s="129" t="s">
        <v>13</v>
      </c>
      <c r="D50" s="130" t="s">
        <v>61</v>
      </c>
      <c r="E50" s="114">
        <v>1.33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4" t="s">
        <v>53</v>
      </c>
      <c r="P50" s="67" t="s">
        <v>101</v>
      </c>
      <c r="Q50" s="151">
        <v>2771</v>
      </c>
      <c r="R50" s="156">
        <v>1.71</v>
      </c>
      <c r="S50" s="160">
        <f t="shared" si="0"/>
        <v>11</v>
      </c>
      <c r="T50" s="134"/>
      <c r="U50" s="135"/>
      <c r="V50" s="69"/>
      <c r="Y50" s="68"/>
      <c r="Z50" s="67"/>
      <c r="AA50" s="82"/>
      <c r="AB50" s="81"/>
    </row>
    <row r="51" spans="2:28" ht="10.5" customHeight="1">
      <c r="B51" s="9"/>
      <c r="C51" s="129" t="s">
        <v>22</v>
      </c>
      <c r="D51" s="130" t="s">
        <v>70</v>
      </c>
      <c r="E51" s="114">
        <v>1.29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4" t="s">
        <v>54</v>
      </c>
      <c r="P51" s="67" t="s">
        <v>102</v>
      </c>
      <c r="Q51" s="151">
        <v>3484</v>
      </c>
      <c r="R51" s="156">
        <v>2.44</v>
      </c>
      <c r="S51" s="160">
        <f t="shared" si="0"/>
        <v>1</v>
      </c>
      <c r="T51" s="134"/>
      <c r="U51" s="135"/>
      <c r="V51" s="74"/>
      <c r="Y51" s="68"/>
      <c r="Z51" s="67"/>
      <c r="AA51" s="82"/>
      <c r="AB51" s="81"/>
    </row>
    <row r="52" spans="2:28" ht="10.5" customHeight="1">
      <c r="B52" s="47"/>
      <c r="C52" s="126"/>
      <c r="D52" s="133" t="s">
        <v>55</v>
      </c>
      <c r="E52" s="122">
        <v>1.7</v>
      </c>
      <c r="F52" s="96"/>
      <c r="G52" s="27"/>
      <c r="H52" s="33"/>
      <c r="I52" s="33"/>
      <c r="J52" s="33"/>
      <c r="K52" s="33"/>
      <c r="L52" s="33"/>
      <c r="M52" s="49"/>
      <c r="N52" s="31"/>
      <c r="O52" s="138"/>
      <c r="P52" s="145" t="s">
        <v>55</v>
      </c>
      <c r="Q52" s="152">
        <v>212296</v>
      </c>
      <c r="R52" s="157">
        <v>1.7</v>
      </c>
      <c r="S52" s="161"/>
      <c r="T52" s="134"/>
      <c r="U52" s="135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125</v>
      </c>
      <c r="K56" s="183"/>
      <c r="L56" s="183"/>
      <c r="M56" s="98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8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8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7" t="s">
        <v>105</v>
      </c>
      <c r="J59" s="99" t="s">
        <v>123</v>
      </c>
      <c r="K59" s="91"/>
      <c r="L59" s="64"/>
      <c r="M59" s="98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3" t="s">
        <v>108</v>
      </c>
      <c r="K61" s="171">
        <v>1943</v>
      </c>
      <c r="L61" s="171">
        <v>212296</v>
      </c>
      <c r="M61" s="101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7"/>
      <c r="J62" s="123" t="s">
        <v>110</v>
      </c>
      <c r="K62" s="172">
        <v>1.7</v>
      </c>
      <c r="L62" s="173">
        <v>1.7</v>
      </c>
      <c r="M62" s="98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7"/>
      <c r="J63" s="92"/>
      <c r="K63" s="93"/>
      <c r="L63" s="94"/>
      <c r="M63" s="98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7"/>
      <c r="J64" s="106"/>
      <c r="K64" s="109"/>
      <c r="L64" s="109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7"/>
      <c r="J65" s="112"/>
      <c r="K65" s="113"/>
      <c r="L65" s="113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7"/>
      <c r="J66" s="110"/>
      <c r="K66" s="111"/>
      <c r="L66" s="111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7" t="s">
        <v>106</v>
      </c>
      <c r="J68" s="185" t="s">
        <v>118</v>
      </c>
      <c r="K68" s="185"/>
      <c r="L68" s="185"/>
      <c r="M68" s="107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7"/>
      <c r="J69" s="185"/>
      <c r="K69" s="185"/>
      <c r="L69" s="185"/>
      <c r="M69" s="107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7" t="s">
        <v>106</v>
      </c>
      <c r="J70" s="185" t="s">
        <v>124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7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5" t="s">
        <v>105</v>
      </c>
      <c r="J72" s="186" t="s">
        <v>114</v>
      </c>
      <c r="K72" s="186"/>
      <c r="L72" s="186"/>
      <c r="M72" s="108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5"/>
      <c r="J73" s="99"/>
      <c r="K73" s="99"/>
      <c r="L73" s="99"/>
      <c r="M73" s="108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5"/>
      <c r="J74" s="99"/>
      <c r="K74" s="99"/>
      <c r="L74" s="99"/>
      <c r="M74" s="108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5"/>
      <c r="J75" s="167"/>
      <c r="K75" s="167"/>
      <c r="L75" s="167"/>
      <c r="M75" s="108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5"/>
      <c r="J76" s="167"/>
      <c r="K76" s="167"/>
      <c r="L76" s="167"/>
      <c r="M76" s="108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67"/>
      <c r="K77" s="167"/>
      <c r="L77" s="167"/>
      <c r="M77" s="108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8" t="s">
        <v>1</v>
      </c>
      <c r="R83" s="168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5">
        <v>1.93</v>
      </c>
      <c r="R84" s="125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5">
        <v>2.14</v>
      </c>
      <c r="R85" s="125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4"/>
      <c r="P86" s="32" t="s">
        <v>115</v>
      </c>
      <c r="Q86" s="125">
        <v>2.21</v>
      </c>
      <c r="R86" s="125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5"/>
      <c r="P87" s="32" t="s">
        <v>116</v>
      </c>
      <c r="Q87" s="125">
        <v>2.26</v>
      </c>
      <c r="R87" s="125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5"/>
      <c r="P88" s="32" t="s">
        <v>122</v>
      </c>
      <c r="Q88" s="125">
        <v>2.14</v>
      </c>
      <c r="R88" s="125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5"/>
      <c r="P89" s="32">
        <v>17</v>
      </c>
      <c r="Q89" s="125">
        <v>1.98</v>
      </c>
      <c r="R89" s="125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5"/>
      <c r="P90" s="32">
        <v>18</v>
      </c>
      <c r="Q90" s="125">
        <v>2.07</v>
      </c>
      <c r="R90" s="125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5"/>
      <c r="P91" s="32">
        <v>19</v>
      </c>
      <c r="Q91" s="125">
        <v>2.02</v>
      </c>
      <c r="R91" s="125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5"/>
      <c r="P92" s="32">
        <v>20</v>
      </c>
      <c r="Q92" s="125">
        <v>1.94</v>
      </c>
      <c r="R92" s="125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5"/>
      <c r="P93" s="32">
        <v>21</v>
      </c>
      <c r="Q93" s="125">
        <v>2</v>
      </c>
      <c r="R93" s="125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5"/>
      <c r="P94" s="32">
        <v>22</v>
      </c>
      <c r="Q94" s="125">
        <v>1.95</v>
      </c>
      <c r="R94" s="125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5"/>
      <c r="P95" s="32">
        <v>23</v>
      </c>
      <c r="Q95" s="125">
        <v>1.78</v>
      </c>
      <c r="R95" s="125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5"/>
      <c r="P96" s="32">
        <v>24</v>
      </c>
      <c r="Q96" s="125">
        <v>1.86</v>
      </c>
      <c r="R96" s="125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5"/>
      <c r="P97" s="32">
        <v>25</v>
      </c>
      <c r="Q97" s="125">
        <v>1.86</v>
      </c>
      <c r="R97" s="125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5"/>
      <c r="P98" s="32">
        <v>26</v>
      </c>
      <c r="Q98" s="125">
        <v>1.72</v>
      </c>
      <c r="R98" s="125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5"/>
      <c r="P99" s="32">
        <v>27</v>
      </c>
      <c r="Q99" s="125">
        <v>1.78</v>
      </c>
      <c r="R99" s="125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9">
        <v>1.74</v>
      </c>
      <c r="R100" s="169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9">
        <v>1.7</v>
      </c>
      <c r="R101" s="169">
        <v>1.7</v>
      </c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2022-12-21T00:23:33Z</dcterms:modified>
  <cp:category/>
  <cp:version/>
  <cp:contentType/>
  <cp:contentStatus/>
</cp:coreProperties>
</file>