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<sst xmlns="http://schemas.openxmlformats.org/spreadsheetml/2006/main" count="233" uniqueCount="129">
  <si>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</si>
  <si>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</si>
  <si>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</si>
  <si>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</si>
  <si>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</si>
  <si>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</si>
  <si>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</si>
  <si>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</si>
  <si>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</si>
  <si>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</si>
  <si>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</si>
  <si>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</si>
  <si>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</si>
  <si>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</si>
  <si>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</si>
  <si>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</si>
  <si>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</si>
  <si>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</si>
  <si>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</si>
  <si>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</si>
  <si>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</si>
  <si>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</si>
  <si>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</si>
  <si>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</si>
  <si>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</si>
  <si>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</si>
  <si>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</si>
  <si>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</si>
  <si>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</si>
  <si>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</si>
  <si>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</si>
  <si>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</si>
  <si>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</si>
  <si>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</si>
  <si>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</si>
  <si>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</si>
  <si>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</si>
  <si>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</si>
  <si>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</si>
  <si>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</si>
  <si>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</si>
  <si>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</si>
  <si>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</si>
  <si>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</si>
  <si>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</si>
  <si>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</si>
  <si>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</si>
  <si>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</si>
  <si>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</si>
  <si>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</si>
  <si>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</si>
  <si>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</si>
  <si>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</si>
  <si>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</si>
  <si>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</si>
  <si>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</si>
  <si>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</si>
  <si>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</si>
  <si>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</si>
  <si>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</si>
  <si>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</si>
  <si>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</si>
  <si>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</si>
  <si>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</si>
  <si>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</si>
  <si>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</si>
  <si>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</si>
  <si>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</si>
  <si>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</si>
  <si>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</si>
  <si>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</si>
  <si>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</si>
  <si>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</si>
  <si>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</si>
  <si>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</si>
  <si>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</si>
  <si>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</si>
  <si>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</si>
  <si>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</si>
  <si>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</si>
  <si>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</si>
  <si>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</si>
  <si>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</si>
  <si>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</si>
  <si>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</si>
  <si>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</si>
  <si>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</si>
  <si>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</si>
  <si>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</si>
  <si>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</si>
  <si>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</si>
  <si>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</si>
  <si>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</si>
  <si>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</si>
  <si>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</si>
  <si>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</si>
  <si>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</si>
  <si>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</si>
  <si>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</si>
  <si>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</si>
  <si>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</si>
  <si>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</si>
  <si>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</si>
  <si>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</si>
  <si>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</si>
  <si>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</si>
  <si>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</si>
  <si>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</si>
  <si>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</si>
  <si>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</si>
  <si>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</si>
  <si>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</si>
  <si>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</si>
  <si>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</si>
  <si>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</si>
  <si>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</si>
  <si>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</si>
  <si>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</si>
  <si>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</si>
  <si>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</si>
  <si>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</si>
  <si>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－平成30年－　</t>
  </si>
  <si>
    <t>平成30年</t>
  </si>
  <si>
    <t>H17</t>
  </si>
  <si>
    <t>基礎データ（平成30年） 　</t>
  </si>
  <si>
    <t>参考指標（平成30年） 　</t>
  </si>
  <si>
    <t>調査期日：平成30年</t>
  </si>
  <si>
    <t>　大分県の平成30年の出生率は7.2‰で、前年より0.4ポイント低下し、全国20位となっている。</t>
  </si>
  <si>
    <t>出生率（‰）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</si>
</sst>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11898472"/>
        <c:axId val="39977385"/>
      </c:barChart>
      <c:catAx>
        <c:axId val="11898472"/>
        <c:scaling>
          <c:orientation val="maxMin"/>
        </c:scaling>
        <c:axPos val="l"/>
        <c:delete val="1"/>
        <c:majorTickMark val="out"/>
        <c:minorTickMark val="none"/>
        <c:tickLblPos val="nextTo"/>
        <c:crossAx val="39977385"/>
        <c:crosses val="autoZero"/>
        <c:auto val="1"/>
        <c:lblOffset val="100"/>
        <c:tickLblSkip val="1"/>
        <c:noMultiLvlLbl val="0"/>
      </c:catAx>
      <c:valAx>
        <c:axId val="39977385"/>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11898472"/>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'8.出生率'!$Q$88:$Q$101</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'8.出生率'!$R$88:$R$101</c:f>
              <c:numCache/>
            </c:numRef>
          </c:val>
          <c:smooth val="0"/>
        </c:ser>
        <c:marker val="1"/>
        <c:axId val="24252146"/>
        <c:axId val="16942723"/>
      </c:lineChart>
      <c:catAx>
        <c:axId val="24252146"/>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6942723"/>
        <c:crosses val="autoZero"/>
        <c:auto val="1"/>
        <c:lblOffset val="100"/>
        <c:tickLblSkip val="1"/>
        <c:noMultiLvlLbl val="0"/>
      </c:catAx>
      <c:valAx>
        <c:axId val="16942723"/>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4252146"/>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0.4895</cdr:x>
      <cdr:y>0.07275</cdr:y>
    </cdr:from>
    <cdr:to>
      <cdr:x>0.49025</cdr:x>
      <cdr:y>0.9985</cdr:y>
    </cdr:to>
    <cdr:sp>
      <cdr:nvSpPr>
        <cdr:cNvPr id="1" name="直線コネクタ 6"/>
        <cdr:cNvSpPr>
          <a:spLocks/>
        </cdr:cNvSpPr>
      </cdr:nvSpPr>
      <cdr:spPr>
        <a:xfrm rot="16200000" flipV="1">
          <a:off x="191452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352425</xdr:colOff>
      <xdr:row>2</xdr:row>
      <xdr:rowOff>47625</xdr:rowOff>
    </xdr:from>
    <xdr:to>
      <xdr:col>13</xdr:col>
      <xdr:colOff>114300</xdr:colOff>
      <xdr:row>3</xdr:row>
      <xdr:rowOff>123825</xdr:rowOff>
    </xdr:to>
    <xdr:sp>
      <xdr:nvSpPr>
        <xdr:cNvPr id="4" name="テキスト ボックス 4"/>
        <xdr:cNvSpPr txBox="1">
          <a:spLocks noChangeArrowheads="1"/>
        </xdr:cNvSpPr>
      </xdr:nvSpPr>
      <xdr:spPr>
        <a:xfrm>
          <a:off x="6124575" y="447675"/>
          <a:ext cx="60960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7">
      <selection activeCell="J63" sqref="J63"/>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67" t="s">
        <v>121</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122</v>
      </c>
      <c r="R3" s="140" t="s">
        <v>122</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11</v>
      </c>
      <c r="F5" s="36">
        <v>1</v>
      </c>
      <c r="G5" s="28"/>
      <c r="H5" s="2"/>
      <c r="I5" s="28"/>
      <c r="J5" s="28"/>
      <c r="K5" s="28"/>
      <c r="L5" s="37"/>
      <c r="M5" s="38"/>
      <c r="N5" s="39"/>
      <c r="O5" s="129" t="s">
        <v>8</v>
      </c>
      <c r="P5" s="130" t="s">
        <v>56</v>
      </c>
      <c r="Q5" s="136">
        <v>32642</v>
      </c>
      <c r="R5" s="146">
        <v>6.2</v>
      </c>
      <c r="S5" s="152">
        <v>1.27</v>
      </c>
      <c r="T5" s="153">
        <f aca="true" t="shared" si="0" ref="T5:T51">RANK(R5,$R$5:$R$51)</f>
        <v>44</v>
      </c>
      <c r="U5" s="68"/>
      <c r="W5" s="122"/>
      <c r="X5" s="123"/>
      <c r="Y5" s="70"/>
      <c r="AB5" s="69"/>
      <c r="AC5" s="68"/>
      <c r="AD5" s="83"/>
      <c r="AE5" s="82"/>
    </row>
    <row r="6" spans="2:31" ht="10.5" customHeight="1">
      <c r="B6" s="40"/>
      <c r="C6" s="115" t="s">
        <v>30</v>
      </c>
      <c r="D6" s="116" t="s">
        <v>78</v>
      </c>
      <c r="E6" s="147">
        <v>8.4</v>
      </c>
      <c r="F6" s="41">
        <v>2</v>
      </c>
      <c r="G6" s="28"/>
      <c r="H6" s="42"/>
      <c r="I6" s="28"/>
      <c r="J6" s="28"/>
      <c r="K6" s="28"/>
      <c r="L6" s="37"/>
      <c r="M6" s="38"/>
      <c r="N6" s="39"/>
      <c r="O6" s="131" t="s">
        <v>9</v>
      </c>
      <c r="P6" s="68" t="s">
        <v>57</v>
      </c>
      <c r="Q6" s="137">
        <v>7803</v>
      </c>
      <c r="R6" s="147">
        <v>6.2</v>
      </c>
      <c r="S6" s="139">
        <v>1.43</v>
      </c>
      <c r="T6" s="143">
        <f t="shared" si="0"/>
        <v>44</v>
      </c>
      <c r="U6" s="68"/>
      <c r="W6" s="122"/>
      <c r="X6" s="123"/>
      <c r="Y6" s="71"/>
      <c r="AB6" s="69"/>
      <c r="AC6" s="68"/>
      <c r="AD6" s="83"/>
      <c r="AE6" s="82"/>
    </row>
    <row r="7" spans="2:31" ht="10.5" customHeight="1">
      <c r="B7" s="35"/>
      <c r="C7" s="115" t="s">
        <v>47</v>
      </c>
      <c r="D7" s="116" t="s">
        <v>95</v>
      </c>
      <c r="E7" s="147">
        <v>8.3</v>
      </c>
      <c r="F7" s="41">
        <v>3</v>
      </c>
      <c r="G7" s="28"/>
      <c r="H7" s="2"/>
      <c r="I7" s="28"/>
      <c r="J7" s="28"/>
      <c r="K7" s="28"/>
      <c r="L7" s="37"/>
      <c r="M7" s="38"/>
      <c r="N7" s="39"/>
      <c r="O7" s="131" t="s">
        <v>10</v>
      </c>
      <c r="P7" s="68" t="s">
        <v>58</v>
      </c>
      <c r="Q7" s="137">
        <v>7615</v>
      </c>
      <c r="R7" s="147">
        <v>6.2</v>
      </c>
      <c r="S7" s="139">
        <v>1.41</v>
      </c>
      <c r="T7" s="143">
        <f t="shared" si="0"/>
        <v>44</v>
      </c>
      <c r="U7" s="68"/>
      <c r="W7" s="122"/>
      <c r="X7" s="123"/>
      <c r="Y7" s="73"/>
      <c r="AB7" s="69"/>
      <c r="AC7" s="68"/>
      <c r="AD7" s="83"/>
      <c r="AE7" s="82"/>
    </row>
    <row r="8" spans="2:31" ht="10.5" customHeight="1">
      <c r="B8" s="9"/>
      <c r="C8" s="115" t="s">
        <v>32</v>
      </c>
      <c r="D8" s="116" t="s">
        <v>80</v>
      </c>
      <c r="E8" s="147">
        <v>8.2</v>
      </c>
      <c r="F8" s="41">
        <v>4</v>
      </c>
      <c r="G8" s="28"/>
      <c r="H8" s="42"/>
      <c r="I8" s="28"/>
      <c r="J8" s="28"/>
      <c r="K8" s="28"/>
      <c r="L8" s="37"/>
      <c r="M8" s="38"/>
      <c r="N8" s="39"/>
      <c r="O8" s="131" t="s">
        <v>11</v>
      </c>
      <c r="P8" s="68" t="s">
        <v>59</v>
      </c>
      <c r="Q8" s="137">
        <v>16211</v>
      </c>
      <c r="R8" s="147">
        <v>7.1</v>
      </c>
      <c r="S8" s="139">
        <v>1.3</v>
      </c>
      <c r="T8" s="143">
        <f t="shared" si="0"/>
        <v>23</v>
      </c>
      <c r="U8" s="68"/>
      <c r="W8" s="122"/>
      <c r="X8" s="123"/>
      <c r="Y8" s="73"/>
      <c r="AB8" s="69"/>
      <c r="AC8" s="68"/>
      <c r="AD8" s="83"/>
      <c r="AE8" s="82"/>
    </row>
    <row r="9" spans="2:31" ht="10.5" customHeight="1">
      <c r="B9" s="35"/>
      <c r="C9" s="115" t="s">
        <v>50</v>
      </c>
      <c r="D9" s="116" t="s">
        <v>98</v>
      </c>
      <c r="E9" s="147">
        <v>8.2</v>
      </c>
      <c r="F9" s="41">
        <v>4</v>
      </c>
      <c r="G9" s="28"/>
      <c r="H9" s="2"/>
      <c r="I9" s="28"/>
      <c r="J9" s="28"/>
      <c r="K9" s="28"/>
      <c r="L9" s="37"/>
      <c r="M9" s="38"/>
      <c r="N9" s="39"/>
      <c r="O9" s="131" t="s">
        <v>12</v>
      </c>
      <c r="P9" s="68" t="s">
        <v>60</v>
      </c>
      <c r="Q9" s="137">
        <v>5040</v>
      </c>
      <c r="R9" s="147">
        <v>5.2</v>
      </c>
      <c r="S9" s="139">
        <v>1.33</v>
      </c>
      <c r="T9" s="143">
        <f t="shared" si="0"/>
        <v>47</v>
      </c>
      <c r="U9" s="68"/>
      <c r="W9" s="122"/>
      <c r="X9" s="123"/>
      <c r="Y9" s="72"/>
      <c r="AB9" s="69"/>
      <c r="AC9" s="68"/>
      <c r="AD9" s="83"/>
      <c r="AE9" s="82"/>
    </row>
    <row r="10" spans="2:31" ht="10.5" customHeight="1">
      <c r="B10" s="10"/>
      <c r="C10" s="115" t="s">
        <v>53</v>
      </c>
      <c r="D10" s="116" t="s">
        <v>101</v>
      </c>
      <c r="E10" s="147">
        <v>8.1</v>
      </c>
      <c r="F10" s="41">
        <v>6</v>
      </c>
      <c r="G10" s="28"/>
      <c r="H10" s="42"/>
      <c r="I10" s="28"/>
      <c r="J10" s="28"/>
      <c r="K10" s="28"/>
      <c r="L10" s="37"/>
      <c r="M10" s="38"/>
      <c r="N10" s="39"/>
      <c r="O10" s="131" t="s">
        <v>13</v>
      </c>
      <c r="P10" s="68" t="s">
        <v>61</v>
      </c>
      <c r="Q10" s="137">
        <v>6973</v>
      </c>
      <c r="R10" s="147">
        <v>6.4</v>
      </c>
      <c r="S10" s="139">
        <v>1.48</v>
      </c>
      <c r="T10" s="143">
        <f t="shared" si="0"/>
        <v>43</v>
      </c>
      <c r="U10" s="68"/>
      <c r="W10" s="122"/>
      <c r="X10" s="123"/>
      <c r="Y10" s="70"/>
      <c r="AB10" s="69"/>
      <c r="AC10" s="68"/>
      <c r="AD10" s="83"/>
      <c r="AE10" s="82"/>
    </row>
    <row r="11" spans="2:31" ht="10.5" customHeight="1">
      <c r="B11" s="9"/>
      <c r="C11" s="115" t="s">
        <v>20</v>
      </c>
      <c r="D11" s="116" t="s">
        <v>68</v>
      </c>
      <c r="E11" s="147">
        <v>8</v>
      </c>
      <c r="F11" s="41">
        <v>7</v>
      </c>
      <c r="G11" s="28"/>
      <c r="H11" s="2"/>
      <c r="I11" s="28"/>
      <c r="J11" s="28"/>
      <c r="K11" s="28"/>
      <c r="L11" s="37"/>
      <c r="M11" s="38"/>
      <c r="N11" s="39"/>
      <c r="O11" s="131" t="s">
        <v>14</v>
      </c>
      <c r="P11" s="68" t="s">
        <v>62</v>
      </c>
      <c r="Q11" s="137">
        <v>12495</v>
      </c>
      <c r="R11" s="147">
        <v>6.8</v>
      </c>
      <c r="S11" s="139">
        <v>1.53</v>
      </c>
      <c r="T11" s="143">
        <f t="shared" si="0"/>
        <v>33</v>
      </c>
      <c r="U11" s="68"/>
      <c r="W11" s="122"/>
      <c r="X11" s="123"/>
      <c r="Y11" s="74"/>
      <c r="AB11" s="69"/>
      <c r="AC11" s="68"/>
      <c r="AD11" s="83"/>
      <c r="AE11" s="82"/>
    </row>
    <row r="12" spans="2:31" ht="10.5" customHeight="1">
      <c r="B12" s="9"/>
      <c r="C12" s="115" t="s">
        <v>48</v>
      </c>
      <c r="D12" s="116" t="s">
        <v>96</v>
      </c>
      <c r="E12" s="147">
        <v>8</v>
      </c>
      <c r="F12" s="41">
        <v>7</v>
      </c>
      <c r="G12" s="28"/>
      <c r="H12" s="42"/>
      <c r="I12" s="28"/>
      <c r="J12" s="28"/>
      <c r="K12" s="28"/>
      <c r="L12" s="37"/>
      <c r="M12" s="38"/>
      <c r="N12" s="39"/>
      <c r="O12" s="131" t="s">
        <v>15</v>
      </c>
      <c r="P12" s="68" t="s">
        <v>63</v>
      </c>
      <c r="Q12" s="137">
        <v>19368</v>
      </c>
      <c r="R12" s="147">
        <v>6.8</v>
      </c>
      <c r="S12" s="139">
        <v>1.44</v>
      </c>
      <c r="T12" s="143">
        <f t="shared" si="0"/>
        <v>33</v>
      </c>
      <c r="U12" s="68"/>
      <c r="W12" s="122"/>
      <c r="X12" s="123"/>
      <c r="Y12" s="70"/>
      <c r="AB12" s="69"/>
      <c r="AC12" s="68"/>
      <c r="AD12" s="83"/>
      <c r="AE12" s="82"/>
    </row>
    <row r="13" spans="2:31" ht="10.5" customHeight="1">
      <c r="B13" s="9"/>
      <c r="C13" s="115" t="s">
        <v>52</v>
      </c>
      <c r="D13" s="116" t="s">
        <v>100</v>
      </c>
      <c r="E13" s="147">
        <v>7.9</v>
      </c>
      <c r="F13" s="41">
        <v>9</v>
      </c>
      <c r="G13" s="28"/>
      <c r="H13" s="2"/>
      <c r="I13" s="28"/>
      <c r="J13" s="28"/>
      <c r="K13" s="28"/>
      <c r="L13" s="37"/>
      <c r="M13" s="38"/>
      <c r="N13" s="39"/>
      <c r="O13" s="131" t="s">
        <v>16</v>
      </c>
      <c r="P13" s="68" t="s">
        <v>64</v>
      </c>
      <c r="Q13" s="137">
        <v>13495</v>
      </c>
      <c r="R13" s="147">
        <v>7</v>
      </c>
      <c r="S13" s="139">
        <v>1.44</v>
      </c>
      <c r="T13" s="143">
        <f t="shared" si="0"/>
        <v>27</v>
      </c>
      <c r="U13" s="68"/>
      <c r="W13" s="122"/>
      <c r="X13" s="123"/>
      <c r="Y13" s="70"/>
      <c r="AB13" s="69"/>
      <c r="AC13" s="68"/>
      <c r="AD13" s="83"/>
      <c r="AE13" s="82"/>
    </row>
    <row r="14" spans="2:31" ht="10.5" customHeight="1">
      <c r="B14" s="9"/>
      <c r="C14" s="115" t="s">
        <v>40</v>
      </c>
      <c r="D14" s="116" t="s">
        <v>88</v>
      </c>
      <c r="E14" s="147">
        <v>7.7</v>
      </c>
      <c r="F14" s="41">
        <v>10</v>
      </c>
      <c r="G14" s="28"/>
      <c r="H14" s="42"/>
      <c r="I14" s="28"/>
      <c r="J14" s="28"/>
      <c r="K14" s="28"/>
      <c r="L14" s="37"/>
      <c r="M14" s="38"/>
      <c r="N14" s="39"/>
      <c r="O14" s="131" t="s">
        <v>17</v>
      </c>
      <c r="P14" s="68" t="s">
        <v>65</v>
      </c>
      <c r="Q14" s="137">
        <v>12922</v>
      </c>
      <c r="R14" s="147">
        <v>6.8</v>
      </c>
      <c r="S14" s="139">
        <v>1.47</v>
      </c>
      <c r="T14" s="143">
        <f t="shared" si="0"/>
        <v>33</v>
      </c>
      <c r="U14" s="68"/>
      <c r="W14" s="122"/>
      <c r="X14" s="123"/>
      <c r="Y14" s="70"/>
      <c r="AB14" s="69"/>
      <c r="AC14" s="68"/>
      <c r="AD14" s="83"/>
      <c r="AE14" s="82"/>
    </row>
    <row r="15" spans="2:31" ht="10.5" customHeight="1">
      <c r="B15" s="9"/>
      <c r="C15" s="115" t="s">
        <v>41</v>
      </c>
      <c r="D15" s="116" t="s">
        <v>89</v>
      </c>
      <c r="E15" s="147">
        <v>7.7</v>
      </c>
      <c r="F15" s="41">
        <v>10</v>
      </c>
      <c r="G15" s="28"/>
      <c r="H15" s="2"/>
      <c r="I15" s="28"/>
      <c r="J15" s="28"/>
      <c r="K15" s="28"/>
      <c r="L15" s="37"/>
      <c r="M15" s="38"/>
      <c r="N15" s="39"/>
      <c r="O15" s="131" t="s">
        <v>18</v>
      </c>
      <c r="P15" s="68" t="s">
        <v>66</v>
      </c>
      <c r="Q15" s="137">
        <v>51241</v>
      </c>
      <c r="R15" s="147">
        <v>7.1</v>
      </c>
      <c r="S15" s="139">
        <v>1.34</v>
      </c>
      <c r="T15" s="143">
        <f t="shared" si="0"/>
        <v>23</v>
      </c>
      <c r="U15" s="68"/>
      <c r="W15" s="122"/>
      <c r="X15" s="123"/>
      <c r="Y15" s="75"/>
      <c r="AB15" s="69"/>
      <c r="AC15" s="68"/>
      <c r="AD15" s="83"/>
      <c r="AE15" s="82"/>
    </row>
    <row r="16" spans="2:31" ht="10.5" customHeight="1">
      <c r="B16" s="40"/>
      <c r="C16" s="115" t="s">
        <v>25</v>
      </c>
      <c r="D16" s="116" t="s">
        <v>73</v>
      </c>
      <c r="E16" s="147">
        <v>7.6</v>
      </c>
      <c r="F16" s="41">
        <v>12</v>
      </c>
      <c r="G16" s="28"/>
      <c r="H16" s="42"/>
      <c r="I16" s="28"/>
      <c r="J16" s="28"/>
      <c r="K16" s="28"/>
      <c r="L16" s="37"/>
      <c r="M16" s="38"/>
      <c r="N16" s="39"/>
      <c r="O16" s="131" t="s">
        <v>19</v>
      </c>
      <c r="P16" s="68" t="s">
        <v>67</v>
      </c>
      <c r="Q16" s="137">
        <v>43404</v>
      </c>
      <c r="R16" s="147">
        <v>7.1</v>
      </c>
      <c r="S16" s="139">
        <v>1.34</v>
      </c>
      <c r="T16" s="143">
        <f t="shared" si="0"/>
        <v>23</v>
      </c>
      <c r="U16" s="68"/>
      <c r="W16" s="122"/>
      <c r="X16" s="123"/>
      <c r="Y16" s="70"/>
      <c r="AB16" s="69"/>
      <c r="AC16" s="68"/>
      <c r="AD16" s="83"/>
      <c r="AE16" s="82"/>
    </row>
    <row r="17" spans="2:31" ht="10.5" customHeight="1">
      <c r="B17" s="9"/>
      <c r="C17" s="115" t="s">
        <v>34</v>
      </c>
      <c r="D17" s="116" t="s">
        <v>82</v>
      </c>
      <c r="E17" s="147">
        <v>7.6</v>
      </c>
      <c r="F17" s="41">
        <v>12</v>
      </c>
      <c r="G17" s="28"/>
      <c r="H17" s="2"/>
      <c r="I17" s="28"/>
      <c r="J17" s="28"/>
      <c r="K17" s="28"/>
      <c r="L17" s="37"/>
      <c r="M17" s="38"/>
      <c r="N17" s="39"/>
      <c r="O17" s="131" t="s">
        <v>20</v>
      </c>
      <c r="P17" s="68" t="s">
        <v>68</v>
      </c>
      <c r="Q17" s="137">
        <v>107150</v>
      </c>
      <c r="R17" s="147">
        <v>8</v>
      </c>
      <c r="S17" s="139">
        <v>1.2</v>
      </c>
      <c r="T17" s="143">
        <f t="shared" si="0"/>
        <v>7</v>
      </c>
      <c r="U17" s="68"/>
      <c r="W17" s="122"/>
      <c r="X17" s="123"/>
      <c r="Y17" s="70"/>
      <c r="AB17" s="69"/>
      <c r="AC17" s="68"/>
      <c r="AD17" s="83"/>
      <c r="AE17" s="82"/>
    </row>
    <row r="18" spans="2:31" ht="10.5" customHeight="1">
      <c r="B18" s="10"/>
      <c r="C18" s="115" t="s">
        <v>49</v>
      </c>
      <c r="D18" s="116" t="s">
        <v>97</v>
      </c>
      <c r="E18" s="147">
        <v>7.6</v>
      </c>
      <c r="F18" s="41">
        <v>12</v>
      </c>
      <c r="G18" s="28"/>
      <c r="H18" s="42"/>
      <c r="I18" s="28"/>
      <c r="J18" s="28"/>
      <c r="K18" s="28"/>
      <c r="L18" s="37"/>
      <c r="M18" s="38"/>
      <c r="N18" s="39"/>
      <c r="O18" s="131" t="s">
        <v>21</v>
      </c>
      <c r="P18" s="68" t="s">
        <v>69</v>
      </c>
      <c r="Q18" s="137">
        <v>66564</v>
      </c>
      <c r="R18" s="147">
        <v>7.4</v>
      </c>
      <c r="S18" s="139">
        <v>1.33</v>
      </c>
      <c r="T18" s="143">
        <f t="shared" si="0"/>
        <v>16</v>
      </c>
      <c r="U18" s="68"/>
      <c r="W18" s="122"/>
      <c r="X18" s="123"/>
      <c r="Y18" s="73"/>
      <c r="AB18" s="69"/>
      <c r="AC18" s="68"/>
      <c r="AD18" s="83"/>
      <c r="AE18" s="82"/>
    </row>
    <row r="19" spans="2:31" ht="10.5" customHeight="1">
      <c r="B19" s="9"/>
      <c r="C19" s="115" t="s">
        <v>38</v>
      </c>
      <c r="D19" s="116" t="s">
        <v>86</v>
      </c>
      <c r="E19" s="147">
        <v>7.5</v>
      </c>
      <c r="F19" s="41">
        <v>15</v>
      </c>
      <c r="G19" s="28"/>
      <c r="H19" s="2"/>
      <c r="I19" s="28"/>
      <c r="J19" s="28"/>
      <c r="K19" s="28"/>
      <c r="L19" s="37"/>
      <c r="M19" s="38"/>
      <c r="N19" s="39"/>
      <c r="O19" s="131" t="s">
        <v>22</v>
      </c>
      <c r="P19" s="68" t="s">
        <v>70</v>
      </c>
      <c r="Q19" s="137">
        <v>14509</v>
      </c>
      <c r="R19" s="147">
        <v>6.5</v>
      </c>
      <c r="S19" s="139">
        <v>1.41</v>
      </c>
      <c r="T19" s="143">
        <f t="shared" si="0"/>
        <v>40</v>
      </c>
      <c r="U19" s="68"/>
      <c r="W19" s="122"/>
      <c r="X19" s="123"/>
      <c r="Y19" s="70"/>
      <c r="AB19" s="69"/>
      <c r="AC19" s="68"/>
      <c r="AD19" s="83"/>
      <c r="AE19" s="82"/>
    </row>
    <row r="20" spans="2:31" ht="10.5" customHeight="1">
      <c r="B20" s="9"/>
      <c r="C20" s="115" t="s">
        <v>21</v>
      </c>
      <c r="D20" s="116" t="s">
        <v>69</v>
      </c>
      <c r="E20" s="147">
        <v>7.4</v>
      </c>
      <c r="F20" s="41">
        <v>16</v>
      </c>
      <c r="G20" s="28"/>
      <c r="H20" s="42"/>
      <c r="I20" s="28"/>
      <c r="J20" s="28"/>
      <c r="K20" s="28"/>
      <c r="L20" s="37"/>
      <c r="M20" s="38"/>
      <c r="N20" s="39"/>
      <c r="O20" s="131" t="s">
        <v>23</v>
      </c>
      <c r="P20" s="68" t="s">
        <v>71</v>
      </c>
      <c r="Q20" s="137">
        <v>6846</v>
      </c>
      <c r="R20" s="147">
        <v>6.6</v>
      </c>
      <c r="S20" s="139">
        <v>1.52</v>
      </c>
      <c r="T20" s="143">
        <f t="shared" si="0"/>
        <v>38</v>
      </c>
      <c r="U20" s="68"/>
      <c r="W20" s="122"/>
      <c r="X20" s="123"/>
      <c r="Y20" s="70"/>
      <c r="AB20" s="69"/>
      <c r="AC20" s="68"/>
      <c r="AD20" s="83"/>
      <c r="AE20" s="82"/>
    </row>
    <row r="21" spans="2:31" ht="10.5" customHeight="1">
      <c r="B21" s="9"/>
      <c r="C21" s="115" t="s">
        <v>24</v>
      </c>
      <c r="D21" s="116" t="s">
        <v>72</v>
      </c>
      <c r="E21" s="166">
        <v>7.4</v>
      </c>
      <c r="F21" s="41">
        <v>16</v>
      </c>
      <c r="G21" s="28"/>
      <c r="H21" s="2"/>
      <c r="I21" s="28"/>
      <c r="J21" s="28"/>
      <c r="K21" s="28"/>
      <c r="L21" s="37"/>
      <c r="M21" s="38"/>
      <c r="N21" s="39"/>
      <c r="O21" s="131" t="s">
        <v>24</v>
      </c>
      <c r="P21" s="68" t="s">
        <v>72</v>
      </c>
      <c r="Q21" s="137">
        <v>8359</v>
      </c>
      <c r="R21" s="147">
        <v>7.4</v>
      </c>
      <c r="S21" s="139">
        <v>1.54</v>
      </c>
      <c r="T21" s="143">
        <f t="shared" si="0"/>
        <v>16</v>
      </c>
      <c r="U21" s="68"/>
      <c r="W21" s="122"/>
      <c r="X21" s="123"/>
      <c r="Y21" s="75"/>
      <c r="AB21" s="69"/>
      <c r="AC21" s="68"/>
      <c r="AD21" s="83"/>
      <c r="AE21" s="82"/>
    </row>
    <row r="22" spans="2:31" ht="10.5" customHeight="1">
      <c r="B22" s="35"/>
      <c r="C22" s="115" t="s">
        <v>35</v>
      </c>
      <c r="D22" s="116" t="s">
        <v>83</v>
      </c>
      <c r="E22" s="147">
        <v>7.4</v>
      </c>
      <c r="F22" s="41">
        <v>16</v>
      </c>
      <c r="G22" s="28"/>
      <c r="H22" s="42"/>
      <c r="I22" s="28"/>
      <c r="J22" s="28"/>
      <c r="K22" s="28"/>
      <c r="L22" s="37"/>
      <c r="M22" s="38"/>
      <c r="N22" s="39"/>
      <c r="O22" s="131" t="s">
        <v>25</v>
      </c>
      <c r="P22" s="68" t="s">
        <v>73</v>
      </c>
      <c r="Q22" s="137">
        <v>5826</v>
      </c>
      <c r="R22" s="147">
        <v>7.6</v>
      </c>
      <c r="S22" s="139">
        <v>1.67</v>
      </c>
      <c r="T22" s="143">
        <f t="shared" si="0"/>
        <v>12</v>
      </c>
      <c r="U22" s="68"/>
      <c r="W22" s="122"/>
      <c r="X22" s="123"/>
      <c r="Y22" s="75"/>
      <c r="AB22" s="69"/>
      <c r="AC22" s="68"/>
      <c r="AD22" s="83"/>
      <c r="AE22" s="82"/>
    </row>
    <row r="23" spans="2:31" ht="10.5" customHeight="1">
      <c r="B23" s="9"/>
      <c r="C23" s="115" t="s">
        <v>39</v>
      </c>
      <c r="D23" s="116" t="s">
        <v>87</v>
      </c>
      <c r="E23" s="147">
        <v>7.3</v>
      </c>
      <c r="F23" s="41">
        <v>19</v>
      </c>
      <c r="G23" s="28"/>
      <c r="H23" s="2"/>
      <c r="I23" s="28"/>
      <c r="J23" s="28"/>
      <c r="K23" s="28"/>
      <c r="L23" s="37"/>
      <c r="M23" s="38"/>
      <c r="N23" s="39"/>
      <c r="O23" s="131" t="s">
        <v>26</v>
      </c>
      <c r="P23" s="68" t="s">
        <v>74</v>
      </c>
      <c r="Q23" s="137">
        <v>5556</v>
      </c>
      <c r="R23" s="147">
        <v>6.9</v>
      </c>
      <c r="S23" s="139">
        <v>1.53</v>
      </c>
      <c r="T23" s="143">
        <f t="shared" si="0"/>
        <v>32</v>
      </c>
      <c r="U23" s="68"/>
      <c r="W23" s="122"/>
      <c r="X23" s="123"/>
      <c r="Y23" s="75"/>
      <c r="AB23" s="69"/>
      <c r="AC23" s="68"/>
      <c r="AD23" s="83"/>
      <c r="AE23" s="82"/>
    </row>
    <row r="24" spans="2:31" ht="10.5" customHeight="1">
      <c r="B24" s="10"/>
      <c r="C24" s="115" t="s">
        <v>31</v>
      </c>
      <c r="D24" s="116" t="s">
        <v>79</v>
      </c>
      <c r="E24" s="147">
        <v>7.2</v>
      </c>
      <c r="F24" s="41">
        <v>20</v>
      </c>
      <c r="G24" s="28"/>
      <c r="H24" s="42"/>
      <c r="I24" s="28"/>
      <c r="J24" s="28"/>
      <c r="K24" s="28"/>
      <c r="L24" s="37"/>
      <c r="M24" s="38"/>
      <c r="N24" s="39"/>
      <c r="O24" s="131" t="s">
        <v>27</v>
      </c>
      <c r="P24" s="68" t="s">
        <v>75</v>
      </c>
      <c r="Q24" s="137">
        <v>14184</v>
      </c>
      <c r="R24" s="147">
        <v>7</v>
      </c>
      <c r="S24" s="139">
        <v>1.57</v>
      </c>
      <c r="T24" s="143">
        <f t="shared" si="0"/>
        <v>27</v>
      </c>
      <c r="U24" s="68"/>
      <c r="W24" s="122"/>
      <c r="X24" s="123"/>
      <c r="Y24" s="75"/>
      <c r="AB24" s="69"/>
      <c r="AC24" s="68"/>
      <c r="AD24" s="83"/>
      <c r="AE24" s="82"/>
    </row>
    <row r="25" spans="2:31" ht="10.5" customHeight="1">
      <c r="B25" s="40"/>
      <c r="C25" s="115" t="s">
        <v>44</v>
      </c>
      <c r="D25" s="116" t="s">
        <v>92</v>
      </c>
      <c r="E25" s="147">
        <v>7.2</v>
      </c>
      <c r="F25" s="41">
        <v>20</v>
      </c>
      <c r="G25" s="28"/>
      <c r="H25" s="2"/>
      <c r="I25" s="28"/>
      <c r="J25" s="28"/>
      <c r="K25" s="28"/>
      <c r="L25" s="37"/>
      <c r="M25" s="38"/>
      <c r="N25" s="39"/>
      <c r="O25" s="131" t="s">
        <v>28</v>
      </c>
      <c r="P25" s="68" t="s">
        <v>76</v>
      </c>
      <c r="Q25" s="137">
        <v>13720</v>
      </c>
      <c r="R25" s="147">
        <v>7</v>
      </c>
      <c r="S25" s="139">
        <v>1.52</v>
      </c>
      <c r="T25" s="143">
        <f t="shared" si="0"/>
        <v>27</v>
      </c>
      <c r="U25" s="68"/>
      <c r="W25" s="122"/>
      <c r="X25" s="123"/>
      <c r="Y25" s="73"/>
      <c r="AB25" s="69"/>
      <c r="AC25" s="68"/>
      <c r="AD25" s="83"/>
      <c r="AE25" s="82"/>
    </row>
    <row r="26" spans="2:31" ht="10.5" customHeight="1">
      <c r="B26" s="40"/>
      <c r="C26" s="133" t="s">
        <v>51</v>
      </c>
      <c r="D26" s="134" t="s">
        <v>99</v>
      </c>
      <c r="E26" s="165">
        <v>7.2</v>
      </c>
      <c r="F26" s="135">
        <v>20</v>
      </c>
      <c r="G26" s="28"/>
      <c r="H26" s="42"/>
      <c r="I26" s="28"/>
      <c r="J26" s="28"/>
      <c r="K26" s="28"/>
      <c r="L26" s="37"/>
      <c r="M26" s="38"/>
      <c r="N26" s="39"/>
      <c r="O26" s="131" t="s">
        <v>29</v>
      </c>
      <c r="P26" s="68" t="s">
        <v>77</v>
      </c>
      <c r="Q26" s="137">
        <v>25192</v>
      </c>
      <c r="R26" s="147">
        <v>7</v>
      </c>
      <c r="S26" s="139">
        <v>1.5</v>
      </c>
      <c r="T26" s="143">
        <f t="shared" si="0"/>
        <v>27</v>
      </c>
      <c r="U26" s="68"/>
      <c r="W26" s="122"/>
      <c r="X26" s="123"/>
      <c r="Y26" s="70"/>
      <c r="AB26" s="69"/>
      <c r="AC26" s="68"/>
      <c r="AD26" s="83"/>
      <c r="AE26" s="82"/>
    </row>
    <row r="27" spans="2:31" ht="10.5" customHeight="1">
      <c r="B27" s="35"/>
      <c r="C27" s="115" t="s">
        <v>11</v>
      </c>
      <c r="D27" s="116" t="s">
        <v>59</v>
      </c>
      <c r="E27" s="147">
        <v>7.1</v>
      </c>
      <c r="F27" s="41">
        <v>23</v>
      </c>
      <c r="G27" s="28"/>
      <c r="H27" s="34"/>
      <c r="I27" s="34"/>
      <c r="J27" s="34"/>
      <c r="K27" s="34"/>
      <c r="L27" s="37"/>
      <c r="M27" s="38"/>
      <c r="N27" s="39"/>
      <c r="O27" s="131" t="s">
        <v>30</v>
      </c>
      <c r="P27" s="68" t="s">
        <v>78</v>
      </c>
      <c r="Q27" s="137">
        <v>61230</v>
      </c>
      <c r="R27" s="147">
        <v>8.4</v>
      </c>
      <c r="S27" s="139">
        <v>1.54</v>
      </c>
      <c r="T27" s="143">
        <f t="shared" si="0"/>
        <v>2</v>
      </c>
      <c r="U27" s="68"/>
      <c r="W27" s="122"/>
      <c r="X27" s="123"/>
      <c r="Y27" s="70"/>
      <c r="AB27" s="69"/>
      <c r="AC27" s="68"/>
      <c r="AD27" s="83"/>
      <c r="AE27" s="82"/>
    </row>
    <row r="28" spans="2:31" ht="10.5" customHeight="1">
      <c r="B28" s="9"/>
      <c r="C28" s="115" t="s">
        <v>18</v>
      </c>
      <c r="D28" s="116" t="s">
        <v>66</v>
      </c>
      <c r="E28" s="147">
        <v>7.1</v>
      </c>
      <c r="F28" s="41">
        <v>23</v>
      </c>
      <c r="G28" s="28"/>
      <c r="H28" s="34"/>
      <c r="I28" s="34"/>
      <c r="J28" s="34"/>
      <c r="K28" s="34"/>
      <c r="L28" s="37"/>
      <c r="M28" s="38"/>
      <c r="N28" s="39"/>
      <c r="O28" s="131" t="s">
        <v>31</v>
      </c>
      <c r="P28" s="68" t="s">
        <v>79</v>
      </c>
      <c r="Q28" s="137">
        <v>12582</v>
      </c>
      <c r="R28" s="147">
        <v>7.2</v>
      </c>
      <c r="S28" s="139">
        <v>1.54</v>
      </c>
      <c r="T28" s="143">
        <f t="shared" si="0"/>
        <v>20</v>
      </c>
      <c r="U28" s="68"/>
      <c r="W28" s="122"/>
      <c r="X28" s="123"/>
      <c r="Y28" s="70"/>
      <c r="AB28" s="69"/>
      <c r="AC28" s="68"/>
      <c r="AD28" s="83"/>
      <c r="AE28" s="82"/>
    </row>
    <row r="29" spans="2:31" ht="10.5" customHeight="1">
      <c r="B29" s="40"/>
      <c r="C29" s="115" t="s">
        <v>19</v>
      </c>
      <c r="D29" s="116" t="s">
        <v>67</v>
      </c>
      <c r="E29" s="147">
        <v>7.1</v>
      </c>
      <c r="F29" s="41">
        <v>23</v>
      </c>
      <c r="G29" s="28"/>
      <c r="H29" s="34"/>
      <c r="I29" s="34"/>
      <c r="J29" s="34"/>
      <c r="K29" s="34"/>
      <c r="L29" s="37"/>
      <c r="M29" s="38"/>
      <c r="N29" s="39"/>
      <c r="O29" s="131" t="s">
        <v>32</v>
      </c>
      <c r="P29" s="68" t="s">
        <v>80</v>
      </c>
      <c r="Q29" s="137">
        <v>11350</v>
      </c>
      <c r="R29" s="147">
        <v>8.2</v>
      </c>
      <c r="S29" s="139">
        <v>1.55</v>
      </c>
      <c r="T29" s="143">
        <f t="shared" si="0"/>
        <v>4</v>
      </c>
      <c r="U29" s="68"/>
      <c r="W29" s="122"/>
      <c r="X29" s="123"/>
      <c r="Y29" s="70"/>
      <c r="AB29" s="69"/>
      <c r="AC29" s="68"/>
      <c r="AD29" s="83"/>
      <c r="AE29" s="82"/>
    </row>
    <row r="30" spans="2:31" ht="10.5" customHeight="1">
      <c r="B30" s="9"/>
      <c r="C30" s="115" t="s">
        <v>33</v>
      </c>
      <c r="D30" s="116" t="s">
        <v>81</v>
      </c>
      <c r="E30" s="147">
        <v>7.1</v>
      </c>
      <c r="F30" s="41">
        <v>23</v>
      </c>
      <c r="G30" s="28"/>
      <c r="H30" s="34"/>
      <c r="I30" s="34"/>
      <c r="J30" s="34"/>
      <c r="K30" s="34"/>
      <c r="L30" s="37"/>
      <c r="M30" s="38"/>
      <c r="N30" s="39"/>
      <c r="O30" s="131" t="s">
        <v>33</v>
      </c>
      <c r="P30" s="68" t="s">
        <v>81</v>
      </c>
      <c r="Q30" s="137">
        <v>17909</v>
      </c>
      <c r="R30" s="147">
        <v>7.1</v>
      </c>
      <c r="S30" s="139">
        <v>1.29</v>
      </c>
      <c r="T30" s="143">
        <f t="shared" si="0"/>
        <v>23</v>
      </c>
      <c r="U30" s="68"/>
      <c r="W30" s="122"/>
      <c r="X30" s="123"/>
      <c r="Y30" s="71"/>
      <c r="AB30" s="69"/>
      <c r="AC30" s="68"/>
      <c r="AD30" s="83"/>
      <c r="AE30" s="82"/>
    </row>
    <row r="31" spans="2:31" ht="10.5" customHeight="1">
      <c r="B31" s="9"/>
      <c r="C31" s="115" t="s">
        <v>16</v>
      </c>
      <c r="D31" s="116" t="s">
        <v>64</v>
      </c>
      <c r="E31" s="147">
        <v>7</v>
      </c>
      <c r="F31" s="41">
        <v>27</v>
      </c>
      <c r="G31" s="28"/>
      <c r="H31" s="34"/>
      <c r="I31" s="34"/>
      <c r="J31" s="34"/>
      <c r="K31" s="34"/>
      <c r="L31" s="37"/>
      <c r="M31" s="38"/>
      <c r="N31" s="39"/>
      <c r="O31" s="131" t="s">
        <v>34</v>
      </c>
      <c r="P31" s="68" t="s">
        <v>82</v>
      </c>
      <c r="Q31" s="137">
        <v>65446</v>
      </c>
      <c r="R31" s="147">
        <v>7.6</v>
      </c>
      <c r="S31" s="139">
        <v>1.35</v>
      </c>
      <c r="T31" s="143">
        <f t="shared" si="0"/>
        <v>12</v>
      </c>
      <c r="U31" s="68"/>
      <c r="W31" s="122"/>
      <c r="X31" s="123"/>
      <c r="Y31" s="70"/>
      <c r="AB31" s="69"/>
      <c r="AC31" s="68"/>
      <c r="AD31" s="83"/>
      <c r="AE31" s="82"/>
    </row>
    <row r="32" spans="2:31" ht="10.5" customHeight="1">
      <c r="B32" s="40"/>
      <c r="C32" s="115" t="s">
        <v>27</v>
      </c>
      <c r="D32" s="116" t="s">
        <v>75</v>
      </c>
      <c r="E32" s="147">
        <v>7</v>
      </c>
      <c r="F32" s="41">
        <v>27</v>
      </c>
      <c r="G32" s="28"/>
      <c r="H32" s="34"/>
      <c r="I32" s="34"/>
      <c r="J32" s="34"/>
      <c r="K32" s="34"/>
      <c r="L32" s="37"/>
      <c r="M32" s="38"/>
      <c r="N32" s="39"/>
      <c r="O32" s="131" t="s">
        <v>35</v>
      </c>
      <c r="P32" s="68" t="s">
        <v>83</v>
      </c>
      <c r="Q32" s="137">
        <v>39713</v>
      </c>
      <c r="R32" s="147">
        <v>7.4</v>
      </c>
      <c r="S32" s="139">
        <v>1.44</v>
      </c>
      <c r="T32" s="143">
        <f t="shared" si="0"/>
        <v>16</v>
      </c>
      <c r="U32" s="68"/>
      <c r="W32" s="122"/>
      <c r="X32" s="123"/>
      <c r="Y32" s="73"/>
      <c r="AB32" s="69"/>
      <c r="AC32" s="68"/>
      <c r="AD32" s="83"/>
      <c r="AE32" s="82"/>
    </row>
    <row r="33" spans="2:31" ht="10.5" customHeight="1">
      <c r="B33" s="35"/>
      <c r="C33" s="115" t="s">
        <v>28</v>
      </c>
      <c r="D33" s="116" t="s">
        <v>76</v>
      </c>
      <c r="E33" s="147">
        <v>7</v>
      </c>
      <c r="F33" s="41">
        <v>27</v>
      </c>
      <c r="G33" s="28"/>
      <c r="H33" s="44"/>
      <c r="I33" s="28"/>
      <c r="J33" s="28"/>
      <c r="K33" s="28"/>
      <c r="L33" s="37"/>
      <c r="M33" s="38"/>
      <c r="N33" s="39"/>
      <c r="O33" s="131" t="s">
        <v>36</v>
      </c>
      <c r="P33" s="68" t="s">
        <v>84</v>
      </c>
      <c r="Q33" s="137">
        <v>8947</v>
      </c>
      <c r="R33" s="147">
        <v>6.7</v>
      </c>
      <c r="S33" s="139">
        <v>1.37</v>
      </c>
      <c r="T33" s="143">
        <f t="shared" si="0"/>
        <v>37</v>
      </c>
      <c r="U33" s="68"/>
      <c r="W33" s="122"/>
      <c r="X33" s="123"/>
      <c r="Y33" s="75"/>
      <c r="AB33" s="69"/>
      <c r="AC33" s="68"/>
      <c r="AD33" s="83"/>
      <c r="AE33" s="82"/>
    </row>
    <row r="34" spans="2:31" ht="10.5" customHeight="1">
      <c r="B34" s="35"/>
      <c r="C34" s="115" t="s">
        <v>29</v>
      </c>
      <c r="D34" s="116" t="s">
        <v>77</v>
      </c>
      <c r="E34" s="147">
        <v>7</v>
      </c>
      <c r="F34" s="41">
        <v>27</v>
      </c>
      <c r="G34" s="28"/>
      <c r="H34" s="2"/>
      <c r="I34" s="28"/>
      <c r="J34" s="28"/>
      <c r="K34" s="28"/>
      <c r="L34" s="37"/>
      <c r="M34" s="38"/>
      <c r="N34" s="39"/>
      <c r="O34" s="131" t="s">
        <v>37</v>
      </c>
      <c r="P34" s="68" t="s">
        <v>85</v>
      </c>
      <c r="Q34" s="137">
        <v>6070</v>
      </c>
      <c r="R34" s="147">
        <v>6.5</v>
      </c>
      <c r="S34" s="139">
        <v>1.48</v>
      </c>
      <c r="T34" s="143">
        <f t="shared" si="0"/>
        <v>40</v>
      </c>
      <c r="U34" s="68"/>
      <c r="W34" s="122"/>
      <c r="X34" s="123"/>
      <c r="Y34" s="70"/>
      <c r="AB34" s="69"/>
      <c r="AC34" s="68"/>
      <c r="AD34" s="83"/>
      <c r="AE34" s="82"/>
    </row>
    <row r="35" spans="2:31" ht="10.5" customHeight="1">
      <c r="B35" s="35"/>
      <c r="C35" s="115" t="s">
        <v>45</v>
      </c>
      <c r="D35" s="116" t="s">
        <v>93</v>
      </c>
      <c r="E35" s="147">
        <v>7</v>
      </c>
      <c r="F35" s="41">
        <v>27</v>
      </c>
      <c r="G35" s="28"/>
      <c r="H35" s="44"/>
      <c r="I35" s="28"/>
      <c r="J35" s="28"/>
      <c r="K35" s="28"/>
      <c r="L35" s="37"/>
      <c r="M35" s="38"/>
      <c r="N35" s="39"/>
      <c r="O35" s="131" t="s">
        <v>38</v>
      </c>
      <c r="P35" s="68" t="s">
        <v>86</v>
      </c>
      <c r="Q35" s="137">
        <v>4190</v>
      </c>
      <c r="R35" s="147">
        <v>7.5</v>
      </c>
      <c r="S35" s="139">
        <v>1.61</v>
      </c>
      <c r="T35" s="143">
        <f t="shared" si="0"/>
        <v>15</v>
      </c>
      <c r="U35" s="68"/>
      <c r="W35" s="122"/>
      <c r="X35" s="123"/>
      <c r="Y35" s="70"/>
      <c r="Z35" s="80"/>
      <c r="AB35" s="69"/>
      <c r="AC35" s="68"/>
      <c r="AD35" s="83"/>
      <c r="AE35" s="82"/>
    </row>
    <row r="36" spans="2:31" ht="10.5" customHeight="1">
      <c r="B36" s="35"/>
      <c r="C36" s="115" t="s">
        <v>26</v>
      </c>
      <c r="D36" s="116" t="s">
        <v>74</v>
      </c>
      <c r="E36" s="147">
        <v>6.9</v>
      </c>
      <c r="F36" s="41">
        <v>32</v>
      </c>
      <c r="G36" s="28"/>
      <c r="H36" s="2"/>
      <c r="I36" s="28"/>
      <c r="J36" s="28"/>
      <c r="K36" s="28"/>
      <c r="L36" s="37"/>
      <c r="M36" s="38"/>
      <c r="N36" s="39"/>
      <c r="O36" s="131" t="s">
        <v>39</v>
      </c>
      <c r="P36" s="68" t="s">
        <v>87</v>
      </c>
      <c r="Q36" s="137">
        <v>4887</v>
      </c>
      <c r="R36" s="147">
        <v>7.3</v>
      </c>
      <c r="S36" s="139">
        <v>1.74</v>
      </c>
      <c r="T36" s="143">
        <f t="shared" si="0"/>
        <v>19</v>
      </c>
      <c r="U36" s="68"/>
      <c r="W36" s="122"/>
      <c r="X36" s="123"/>
      <c r="Y36" s="70"/>
      <c r="AB36" s="69"/>
      <c r="AC36" s="68"/>
      <c r="AD36" s="83"/>
      <c r="AE36" s="82"/>
    </row>
    <row r="37" spans="2:31" ht="10.5" customHeight="1">
      <c r="B37" s="11"/>
      <c r="C37" s="117" t="s">
        <v>14</v>
      </c>
      <c r="D37" s="118" t="s">
        <v>62</v>
      </c>
      <c r="E37" s="147">
        <v>6.8</v>
      </c>
      <c r="F37" s="41">
        <v>33</v>
      </c>
      <c r="G37" s="28"/>
      <c r="H37" s="44"/>
      <c r="I37" s="28"/>
      <c r="J37" s="28"/>
      <c r="K37" s="28"/>
      <c r="L37" s="37"/>
      <c r="M37" s="38"/>
      <c r="N37" s="39"/>
      <c r="O37" s="131" t="s">
        <v>40</v>
      </c>
      <c r="P37" s="68" t="s">
        <v>88</v>
      </c>
      <c r="Q37" s="137">
        <v>14485</v>
      </c>
      <c r="R37" s="147">
        <v>7.7</v>
      </c>
      <c r="S37" s="139">
        <v>1.53</v>
      </c>
      <c r="T37" s="143">
        <f t="shared" si="0"/>
        <v>10</v>
      </c>
      <c r="U37" s="68"/>
      <c r="W37" s="122"/>
      <c r="X37" s="123"/>
      <c r="Y37" s="70"/>
      <c r="AB37" s="69"/>
      <c r="AC37" s="68"/>
      <c r="AD37" s="83"/>
      <c r="AE37" s="82"/>
    </row>
    <row r="38" spans="2:31" ht="10.5" customHeight="1">
      <c r="B38" s="9"/>
      <c r="C38" s="115" t="s">
        <v>15</v>
      </c>
      <c r="D38" s="116" t="s">
        <v>63</v>
      </c>
      <c r="E38" s="147">
        <v>6.8</v>
      </c>
      <c r="F38" s="41">
        <v>33</v>
      </c>
      <c r="G38" s="28"/>
      <c r="H38" s="2"/>
      <c r="I38" s="28"/>
      <c r="J38" s="28"/>
      <c r="K38" s="28"/>
      <c r="L38" s="37"/>
      <c r="M38" s="38"/>
      <c r="N38" s="39"/>
      <c r="O38" s="131" t="s">
        <v>41</v>
      </c>
      <c r="P38" s="68" t="s">
        <v>89</v>
      </c>
      <c r="Q38" s="137">
        <v>21363</v>
      </c>
      <c r="R38" s="147">
        <v>7.7</v>
      </c>
      <c r="S38" s="139">
        <v>1.55</v>
      </c>
      <c r="T38" s="143">
        <f t="shared" si="0"/>
        <v>10</v>
      </c>
      <c r="U38" s="68"/>
      <c r="W38" s="122"/>
      <c r="X38" s="123"/>
      <c r="Y38" s="70"/>
      <c r="AB38" s="69"/>
      <c r="AC38" s="68"/>
      <c r="AD38" s="83"/>
      <c r="AE38" s="82"/>
    </row>
    <row r="39" spans="2:31" ht="10.5" customHeight="1">
      <c r="B39" s="35"/>
      <c r="C39" s="115" t="s">
        <v>17</v>
      </c>
      <c r="D39" s="116" t="s">
        <v>65</v>
      </c>
      <c r="E39" s="147">
        <v>6.8</v>
      </c>
      <c r="F39" s="41">
        <v>33</v>
      </c>
      <c r="G39" s="28"/>
      <c r="H39" s="44"/>
      <c r="I39" s="28"/>
      <c r="J39" s="28"/>
      <c r="K39" s="28"/>
      <c r="L39" s="37"/>
      <c r="M39" s="38"/>
      <c r="N39" s="39"/>
      <c r="O39" s="131" t="s">
        <v>42</v>
      </c>
      <c r="P39" s="68" t="s">
        <v>90</v>
      </c>
      <c r="Q39" s="137">
        <v>8987</v>
      </c>
      <c r="R39" s="147">
        <v>6.6</v>
      </c>
      <c r="S39" s="139">
        <v>1.54</v>
      </c>
      <c r="T39" s="143">
        <f t="shared" si="0"/>
        <v>38</v>
      </c>
      <c r="U39" s="68"/>
      <c r="W39" s="122"/>
      <c r="X39" s="123"/>
      <c r="Y39" s="70"/>
      <c r="AB39" s="69"/>
      <c r="AC39" s="68"/>
      <c r="AD39" s="83"/>
      <c r="AE39" s="82"/>
    </row>
    <row r="40" spans="2:31" ht="10.5" customHeight="1">
      <c r="B40" s="10"/>
      <c r="C40" s="115" t="s">
        <v>43</v>
      </c>
      <c r="D40" s="116" t="s">
        <v>91</v>
      </c>
      <c r="E40" s="147">
        <v>6.8</v>
      </c>
      <c r="F40" s="41">
        <v>33</v>
      </c>
      <c r="G40" s="28"/>
      <c r="H40" s="3"/>
      <c r="I40" s="28"/>
      <c r="J40" s="28"/>
      <c r="K40" s="28"/>
      <c r="L40" s="37"/>
      <c r="M40" s="38"/>
      <c r="N40" s="39"/>
      <c r="O40" s="131" t="s">
        <v>43</v>
      </c>
      <c r="P40" s="68" t="s">
        <v>91</v>
      </c>
      <c r="Q40" s="137">
        <v>4998</v>
      </c>
      <c r="R40" s="147">
        <v>6.8</v>
      </c>
      <c r="S40" s="139">
        <v>1.52</v>
      </c>
      <c r="T40" s="143">
        <f t="shared" si="0"/>
        <v>33</v>
      </c>
      <c r="U40" s="68"/>
      <c r="W40" s="122"/>
      <c r="X40" s="123"/>
      <c r="Y40" s="70"/>
      <c r="AB40" s="69"/>
      <c r="AC40" s="68"/>
      <c r="AD40" s="83"/>
      <c r="AE40" s="82"/>
    </row>
    <row r="41" spans="2:31" ht="10.5" customHeight="1">
      <c r="B41" s="9"/>
      <c r="C41" s="115" t="s">
        <v>36</v>
      </c>
      <c r="D41" s="116" t="s">
        <v>84</v>
      </c>
      <c r="E41" s="147">
        <v>6.7</v>
      </c>
      <c r="F41" s="41">
        <v>37</v>
      </c>
      <c r="G41" s="28"/>
      <c r="H41" s="3"/>
      <c r="I41" s="28"/>
      <c r="J41" s="28"/>
      <c r="K41" s="28"/>
      <c r="L41" s="37"/>
      <c r="M41" s="38"/>
      <c r="N41" s="39"/>
      <c r="O41" s="131" t="s">
        <v>44</v>
      </c>
      <c r="P41" s="68" t="s">
        <v>92</v>
      </c>
      <c r="Q41" s="137">
        <v>6899</v>
      </c>
      <c r="R41" s="147">
        <v>7.2</v>
      </c>
      <c r="S41" s="139">
        <v>1.61</v>
      </c>
      <c r="T41" s="143">
        <f t="shared" si="0"/>
        <v>20</v>
      </c>
      <c r="U41" s="68"/>
      <c r="W41" s="122"/>
      <c r="X41" s="123"/>
      <c r="Y41" s="70"/>
      <c r="Z41" s="78"/>
      <c r="AB41" s="69"/>
      <c r="AC41" s="68"/>
      <c r="AD41" s="83"/>
      <c r="AE41" s="82"/>
    </row>
    <row r="42" spans="2:31" ht="10.5" customHeight="1">
      <c r="B42" s="10"/>
      <c r="C42" s="115" t="s">
        <v>23</v>
      </c>
      <c r="D42" s="116" t="s">
        <v>71</v>
      </c>
      <c r="E42" s="147">
        <v>6.6</v>
      </c>
      <c r="F42" s="41">
        <v>38</v>
      </c>
      <c r="G42" s="34"/>
      <c r="H42" s="3"/>
      <c r="I42" s="28"/>
      <c r="J42" s="28"/>
      <c r="K42" s="28"/>
      <c r="L42" s="37"/>
      <c r="M42" s="38"/>
      <c r="N42" s="39"/>
      <c r="O42" s="131" t="s">
        <v>45</v>
      </c>
      <c r="P42" s="68" t="s">
        <v>93</v>
      </c>
      <c r="Q42" s="137">
        <v>9330</v>
      </c>
      <c r="R42" s="147">
        <v>7</v>
      </c>
      <c r="S42" s="139">
        <v>1.55</v>
      </c>
      <c r="T42" s="143">
        <f t="shared" si="0"/>
        <v>27</v>
      </c>
      <c r="U42" s="68"/>
      <c r="W42" s="122"/>
      <c r="X42" s="123"/>
      <c r="Y42" s="72"/>
      <c r="AB42" s="69"/>
      <c r="AC42" s="68"/>
      <c r="AD42" s="83"/>
      <c r="AE42" s="82"/>
    </row>
    <row r="43" spans="2:31" ht="10.5" customHeight="1">
      <c r="B43" s="10"/>
      <c r="C43" s="115" t="s">
        <v>42</v>
      </c>
      <c r="D43" s="116" t="s">
        <v>90</v>
      </c>
      <c r="E43" s="147">
        <v>6.6</v>
      </c>
      <c r="F43" s="41">
        <v>38</v>
      </c>
      <c r="G43" s="28"/>
      <c r="H43" s="34"/>
      <c r="I43" s="34"/>
      <c r="J43" s="34"/>
      <c r="K43" s="34"/>
      <c r="L43" s="47"/>
      <c r="M43" s="38"/>
      <c r="N43" s="39"/>
      <c r="O43" s="131" t="s">
        <v>46</v>
      </c>
      <c r="P43" s="68" t="s">
        <v>94</v>
      </c>
      <c r="Q43" s="137">
        <v>4559</v>
      </c>
      <c r="R43" s="147">
        <v>6.5</v>
      </c>
      <c r="S43" s="139">
        <v>1.48</v>
      </c>
      <c r="T43" s="143">
        <f t="shared" si="0"/>
        <v>40</v>
      </c>
      <c r="U43" s="68"/>
      <c r="W43" s="122"/>
      <c r="X43" s="123"/>
      <c r="Y43" s="70"/>
      <c r="AB43" s="69"/>
      <c r="AC43" s="68"/>
      <c r="AD43" s="83"/>
      <c r="AE43" s="82"/>
    </row>
    <row r="44" spans="2:31" ht="10.5" customHeight="1">
      <c r="B44" s="10"/>
      <c r="C44" s="115" t="s">
        <v>22</v>
      </c>
      <c r="D44" s="116" t="s">
        <v>70</v>
      </c>
      <c r="E44" s="147">
        <v>6.5</v>
      </c>
      <c r="F44" s="41">
        <v>40</v>
      </c>
      <c r="G44" s="28"/>
      <c r="H44" s="34"/>
      <c r="I44" s="34"/>
      <c r="J44" s="34"/>
      <c r="K44" s="34"/>
      <c r="L44" s="37"/>
      <c r="M44" s="38"/>
      <c r="N44" s="39"/>
      <c r="O44" s="131" t="s">
        <v>47</v>
      </c>
      <c r="P44" s="68" t="s">
        <v>95</v>
      </c>
      <c r="Q44" s="137">
        <v>42008</v>
      </c>
      <c r="R44" s="147">
        <v>8.3</v>
      </c>
      <c r="S44" s="139">
        <v>1.49</v>
      </c>
      <c r="T44" s="143">
        <f t="shared" si="0"/>
        <v>3</v>
      </c>
      <c r="U44" s="68"/>
      <c r="W44" s="122"/>
      <c r="X44" s="123"/>
      <c r="Y44" s="70"/>
      <c r="AB44" s="69"/>
      <c r="AC44" s="68"/>
      <c r="AD44" s="83"/>
      <c r="AE44" s="82"/>
    </row>
    <row r="45" spans="2:31" ht="10.5" customHeight="1">
      <c r="B45" s="9"/>
      <c r="C45" s="115" t="s">
        <v>37</v>
      </c>
      <c r="D45" s="116" t="s">
        <v>85</v>
      </c>
      <c r="E45" s="147">
        <v>6.5</v>
      </c>
      <c r="F45" s="41">
        <v>40</v>
      </c>
      <c r="G45" s="28"/>
      <c r="H45" s="34"/>
      <c r="I45" s="34"/>
      <c r="J45" s="34"/>
      <c r="K45" s="34"/>
      <c r="L45" s="37"/>
      <c r="M45" s="38"/>
      <c r="N45" s="39"/>
      <c r="O45" s="131" t="s">
        <v>48</v>
      </c>
      <c r="P45" s="68" t="s">
        <v>96</v>
      </c>
      <c r="Q45" s="137">
        <v>6535</v>
      </c>
      <c r="R45" s="147">
        <v>8</v>
      </c>
      <c r="S45" s="139">
        <v>1.64</v>
      </c>
      <c r="T45" s="143">
        <f t="shared" si="0"/>
        <v>7</v>
      </c>
      <c r="U45" s="68"/>
      <c r="W45" s="122"/>
      <c r="X45" s="123"/>
      <c r="Y45" s="70"/>
      <c r="AB45" s="69"/>
      <c r="AC45" s="68"/>
      <c r="AD45" s="83"/>
      <c r="AE45" s="82"/>
    </row>
    <row r="46" spans="2:31" ht="10.5" customHeight="1">
      <c r="B46" s="35"/>
      <c r="C46" s="115" t="s">
        <v>46</v>
      </c>
      <c r="D46" s="116" t="s">
        <v>94</v>
      </c>
      <c r="E46" s="147">
        <v>6.5</v>
      </c>
      <c r="F46" s="41">
        <v>40</v>
      </c>
      <c r="G46" s="28"/>
      <c r="H46" s="34"/>
      <c r="I46" s="34"/>
      <c r="J46" s="34"/>
      <c r="K46" s="34"/>
      <c r="L46" s="37"/>
      <c r="M46" s="38"/>
      <c r="N46" s="39"/>
      <c r="O46" s="131" t="s">
        <v>49</v>
      </c>
      <c r="P46" s="68" t="s">
        <v>97</v>
      </c>
      <c r="Q46" s="137">
        <v>10135</v>
      </c>
      <c r="R46" s="147">
        <v>7.6</v>
      </c>
      <c r="S46" s="139">
        <v>1.68</v>
      </c>
      <c r="T46" s="143">
        <f t="shared" si="0"/>
        <v>12</v>
      </c>
      <c r="U46" s="68"/>
      <c r="W46" s="122"/>
      <c r="X46" s="123"/>
      <c r="Y46" s="70"/>
      <c r="AB46" s="69"/>
      <c r="AC46" s="68"/>
      <c r="AD46" s="83"/>
      <c r="AE46" s="82"/>
    </row>
    <row r="47" spans="2:31" ht="10.5" customHeight="1">
      <c r="B47" s="35"/>
      <c r="C47" s="115" t="s">
        <v>13</v>
      </c>
      <c r="D47" s="116" t="s">
        <v>61</v>
      </c>
      <c r="E47" s="147">
        <v>6.4</v>
      </c>
      <c r="F47" s="41">
        <v>43</v>
      </c>
      <c r="G47" s="28"/>
      <c r="H47" s="34"/>
      <c r="I47" s="34"/>
      <c r="J47" s="34"/>
      <c r="K47" s="34"/>
      <c r="L47" s="37"/>
      <c r="M47" s="38"/>
      <c r="N47" s="39"/>
      <c r="O47" s="131" t="s">
        <v>50</v>
      </c>
      <c r="P47" s="68" t="s">
        <v>98</v>
      </c>
      <c r="Q47" s="137">
        <v>14301</v>
      </c>
      <c r="R47" s="147">
        <v>8.2</v>
      </c>
      <c r="S47" s="139">
        <v>1.69</v>
      </c>
      <c r="T47" s="143">
        <f t="shared" si="0"/>
        <v>4</v>
      </c>
      <c r="U47" s="68"/>
      <c r="W47" s="122"/>
      <c r="X47" s="123"/>
      <c r="Y47" s="70"/>
      <c r="AB47" s="69"/>
      <c r="AC47" s="68"/>
      <c r="AD47" s="83"/>
      <c r="AE47" s="82"/>
    </row>
    <row r="48" spans="2:31" ht="10.5" customHeight="1">
      <c r="B48" s="40"/>
      <c r="C48" s="115" t="s">
        <v>8</v>
      </c>
      <c r="D48" s="116" t="s">
        <v>56</v>
      </c>
      <c r="E48" s="147">
        <v>6.2</v>
      </c>
      <c r="F48" s="41">
        <v>44</v>
      </c>
      <c r="G48" s="28"/>
      <c r="H48" s="34"/>
      <c r="I48" s="34"/>
      <c r="J48" s="34"/>
      <c r="K48" s="34"/>
      <c r="L48" s="37"/>
      <c r="M48" s="38"/>
      <c r="N48" s="39"/>
      <c r="O48" s="155" t="s">
        <v>51</v>
      </c>
      <c r="P48" s="156" t="s">
        <v>99</v>
      </c>
      <c r="Q48" s="157">
        <v>8200</v>
      </c>
      <c r="R48" s="158">
        <v>7.2</v>
      </c>
      <c r="S48" s="159">
        <v>1.59</v>
      </c>
      <c r="T48" s="160">
        <f t="shared" si="0"/>
        <v>20</v>
      </c>
      <c r="U48" s="68"/>
      <c r="W48" s="122"/>
      <c r="X48" s="123"/>
      <c r="Y48" s="70"/>
      <c r="AB48" s="69"/>
      <c r="AC48" s="68"/>
      <c r="AD48" s="83"/>
      <c r="AE48" s="82"/>
    </row>
    <row r="49" spans="2:31" ht="10.5" customHeight="1">
      <c r="B49" s="10"/>
      <c r="C49" s="115" t="s">
        <v>9</v>
      </c>
      <c r="D49" s="116" t="s">
        <v>57</v>
      </c>
      <c r="E49" s="147">
        <v>6.2</v>
      </c>
      <c r="F49" s="41">
        <v>44</v>
      </c>
      <c r="G49" s="28"/>
      <c r="H49" s="34"/>
      <c r="I49" s="34"/>
      <c r="J49" s="34"/>
      <c r="K49" s="34"/>
      <c r="L49" s="37"/>
      <c r="M49" s="38"/>
      <c r="N49" s="39"/>
      <c r="O49" s="131" t="s">
        <v>52</v>
      </c>
      <c r="P49" s="68" t="s">
        <v>100</v>
      </c>
      <c r="Q49" s="137">
        <v>8434</v>
      </c>
      <c r="R49" s="147">
        <v>7.9</v>
      </c>
      <c r="S49" s="139">
        <v>1.72</v>
      </c>
      <c r="T49" s="143">
        <f t="shared" si="0"/>
        <v>9</v>
      </c>
      <c r="U49" s="68"/>
      <c r="W49" s="122"/>
      <c r="X49" s="123"/>
      <c r="Y49" s="70"/>
      <c r="AB49" s="69"/>
      <c r="AC49" s="68"/>
      <c r="AD49" s="83"/>
      <c r="AE49" s="82"/>
    </row>
    <row r="50" spans="2:31" ht="10.5" customHeight="1">
      <c r="B50" s="9"/>
      <c r="C50" s="115" t="s">
        <v>10</v>
      </c>
      <c r="D50" s="116" t="s">
        <v>58</v>
      </c>
      <c r="E50" s="147">
        <v>6.2</v>
      </c>
      <c r="F50" s="41">
        <v>44</v>
      </c>
      <c r="G50" s="28"/>
      <c r="H50" s="34"/>
      <c r="I50" s="34"/>
      <c r="J50" s="34"/>
      <c r="K50" s="34"/>
      <c r="L50" s="37"/>
      <c r="M50" s="38"/>
      <c r="N50" s="39"/>
      <c r="O50" s="131" t="s">
        <v>53</v>
      </c>
      <c r="P50" s="68" t="s">
        <v>101</v>
      </c>
      <c r="Q50" s="137">
        <v>12956</v>
      </c>
      <c r="R50" s="147">
        <v>8.1</v>
      </c>
      <c r="S50" s="139">
        <v>1.7</v>
      </c>
      <c r="T50" s="143">
        <f t="shared" si="0"/>
        <v>6</v>
      </c>
      <c r="U50" s="68"/>
      <c r="W50" s="122"/>
      <c r="X50" s="123"/>
      <c r="Y50" s="70"/>
      <c r="AB50" s="69"/>
      <c r="AC50" s="68"/>
      <c r="AD50" s="83"/>
      <c r="AE50" s="82"/>
    </row>
    <row r="51" spans="2:31" ht="10.5" customHeight="1">
      <c r="B51" s="10"/>
      <c r="C51" s="115" t="s">
        <v>12</v>
      </c>
      <c r="D51" s="116" t="s">
        <v>60</v>
      </c>
      <c r="E51" s="147">
        <v>5.2</v>
      </c>
      <c r="F51" s="41">
        <v>47</v>
      </c>
      <c r="G51" s="28"/>
      <c r="H51" s="34"/>
      <c r="I51" s="34"/>
      <c r="J51" s="34"/>
      <c r="K51" s="34"/>
      <c r="L51" s="4"/>
      <c r="M51" s="6"/>
      <c r="N51" s="4"/>
      <c r="O51" s="131" t="s">
        <v>54</v>
      </c>
      <c r="P51" s="68" t="s">
        <v>102</v>
      </c>
      <c r="Q51" s="137">
        <v>15732</v>
      </c>
      <c r="R51" s="147">
        <v>11</v>
      </c>
      <c r="S51" s="139">
        <v>1.89</v>
      </c>
      <c r="T51" s="143">
        <f t="shared" si="0"/>
        <v>1</v>
      </c>
      <c r="U51" s="68"/>
      <c r="W51" s="122"/>
      <c r="X51" s="123"/>
      <c r="Y51" s="75"/>
      <c r="AB51" s="69"/>
      <c r="AC51" s="68"/>
      <c r="AD51" s="83"/>
      <c r="AE51" s="82"/>
    </row>
    <row r="52" spans="2:31" ht="10.5" customHeight="1">
      <c r="B52" s="48"/>
      <c r="C52" s="109"/>
      <c r="D52" s="119" t="s">
        <v>55</v>
      </c>
      <c r="E52" s="148">
        <v>7.4</v>
      </c>
      <c r="F52" s="97"/>
      <c r="G52" s="28"/>
      <c r="H52" s="34"/>
      <c r="I52" s="34"/>
      <c r="J52" s="34"/>
      <c r="K52" s="34"/>
      <c r="L52" s="34"/>
      <c r="M52" s="50"/>
      <c r="N52" s="32"/>
      <c r="O52" s="127"/>
      <c r="P52" s="132" t="s">
        <v>55</v>
      </c>
      <c r="Q52" s="138">
        <v>918400</v>
      </c>
      <c r="R52" s="148">
        <v>7.4</v>
      </c>
      <c r="S52" s="154">
        <v>1.42</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72" t="s">
        <v>111</v>
      </c>
      <c r="C54" s="173"/>
      <c r="D54" s="34"/>
      <c r="E54" s="43"/>
      <c r="F54" s="55"/>
      <c r="G54" s="55"/>
      <c r="H54" s="178" t="s">
        <v>3</v>
      </c>
      <c r="I54" s="56"/>
      <c r="J54" s="56"/>
      <c r="K54" s="56"/>
      <c r="L54" s="56"/>
      <c r="M54" s="57"/>
      <c r="N54" s="32"/>
      <c r="O54" s="66"/>
      <c r="P54" s="66"/>
      <c r="Q54" s="64"/>
      <c r="R54" s="64"/>
      <c r="S54" s="33"/>
      <c r="T54" s="64"/>
      <c r="U54" s="67"/>
      <c r="V54" s="67"/>
    </row>
    <row r="55" spans="2:22" ht="10.5" customHeight="1">
      <c r="B55" s="174"/>
      <c r="C55" s="175"/>
      <c r="D55" s="34"/>
      <c r="E55" s="43"/>
      <c r="F55" s="55"/>
      <c r="G55" s="55"/>
      <c r="H55" s="179"/>
      <c r="I55" s="98" t="s">
        <v>109</v>
      </c>
      <c r="J55" s="30" t="s">
        <v>4</v>
      </c>
      <c r="K55" s="30"/>
      <c r="L55" s="30"/>
      <c r="M55" s="31"/>
      <c r="N55" s="32"/>
      <c r="O55" s="66"/>
      <c r="P55" s="66"/>
      <c r="Q55" s="64"/>
      <c r="R55" s="64"/>
      <c r="S55" s="33"/>
      <c r="T55" s="64"/>
      <c r="U55" s="67"/>
      <c r="V55" s="67"/>
    </row>
    <row r="56" spans="2:22" ht="10.5" customHeight="1">
      <c r="B56" s="174"/>
      <c r="C56" s="175"/>
      <c r="D56" s="34"/>
      <c r="E56" s="43"/>
      <c r="F56" s="55"/>
      <c r="G56" s="55"/>
      <c r="H56" s="179"/>
      <c r="I56" s="30"/>
      <c r="J56" s="181" t="s">
        <v>127</v>
      </c>
      <c r="K56" s="181"/>
      <c r="L56" s="181"/>
      <c r="M56" s="99"/>
      <c r="N56" s="32"/>
      <c r="O56" s="66"/>
      <c r="P56" s="66"/>
      <c r="Q56" s="64"/>
      <c r="R56" s="64"/>
      <c r="S56" s="33"/>
      <c r="T56" s="64"/>
      <c r="U56" s="67"/>
      <c r="V56" s="67"/>
    </row>
    <row r="57" spans="2:22" ht="10.5" customHeight="1">
      <c r="B57" s="174"/>
      <c r="C57" s="175"/>
      <c r="D57" s="34"/>
      <c r="E57" s="43"/>
      <c r="F57" s="55"/>
      <c r="G57" s="55"/>
      <c r="H57" s="179"/>
      <c r="I57" s="30"/>
      <c r="J57" s="181"/>
      <c r="K57" s="181"/>
      <c r="L57" s="181"/>
      <c r="M57" s="99"/>
      <c r="N57" s="32"/>
      <c r="O57" s="66"/>
      <c r="P57" s="66"/>
      <c r="Q57" s="64"/>
      <c r="R57" s="64"/>
      <c r="S57" s="33"/>
      <c r="T57" s="64"/>
      <c r="U57" s="67"/>
      <c r="V57" s="67"/>
    </row>
    <row r="58" spans="2:22" ht="4.5" customHeight="1">
      <c r="B58" s="174"/>
      <c r="C58" s="175"/>
      <c r="D58" s="34"/>
      <c r="E58" s="43"/>
      <c r="F58" s="55"/>
      <c r="G58" s="55"/>
      <c r="H58" s="179"/>
      <c r="I58" s="30"/>
      <c r="J58" s="181"/>
      <c r="K58" s="181"/>
      <c r="L58" s="181"/>
      <c r="M58" s="99"/>
      <c r="N58" s="32"/>
      <c r="O58" s="64"/>
      <c r="P58" s="64"/>
      <c r="Q58" s="64"/>
      <c r="R58" s="64"/>
      <c r="S58" s="64"/>
      <c r="T58" s="64"/>
      <c r="U58" s="64"/>
      <c r="V58" s="64"/>
    </row>
    <row r="59" spans="2:14" ht="11.25" customHeight="1">
      <c r="B59" s="174"/>
      <c r="C59" s="175"/>
      <c r="D59" s="34"/>
      <c r="E59" s="43"/>
      <c r="F59" s="55"/>
      <c r="G59" s="55"/>
      <c r="H59" s="179"/>
      <c r="I59" s="98" t="s">
        <v>108</v>
      </c>
      <c r="J59" s="100" t="s">
        <v>124</v>
      </c>
      <c r="K59" s="91"/>
      <c r="L59" s="65"/>
      <c r="M59" s="99"/>
      <c r="N59" s="32"/>
    </row>
    <row r="60" spans="2:14" ht="11.25" customHeight="1">
      <c r="B60" s="174"/>
      <c r="C60" s="175"/>
      <c r="D60" s="34"/>
      <c r="E60" s="43"/>
      <c r="F60" s="55"/>
      <c r="G60" s="55"/>
      <c r="H60" s="179"/>
      <c r="I60" s="98"/>
      <c r="J60" s="101"/>
      <c r="K60" s="89" t="s">
        <v>1</v>
      </c>
      <c r="L60" s="89" t="s">
        <v>2</v>
      </c>
      <c r="M60" s="102"/>
      <c r="N60" s="32"/>
    </row>
    <row r="61" spans="2:14" ht="11.25" customHeight="1">
      <c r="B61" s="174"/>
      <c r="C61" s="175"/>
      <c r="D61" s="34"/>
      <c r="E61" s="43"/>
      <c r="F61" s="55"/>
      <c r="G61" s="55"/>
      <c r="H61" s="179"/>
      <c r="I61" s="30"/>
      <c r="J61" s="112" t="s">
        <v>106</v>
      </c>
      <c r="K61" s="168">
        <v>8200</v>
      </c>
      <c r="L61" s="168">
        <v>918400</v>
      </c>
      <c r="M61" s="102"/>
      <c r="N61" s="32"/>
    </row>
    <row r="62" spans="2:14" ht="11.25" customHeight="1">
      <c r="B62" s="174"/>
      <c r="C62" s="175"/>
      <c r="D62" s="34"/>
      <c r="E62" s="43"/>
      <c r="F62" s="55"/>
      <c r="G62" s="55"/>
      <c r="H62" s="179"/>
      <c r="I62" s="98"/>
      <c r="J62" s="112" t="s">
        <v>128</v>
      </c>
      <c r="K62" s="169">
        <v>7.2</v>
      </c>
      <c r="L62" s="170">
        <v>7.4</v>
      </c>
      <c r="M62" s="99"/>
      <c r="N62" s="32"/>
    </row>
    <row r="63" spans="2:14" ht="3.75" customHeight="1">
      <c r="B63" s="174"/>
      <c r="C63" s="175"/>
      <c r="D63" s="34"/>
      <c r="E63" s="43"/>
      <c r="F63" s="55"/>
      <c r="G63" s="55"/>
      <c r="H63" s="179"/>
      <c r="I63" s="98"/>
      <c r="J63" s="93"/>
      <c r="K63" s="94"/>
      <c r="L63" s="95"/>
      <c r="M63" s="99"/>
      <c r="N63" s="32"/>
    </row>
    <row r="64" spans="2:14" ht="11.25" customHeight="1">
      <c r="B64" s="174"/>
      <c r="C64" s="175"/>
      <c r="D64" s="34"/>
      <c r="E64" s="43"/>
      <c r="F64" s="55"/>
      <c r="G64" s="55"/>
      <c r="H64" s="179"/>
      <c r="I64" s="98" t="s">
        <v>108</v>
      </c>
      <c r="J64" s="107" t="s">
        <v>125</v>
      </c>
      <c r="K64" s="92"/>
      <c r="L64" s="92"/>
      <c r="M64" s="31"/>
      <c r="N64" s="32"/>
    </row>
    <row r="65" spans="2:14" ht="12" customHeight="1">
      <c r="B65" s="174"/>
      <c r="C65" s="175"/>
      <c r="D65" s="34"/>
      <c r="E65" s="43"/>
      <c r="F65" s="55"/>
      <c r="G65" s="55"/>
      <c r="H65" s="179"/>
      <c r="I65" s="98"/>
      <c r="J65" s="89" t="s">
        <v>107</v>
      </c>
      <c r="K65" s="171">
        <v>1.59</v>
      </c>
      <c r="L65" s="171">
        <v>1.42</v>
      </c>
      <c r="M65" s="31"/>
      <c r="N65" s="32"/>
    </row>
    <row r="66" spans="2:14" ht="3.75" customHeight="1">
      <c r="B66" s="174"/>
      <c r="C66" s="175"/>
      <c r="D66" s="34"/>
      <c r="E66" s="43"/>
      <c r="F66" s="55"/>
      <c r="G66" s="55"/>
      <c r="H66" s="180"/>
      <c r="I66" s="98"/>
      <c r="J66" s="103"/>
      <c r="K66" s="94"/>
      <c r="L66" s="94"/>
      <c r="M66" s="31"/>
      <c r="N66" s="32"/>
    </row>
    <row r="67" spans="2:14" ht="3.75" customHeight="1">
      <c r="B67" s="174"/>
      <c r="C67" s="175"/>
      <c r="D67" s="34"/>
      <c r="E67" s="43"/>
      <c r="F67" s="55"/>
      <c r="G67" s="55"/>
      <c r="H67" s="178" t="s">
        <v>5</v>
      </c>
      <c r="I67" s="104"/>
      <c r="J67" s="103"/>
      <c r="K67" s="94"/>
      <c r="L67" s="105"/>
      <c r="M67" s="106"/>
      <c r="N67" s="32"/>
    </row>
    <row r="68" spans="2:14" ht="10.5" customHeight="1">
      <c r="B68" s="174"/>
      <c r="C68" s="175"/>
      <c r="D68" s="34"/>
      <c r="E68" s="43"/>
      <c r="F68" s="55"/>
      <c r="G68" s="55"/>
      <c r="H68" s="179"/>
      <c r="I68" s="98" t="s">
        <v>109</v>
      </c>
      <c r="J68" s="181" t="s">
        <v>120</v>
      </c>
      <c r="K68" s="181"/>
      <c r="L68" s="181"/>
      <c r="M68" s="124"/>
      <c r="N68" s="32"/>
    </row>
    <row r="69" spans="2:14" ht="10.5" customHeight="1">
      <c r="B69" s="174"/>
      <c r="C69" s="175"/>
      <c r="D69" s="34"/>
      <c r="E69" s="43"/>
      <c r="F69" s="55"/>
      <c r="G69" s="55"/>
      <c r="H69" s="179"/>
      <c r="I69" s="98"/>
      <c r="J69" s="181"/>
      <c r="K69" s="181"/>
      <c r="L69" s="181"/>
      <c r="M69" s="124"/>
      <c r="N69" s="32"/>
    </row>
    <row r="70" spans="2:14" ht="10.5" customHeight="1">
      <c r="B70" s="174"/>
      <c r="C70" s="175"/>
      <c r="D70" s="34"/>
      <c r="E70" s="58"/>
      <c r="F70" s="59"/>
      <c r="G70" s="58"/>
      <c r="H70" s="179"/>
      <c r="I70" s="98" t="s">
        <v>109</v>
      </c>
      <c r="J70" s="183" t="s">
        <v>126</v>
      </c>
      <c r="K70" s="183"/>
      <c r="L70" s="183"/>
      <c r="M70" s="31"/>
      <c r="N70" s="32"/>
    </row>
    <row r="71" spans="2:14" ht="10.5" customHeight="1">
      <c r="B71" s="174"/>
      <c r="C71" s="175"/>
      <c r="D71" s="59"/>
      <c r="E71" s="55"/>
      <c r="F71" s="59"/>
      <c r="G71" s="58"/>
      <c r="H71" s="179"/>
      <c r="I71" s="98" t="s">
        <v>109</v>
      </c>
      <c r="J71" s="183" t="s">
        <v>6</v>
      </c>
      <c r="K71" s="183"/>
      <c r="L71" s="183"/>
      <c r="M71" s="31"/>
      <c r="N71" s="32"/>
    </row>
    <row r="72" spans="2:14" ht="10.5" customHeight="1">
      <c r="B72" s="174"/>
      <c r="C72" s="175"/>
      <c r="D72" s="55"/>
      <c r="E72" s="7"/>
      <c r="F72" s="7"/>
      <c r="G72" s="55"/>
      <c r="H72" s="179"/>
      <c r="I72" s="98" t="s">
        <v>108</v>
      </c>
      <c r="J72" s="183" t="s">
        <v>118</v>
      </c>
      <c r="K72" s="183"/>
      <c r="L72" s="183"/>
      <c r="M72" s="31"/>
      <c r="N72" s="32"/>
    </row>
    <row r="73" spans="2:14" ht="10.5" customHeight="1">
      <c r="B73" s="174"/>
      <c r="C73" s="175"/>
      <c r="D73" s="59"/>
      <c r="E73" s="59"/>
      <c r="F73" s="8"/>
      <c r="G73" s="58"/>
      <c r="H73" s="179"/>
      <c r="I73" s="96" t="s">
        <v>108</v>
      </c>
      <c r="J73" s="181" t="s">
        <v>113</v>
      </c>
      <c r="K73" s="181"/>
      <c r="L73" s="181"/>
      <c r="M73" s="108"/>
      <c r="N73" s="32"/>
    </row>
    <row r="74" spans="2:14" ht="10.5" customHeight="1">
      <c r="B74" s="174"/>
      <c r="C74" s="175"/>
      <c r="D74" s="59"/>
      <c r="E74" s="59"/>
      <c r="F74" s="8"/>
      <c r="G74" s="58"/>
      <c r="H74" s="179"/>
      <c r="I74" s="96"/>
      <c r="J74" s="181"/>
      <c r="K74" s="181"/>
      <c r="L74" s="181"/>
      <c r="M74" s="108"/>
      <c r="N74" s="32"/>
    </row>
    <row r="75" spans="2:14" ht="10.5" customHeight="1">
      <c r="B75" s="174"/>
      <c r="C75" s="175"/>
      <c r="D75" s="59"/>
      <c r="E75" s="59"/>
      <c r="F75" s="8"/>
      <c r="G75" s="58"/>
      <c r="H75" s="179"/>
      <c r="I75" s="84"/>
      <c r="J75" s="181"/>
      <c r="K75" s="181"/>
      <c r="L75" s="181"/>
      <c r="M75" s="108"/>
      <c r="N75" s="32"/>
    </row>
    <row r="76" spans="2:14" ht="10.5" customHeight="1">
      <c r="B76" s="174"/>
      <c r="C76" s="175"/>
      <c r="D76" s="59"/>
      <c r="E76" s="59"/>
      <c r="F76" s="8"/>
      <c r="G76" s="58"/>
      <c r="H76" s="179"/>
      <c r="I76" s="162"/>
      <c r="J76" s="91"/>
      <c r="K76" s="91"/>
      <c r="L76" s="91"/>
      <c r="M76" s="108"/>
      <c r="N76" s="32"/>
    </row>
    <row r="77" spans="2:14" ht="3.75" customHeight="1" thickBot="1">
      <c r="B77" s="176"/>
      <c r="C77" s="177"/>
      <c r="D77" s="60"/>
      <c r="E77" s="60"/>
      <c r="F77" s="60"/>
      <c r="G77" s="61"/>
      <c r="H77" s="182"/>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123</v>
      </c>
      <c r="Q88" s="149">
        <v>8.1</v>
      </c>
      <c r="R88" s="149">
        <v>8.4</v>
      </c>
      <c r="T88" s="149"/>
    </row>
    <row r="89" spans="2:20" ht="13.5">
      <c r="B89" s="34"/>
      <c r="C89" s="34"/>
      <c r="D89" s="1"/>
      <c r="E89" s="1"/>
      <c r="F89" s="1"/>
      <c r="G89" s="28"/>
      <c r="H89" s="29"/>
      <c r="I89" s="28"/>
      <c r="J89" s="28"/>
      <c r="K89" s="28"/>
      <c r="L89" s="34"/>
      <c r="M89" s="34"/>
      <c r="N89" s="32"/>
      <c r="O89" s="111"/>
      <c r="P89" s="33">
        <v>18</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2022-12-13T08:43:42Z</dcterms:modified>
  <cp:category/>
  <cp:version/>
  <cp:contentType/>
  <cp:contentStatus/>
</cp:coreProperties>
</file>