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<sst xmlns="http://schemas.openxmlformats.org/spreadsheetml/2006/main" count="264" uniqueCount="137">
  <si>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</si>
  <si>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</si>
  <si>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</si>
  <si>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</si>
  <si>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</si>
  <si>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</si>
  <si>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</si>
  <si>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</si>
  <si>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</si>
  <si>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</si>
  <si>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</si>
  <si>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</si>
  <si>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</si>
  <si>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</si>
  <si>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</si>
  <si>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</si>
  <si>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</si>
  <si>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</si>
  <si>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</si>
  <si>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</si>
  <si>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</si>
  <si>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</si>
  <si>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</si>
  <si>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</si>
  <si>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</si>
  <si>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</si>
  <si>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</si>
  <si>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</si>
  <si>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※該当なし</t>
  </si>
  <si>
    <t>大分市</t>
  </si>
  <si>
    <t>別府市</t>
  </si>
  <si>
    <t>日田市</t>
  </si>
  <si>
    <t>玖珠町</t>
  </si>
  <si>
    <t>中津市</t>
  </si>
  <si>
    <t>統計表</t>
  </si>
  <si>
    <t>大　分　県　の　市　町　村　別　人　口　と　世　帯</t>
  </si>
  <si>
    <t>平成30年4月1日現在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</si>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</sst>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9203221"/>
        <c:axId val="157201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263407"/>
        <c:axId val="65370664"/>
      </c:lineChart>
      <c:catAx>
        <c:axId val="9203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At val="0"/>
        <c:auto val="0"/>
        <c:lblOffset val="100"/>
        <c:tickLblSkip val="1"/>
        <c:noMultiLvlLbl val="0"/>
      </c:catAx>
      <c:valAx>
        <c:axId val="15720126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03221"/>
        <c:crossesAt val="1"/>
        <c:crossBetween val="between"/>
        <c:dispUnits/>
        <c:majorUnit val="2000"/>
        <c:minorUnit val="500"/>
      </c:valAx>
      <c:catAx>
        <c:axId val="72634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70664"/>
        <c:crossesAt val="0"/>
        <c:auto val="0"/>
        <c:lblOffset val="100"/>
        <c:tickLblSkip val="1"/>
        <c:noMultiLvlLbl val="0"/>
      </c:catAx>
      <c:valAx>
        <c:axId val="6537066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6340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/>
      <c r="E5" s="27"/>
      <c r="F5" s="39">
        <v>1</v>
      </c>
      <c r="G5" s="37" t="s">
        <v>29</v>
      </c>
      <c r="H5" s="38">
        <v>-1543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-518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-402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-361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-271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0" sqref="H30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490425</v>
      </c>
      <c r="C6" s="52">
        <v>1143976</v>
      </c>
      <c r="D6" s="52">
        <v>-4367</v>
      </c>
      <c r="E6" s="52">
        <v>656</v>
      </c>
      <c r="F6" s="52">
        <v>1252</v>
      </c>
      <c r="G6" s="52">
        <v>-596</v>
      </c>
      <c r="H6" s="52">
        <v>6945</v>
      </c>
      <c r="I6" s="52">
        <v>10716</v>
      </c>
      <c r="J6" s="53">
        <v>-3771</v>
      </c>
      <c r="K6" s="51">
        <v>541755</v>
      </c>
      <c r="L6" s="52">
        <v>334</v>
      </c>
      <c r="M6" s="52">
        <v>620</v>
      </c>
      <c r="N6" s="52">
        <v>3728</v>
      </c>
      <c r="O6" s="54">
        <v>5713</v>
      </c>
      <c r="P6" s="51">
        <v>602221</v>
      </c>
      <c r="Q6" s="52">
        <v>322</v>
      </c>
      <c r="R6" s="52">
        <v>632</v>
      </c>
      <c r="S6" s="52">
        <v>3217</v>
      </c>
      <c r="T6" s="55">
        <v>5003</v>
      </c>
    </row>
    <row r="7" spans="1:20" ht="18.75" customHeight="1">
      <c r="A7" s="56" t="s">
        <v>49</v>
      </c>
      <c r="B7" s="57">
        <v>469248</v>
      </c>
      <c r="C7" s="58">
        <v>1090115</v>
      </c>
      <c r="D7" s="58">
        <v>-3898</v>
      </c>
      <c r="E7" s="58">
        <v>617</v>
      </c>
      <c r="F7" s="58">
        <v>1188</v>
      </c>
      <c r="G7" s="58">
        <v>-571</v>
      </c>
      <c r="H7" s="58">
        <v>6581</v>
      </c>
      <c r="I7" s="58">
        <v>9908</v>
      </c>
      <c r="J7" s="59">
        <v>-3327</v>
      </c>
      <c r="K7" s="57">
        <v>516119</v>
      </c>
      <c r="L7" s="58">
        <v>316</v>
      </c>
      <c r="M7" s="58">
        <v>590</v>
      </c>
      <c r="N7" s="58">
        <v>3528</v>
      </c>
      <c r="O7" s="60">
        <v>5230</v>
      </c>
      <c r="P7" s="57">
        <v>573996</v>
      </c>
      <c r="Q7" s="58">
        <v>301</v>
      </c>
      <c r="R7" s="58">
        <v>598</v>
      </c>
      <c r="S7" s="58">
        <v>3053</v>
      </c>
      <c r="T7" s="61">
        <v>4678</v>
      </c>
    </row>
    <row r="8" spans="1:20" ht="18.75" customHeight="1">
      <c r="A8" s="56" t="s">
        <v>50</v>
      </c>
      <c r="B8" s="57">
        <v>21177</v>
      </c>
      <c r="C8" s="58">
        <v>53861</v>
      </c>
      <c r="D8" s="58">
        <v>-469</v>
      </c>
      <c r="E8" s="58">
        <v>39</v>
      </c>
      <c r="F8" s="58">
        <v>64</v>
      </c>
      <c r="G8" s="58">
        <v>-25</v>
      </c>
      <c r="H8" s="58">
        <v>364</v>
      </c>
      <c r="I8" s="58">
        <v>808</v>
      </c>
      <c r="J8" s="59">
        <v>-444</v>
      </c>
      <c r="K8" s="57">
        <v>25636</v>
      </c>
      <c r="L8" s="58">
        <v>18</v>
      </c>
      <c r="M8" s="58">
        <v>30</v>
      </c>
      <c r="N8" s="58">
        <v>200</v>
      </c>
      <c r="O8" s="60">
        <v>483</v>
      </c>
      <c r="P8" s="57">
        <v>28225</v>
      </c>
      <c r="Q8" s="58">
        <v>21</v>
      </c>
      <c r="R8" s="58">
        <v>34</v>
      </c>
      <c r="S8" s="58">
        <v>164</v>
      </c>
      <c r="T8" s="61">
        <v>325</v>
      </c>
    </row>
    <row r="9" spans="1:20" ht="18.75" customHeight="1">
      <c r="A9" s="62" t="s">
        <v>29</v>
      </c>
      <c r="B9" s="63">
        <v>208110</v>
      </c>
      <c r="C9" s="64">
        <v>476868</v>
      </c>
      <c r="D9" s="64">
        <v>-1543</v>
      </c>
      <c r="E9" s="64">
        <v>306</v>
      </c>
      <c r="F9" s="64">
        <v>374</v>
      </c>
      <c r="G9" s="64">
        <v>-68</v>
      </c>
      <c r="H9" s="64">
        <v>3020</v>
      </c>
      <c r="I9" s="64">
        <v>4495</v>
      </c>
      <c r="J9" s="65">
        <v>-1475</v>
      </c>
      <c r="K9" s="63">
        <v>229142</v>
      </c>
      <c r="L9" s="64">
        <v>174</v>
      </c>
      <c r="M9" s="64">
        <v>195</v>
      </c>
      <c r="N9" s="64">
        <v>1612</v>
      </c>
      <c r="O9" s="66">
        <v>2469</v>
      </c>
      <c r="P9" s="63">
        <v>247726</v>
      </c>
      <c r="Q9" s="64">
        <v>132</v>
      </c>
      <c r="R9" s="64">
        <v>179</v>
      </c>
      <c r="S9" s="64">
        <v>1408</v>
      </c>
      <c r="T9" s="67">
        <v>2026</v>
      </c>
    </row>
    <row r="10" spans="1:20" ht="18.75" customHeight="1">
      <c r="A10" s="62" t="s">
        <v>30</v>
      </c>
      <c r="B10" s="63">
        <v>54853</v>
      </c>
      <c r="C10" s="64">
        <v>119020</v>
      </c>
      <c r="D10" s="64">
        <v>-518</v>
      </c>
      <c r="E10" s="64">
        <v>72</v>
      </c>
      <c r="F10" s="64">
        <v>147</v>
      </c>
      <c r="G10" s="64">
        <v>-75</v>
      </c>
      <c r="H10" s="64">
        <v>831</v>
      </c>
      <c r="I10" s="64">
        <v>1274</v>
      </c>
      <c r="J10" s="65">
        <v>-443</v>
      </c>
      <c r="K10" s="63">
        <v>53955</v>
      </c>
      <c r="L10" s="64">
        <v>39</v>
      </c>
      <c r="M10" s="64">
        <v>70</v>
      </c>
      <c r="N10" s="64">
        <v>404</v>
      </c>
      <c r="O10" s="66">
        <v>663</v>
      </c>
      <c r="P10" s="63">
        <v>65065</v>
      </c>
      <c r="Q10" s="64">
        <v>33</v>
      </c>
      <c r="R10" s="64">
        <v>77</v>
      </c>
      <c r="S10" s="64">
        <v>427</v>
      </c>
      <c r="T10" s="67">
        <v>611</v>
      </c>
    </row>
    <row r="11" spans="1:20" ht="18.75" customHeight="1">
      <c r="A11" s="62" t="s">
        <v>33</v>
      </c>
      <c r="B11" s="63">
        <v>36551</v>
      </c>
      <c r="C11" s="64">
        <v>83100</v>
      </c>
      <c r="D11" s="64">
        <v>-271</v>
      </c>
      <c r="E11" s="64">
        <v>56</v>
      </c>
      <c r="F11" s="64">
        <v>101</v>
      </c>
      <c r="G11" s="64">
        <v>-45</v>
      </c>
      <c r="H11" s="64">
        <v>558</v>
      </c>
      <c r="I11" s="64">
        <v>784</v>
      </c>
      <c r="J11" s="65">
        <v>-226</v>
      </c>
      <c r="K11" s="63">
        <v>40025</v>
      </c>
      <c r="L11" s="64">
        <v>22</v>
      </c>
      <c r="M11" s="64">
        <v>53</v>
      </c>
      <c r="N11" s="64">
        <v>310</v>
      </c>
      <c r="O11" s="66">
        <v>416</v>
      </c>
      <c r="P11" s="63">
        <v>43075</v>
      </c>
      <c r="Q11" s="64">
        <v>34</v>
      </c>
      <c r="R11" s="64">
        <v>48</v>
      </c>
      <c r="S11" s="64">
        <v>248</v>
      </c>
      <c r="T11" s="67">
        <v>368</v>
      </c>
    </row>
    <row r="12" spans="1:20" ht="18.75" customHeight="1">
      <c r="A12" s="62" t="s">
        <v>31</v>
      </c>
      <c r="B12" s="63">
        <v>25293</v>
      </c>
      <c r="C12" s="64">
        <v>64197</v>
      </c>
      <c r="D12" s="64">
        <v>-402</v>
      </c>
      <c r="E12" s="64">
        <v>42</v>
      </c>
      <c r="F12" s="64">
        <v>103</v>
      </c>
      <c r="G12" s="64">
        <v>-61</v>
      </c>
      <c r="H12" s="64">
        <v>298</v>
      </c>
      <c r="I12" s="64">
        <v>639</v>
      </c>
      <c r="J12" s="65">
        <v>-341</v>
      </c>
      <c r="K12" s="63">
        <v>30404</v>
      </c>
      <c r="L12" s="64">
        <v>19</v>
      </c>
      <c r="M12" s="64">
        <v>50</v>
      </c>
      <c r="N12" s="64">
        <v>158</v>
      </c>
      <c r="O12" s="66">
        <v>322</v>
      </c>
      <c r="P12" s="63">
        <v>33793</v>
      </c>
      <c r="Q12" s="64">
        <v>23</v>
      </c>
      <c r="R12" s="64">
        <v>53</v>
      </c>
      <c r="S12" s="64">
        <v>140</v>
      </c>
      <c r="T12" s="67">
        <v>317</v>
      </c>
    </row>
    <row r="13" spans="1:20" ht="18.75" customHeight="1">
      <c r="A13" s="62" t="s">
        <v>51</v>
      </c>
      <c r="B13" s="63">
        <v>29464</v>
      </c>
      <c r="C13" s="64">
        <v>69467</v>
      </c>
      <c r="D13" s="64">
        <v>-270</v>
      </c>
      <c r="E13" s="64">
        <v>26</v>
      </c>
      <c r="F13" s="64">
        <v>105</v>
      </c>
      <c r="G13" s="64">
        <v>-79</v>
      </c>
      <c r="H13" s="64">
        <v>284</v>
      </c>
      <c r="I13" s="64">
        <v>475</v>
      </c>
      <c r="J13" s="65">
        <v>-191</v>
      </c>
      <c r="K13" s="63">
        <v>32098</v>
      </c>
      <c r="L13" s="64">
        <v>13</v>
      </c>
      <c r="M13" s="64">
        <v>48</v>
      </c>
      <c r="N13" s="64">
        <v>165</v>
      </c>
      <c r="O13" s="66">
        <v>246</v>
      </c>
      <c r="P13" s="63">
        <v>37369</v>
      </c>
      <c r="Q13" s="64">
        <v>13</v>
      </c>
      <c r="R13" s="64">
        <v>57</v>
      </c>
      <c r="S13" s="64">
        <v>119</v>
      </c>
      <c r="T13" s="67">
        <v>229</v>
      </c>
    </row>
    <row r="14" spans="1:20" ht="18.75" customHeight="1">
      <c r="A14" s="62" t="s">
        <v>52</v>
      </c>
      <c r="B14" s="63">
        <v>14737</v>
      </c>
      <c r="C14" s="64">
        <v>37401</v>
      </c>
      <c r="D14" s="64">
        <v>-99</v>
      </c>
      <c r="E14" s="64">
        <v>16</v>
      </c>
      <c r="F14" s="64">
        <v>63</v>
      </c>
      <c r="G14" s="64">
        <v>-47</v>
      </c>
      <c r="H14" s="64">
        <v>184</v>
      </c>
      <c r="I14" s="64">
        <v>236</v>
      </c>
      <c r="J14" s="65">
        <v>-52</v>
      </c>
      <c r="K14" s="63">
        <v>17628</v>
      </c>
      <c r="L14" s="64">
        <v>7</v>
      </c>
      <c r="M14" s="64">
        <v>27</v>
      </c>
      <c r="N14" s="64">
        <v>103</v>
      </c>
      <c r="O14" s="66">
        <v>114</v>
      </c>
      <c r="P14" s="63">
        <v>19773</v>
      </c>
      <c r="Q14" s="64">
        <v>9</v>
      </c>
      <c r="R14" s="64">
        <v>36</v>
      </c>
      <c r="S14" s="64">
        <v>81</v>
      </c>
      <c r="T14" s="67">
        <v>122</v>
      </c>
    </row>
    <row r="15" spans="1:20" ht="18.75" customHeight="1">
      <c r="A15" s="62" t="s">
        <v>53</v>
      </c>
      <c r="B15" s="63">
        <v>7279</v>
      </c>
      <c r="C15" s="64">
        <v>16952</v>
      </c>
      <c r="D15" s="64">
        <v>-66</v>
      </c>
      <c r="E15" s="64">
        <v>4</v>
      </c>
      <c r="F15" s="64">
        <v>17</v>
      </c>
      <c r="G15" s="64">
        <v>-13</v>
      </c>
      <c r="H15" s="64">
        <v>42</v>
      </c>
      <c r="I15" s="64">
        <v>95</v>
      </c>
      <c r="J15" s="65">
        <v>-53</v>
      </c>
      <c r="K15" s="63">
        <v>7881</v>
      </c>
      <c r="L15" s="64">
        <v>2</v>
      </c>
      <c r="M15" s="64">
        <v>6</v>
      </c>
      <c r="N15" s="64">
        <v>23</v>
      </c>
      <c r="O15" s="66">
        <v>44</v>
      </c>
      <c r="P15" s="63">
        <v>9071</v>
      </c>
      <c r="Q15" s="64">
        <v>2</v>
      </c>
      <c r="R15" s="64">
        <v>11</v>
      </c>
      <c r="S15" s="64">
        <v>19</v>
      </c>
      <c r="T15" s="67">
        <v>51</v>
      </c>
    </row>
    <row r="16" spans="1:20" ht="18.75" customHeight="1">
      <c r="A16" s="62" t="s">
        <v>54</v>
      </c>
      <c r="B16" s="63">
        <v>8925</v>
      </c>
      <c r="C16" s="64">
        <v>21171</v>
      </c>
      <c r="D16" s="64">
        <v>-92</v>
      </c>
      <c r="E16" s="64">
        <v>6</v>
      </c>
      <c r="F16" s="64">
        <v>32</v>
      </c>
      <c r="G16" s="64">
        <v>-26</v>
      </c>
      <c r="H16" s="64">
        <v>100</v>
      </c>
      <c r="I16" s="64">
        <v>166</v>
      </c>
      <c r="J16" s="65">
        <v>-66</v>
      </c>
      <c r="K16" s="63">
        <v>9801</v>
      </c>
      <c r="L16" s="64">
        <v>3</v>
      </c>
      <c r="M16" s="64">
        <v>14</v>
      </c>
      <c r="N16" s="64">
        <v>54</v>
      </c>
      <c r="O16" s="66">
        <v>91</v>
      </c>
      <c r="P16" s="63">
        <v>11370</v>
      </c>
      <c r="Q16" s="64">
        <v>3</v>
      </c>
      <c r="R16" s="64">
        <v>18</v>
      </c>
      <c r="S16" s="64">
        <v>46</v>
      </c>
      <c r="T16" s="67">
        <v>75</v>
      </c>
    </row>
    <row r="17" spans="1:20" ht="18.75" customHeight="1">
      <c r="A17" s="62" t="s">
        <v>55</v>
      </c>
      <c r="B17" s="63">
        <v>9639</v>
      </c>
      <c r="C17" s="64">
        <v>22355</v>
      </c>
      <c r="D17" s="64">
        <v>-79</v>
      </c>
      <c r="E17" s="64">
        <v>7</v>
      </c>
      <c r="F17" s="64">
        <v>27</v>
      </c>
      <c r="G17" s="64">
        <v>-20</v>
      </c>
      <c r="H17" s="64">
        <v>113</v>
      </c>
      <c r="I17" s="64">
        <v>172</v>
      </c>
      <c r="J17" s="65">
        <v>-59</v>
      </c>
      <c r="K17" s="63">
        <v>10588</v>
      </c>
      <c r="L17" s="64">
        <v>1</v>
      </c>
      <c r="M17" s="64">
        <v>16</v>
      </c>
      <c r="N17" s="64">
        <v>66</v>
      </c>
      <c r="O17" s="66">
        <v>84</v>
      </c>
      <c r="P17" s="63">
        <v>11767</v>
      </c>
      <c r="Q17" s="64">
        <v>6</v>
      </c>
      <c r="R17" s="64">
        <v>11</v>
      </c>
      <c r="S17" s="64">
        <v>47</v>
      </c>
      <c r="T17" s="67">
        <v>88</v>
      </c>
    </row>
    <row r="18" spans="1:20" ht="18.75" customHeight="1">
      <c r="A18" s="62" t="s">
        <v>56</v>
      </c>
      <c r="B18" s="63">
        <v>12107</v>
      </c>
      <c r="C18" s="64">
        <v>29267</v>
      </c>
      <c r="D18" s="64">
        <v>-7</v>
      </c>
      <c r="E18" s="64">
        <v>13</v>
      </c>
      <c r="F18" s="64">
        <v>33</v>
      </c>
      <c r="G18" s="64">
        <v>-20</v>
      </c>
      <c r="H18" s="64">
        <v>194</v>
      </c>
      <c r="I18" s="64">
        <v>181</v>
      </c>
      <c r="J18" s="65">
        <v>13</v>
      </c>
      <c r="K18" s="63">
        <v>14116</v>
      </c>
      <c r="L18" s="64">
        <v>5</v>
      </c>
      <c r="M18" s="64">
        <v>20</v>
      </c>
      <c r="N18" s="64">
        <v>110</v>
      </c>
      <c r="O18" s="66">
        <v>92</v>
      </c>
      <c r="P18" s="63">
        <v>15151</v>
      </c>
      <c r="Q18" s="64">
        <v>8</v>
      </c>
      <c r="R18" s="64">
        <v>13</v>
      </c>
      <c r="S18" s="64">
        <v>84</v>
      </c>
      <c r="T18" s="67">
        <v>89</v>
      </c>
    </row>
    <row r="19" spans="1:20" ht="18.75" customHeight="1">
      <c r="A19" s="62" t="s">
        <v>57</v>
      </c>
      <c r="B19" s="63">
        <v>22652</v>
      </c>
      <c r="C19" s="64">
        <v>54716</v>
      </c>
      <c r="D19" s="64">
        <v>-205</v>
      </c>
      <c r="E19" s="64">
        <v>25</v>
      </c>
      <c r="F19" s="64">
        <v>64</v>
      </c>
      <c r="G19" s="64">
        <v>-39</v>
      </c>
      <c r="H19" s="64">
        <v>274</v>
      </c>
      <c r="I19" s="64">
        <v>440</v>
      </c>
      <c r="J19" s="65">
        <v>-166</v>
      </c>
      <c r="K19" s="63">
        <v>25657</v>
      </c>
      <c r="L19" s="64">
        <v>10</v>
      </c>
      <c r="M19" s="64">
        <v>30</v>
      </c>
      <c r="N19" s="64">
        <v>146</v>
      </c>
      <c r="O19" s="66">
        <v>206</v>
      </c>
      <c r="P19" s="63">
        <v>29059</v>
      </c>
      <c r="Q19" s="64">
        <v>15</v>
      </c>
      <c r="R19" s="64">
        <v>34</v>
      </c>
      <c r="S19" s="64">
        <v>128</v>
      </c>
      <c r="T19" s="67">
        <v>234</v>
      </c>
    </row>
    <row r="20" spans="1:20" ht="18.75" customHeight="1">
      <c r="A20" s="62" t="s">
        <v>58</v>
      </c>
      <c r="B20" s="63">
        <v>14262</v>
      </c>
      <c r="C20" s="64">
        <v>34900</v>
      </c>
      <c r="D20" s="64">
        <v>-191</v>
      </c>
      <c r="E20" s="64">
        <v>18</v>
      </c>
      <c r="F20" s="64">
        <v>48</v>
      </c>
      <c r="G20" s="64">
        <v>-30</v>
      </c>
      <c r="H20" s="64">
        <v>144</v>
      </c>
      <c r="I20" s="64">
        <v>305</v>
      </c>
      <c r="J20" s="65">
        <v>-161</v>
      </c>
      <c r="K20" s="63">
        <v>16090</v>
      </c>
      <c r="L20" s="64">
        <v>7</v>
      </c>
      <c r="M20" s="64">
        <v>27</v>
      </c>
      <c r="N20" s="64">
        <v>76</v>
      </c>
      <c r="O20" s="66">
        <v>141</v>
      </c>
      <c r="P20" s="63">
        <v>18810</v>
      </c>
      <c r="Q20" s="64">
        <v>11</v>
      </c>
      <c r="R20" s="64">
        <v>21</v>
      </c>
      <c r="S20" s="64">
        <v>68</v>
      </c>
      <c r="T20" s="67">
        <v>164</v>
      </c>
    </row>
    <row r="21" spans="1:20" ht="18.75" customHeight="1">
      <c r="A21" s="62" t="s">
        <v>59</v>
      </c>
      <c r="B21" s="63">
        <v>13305</v>
      </c>
      <c r="C21" s="64">
        <v>33372</v>
      </c>
      <c r="D21" s="64">
        <v>-78</v>
      </c>
      <c r="E21" s="64">
        <v>21</v>
      </c>
      <c r="F21" s="64">
        <v>34</v>
      </c>
      <c r="G21" s="64">
        <v>-13</v>
      </c>
      <c r="H21" s="64">
        <v>360</v>
      </c>
      <c r="I21" s="64">
        <v>425</v>
      </c>
      <c r="J21" s="65">
        <v>-65</v>
      </c>
      <c r="K21" s="63">
        <v>15746</v>
      </c>
      <c r="L21" s="64">
        <v>13</v>
      </c>
      <c r="M21" s="64">
        <v>21</v>
      </c>
      <c r="N21" s="64">
        <v>182</v>
      </c>
      <c r="O21" s="66">
        <v>223</v>
      </c>
      <c r="P21" s="63">
        <v>17626</v>
      </c>
      <c r="Q21" s="64">
        <v>8</v>
      </c>
      <c r="R21" s="64">
        <v>13</v>
      </c>
      <c r="S21" s="64">
        <v>178</v>
      </c>
      <c r="T21" s="67">
        <v>202</v>
      </c>
    </row>
    <row r="22" spans="1:20" ht="18.75" customHeight="1">
      <c r="A22" s="62" t="s">
        <v>60</v>
      </c>
      <c r="B22" s="63">
        <v>12071</v>
      </c>
      <c r="C22" s="64">
        <v>27329</v>
      </c>
      <c r="D22" s="64">
        <v>-77</v>
      </c>
      <c r="E22" s="64">
        <v>5</v>
      </c>
      <c r="F22" s="64">
        <v>40</v>
      </c>
      <c r="G22" s="64">
        <v>-35</v>
      </c>
      <c r="H22" s="64">
        <v>179</v>
      </c>
      <c r="I22" s="64">
        <v>221</v>
      </c>
      <c r="J22" s="65">
        <v>-42</v>
      </c>
      <c r="K22" s="63">
        <v>12988</v>
      </c>
      <c r="L22" s="64">
        <v>1</v>
      </c>
      <c r="M22" s="64">
        <v>13</v>
      </c>
      <c r="N22" s="64">
        <v>119</v>
      </c>
      <c r="O22" s="66">
        <v>119</v>
      </c>
      <c r="P22" s="63">
        <v>14341</v>
      </c>
      <c r="Q22" s="64">
        <v>4</v>
      </c>
      <c r="R22" s="64">
        <v>27</v>
      </c>
      <c r="S22" s="64">
        <v>60</v>
      </c>
      <c r="T22" s="67">
        <v>102</v>
      </c>
    </row>
    <row r="23" spans="1:20" ht="18.75" customHeight="1">
      <c r="A23" s="56" t="s">
        <v>61</v>
      </c>
      <c r="B23" s="57">
        <v>844</v>
      </c>
      <c r="C23" s="58">
        <v>1859</v>
      </c>
      <c r="D23" s="58">
        <v>-13</v>
      </c>
      <c r="E23" s="58">
        <v>0</v>
      </c>
      <c r="F23" s="58">
        <v>4</v>
      </c>
      <c r="G23" s="58">
        <v>-4</v>
      </c>
      <c r="H23" s="58">
        <v>4</v>
      </c>
      <c r="I23" s="58">
        <v>13</v>
      </c>
      <c r="J23" s="59">
        <v>-9</v>
      </c>
      <c r="K23" s="57">
        <v>876</v>
      </c>
      <c r="L23" s="58">
        <v>0</v>
      </c>
      <c r="M23" s="58">
        <v>2</v>
      </c>
      <c r="N23" s="58">
        <v>3</v>
      </c>
      <c r="O23" s="60">
        <v>11</v>
      </c>
      <c r="P23" s="57">
        <v>983</v>
      </c>
      <c r="Q23" s="58">
        <v>0</v>
      </c>
      <c r="R23" s="58">
        <v>2</v>
      </c>
      <c r="S23" s="58">
        <v>1</v>
      </c>
      <c r="T23" s="61">
        <v>2</v>
      </c>
    </row>
    <row r="24" spans="1:20" ht="18.75" customHeight="1">
      <c r="A24" s="62" t="s">
        <v>62</v>
      </c>
      <c r="B24" s="63">
        <v>844</v>
      </c>
      <c r="C24" s="64">
        <v>1859</v>
      </c>
      <c r="D24" s="64">
        <v>-13</v>
      </c>
      <c r="E24" s="64">
        <v>0</v>
      </c>
      <c r="F24" s="64">
        <v>4</v>
      </c>
      <c r="G24" s="64">
        <v>-4</v>
      </c>
      <c r="H24" s="64">
        <v>4</v>
      </c>
      <c r="I24" s="64">
        <v>13</v>
      </c>
      <c r="J24" s="65">
        <v>-9</v>
      </c>
      <c r="K24" s="63">
        <v>876</v>
      </c>
      <c r="L24" s="64">
        <v>0</v>
      </c>
      <c r="M24" s="64">
        <v>2</v>
      </c>
      <c r="N24" s="64">
        <v>3</v>
      </c>
      <c r="O24" s="66">
        <v>11</v>
      </c>
      <c r="P24" s="63">
        <v>983</v>
      </c>
      <c r="Q24" s="64">
        <v>0</v>
      </c>
      <c r="R24" s="64">
        <v>2</v>
      </c>
      <c r="S24" s="64">
        <v>1</v>
      </c>
      <c r="T24" s="67">
        <v>2</v>
      </c>
    </row>
    <row r="25" spans="1:20" ht="18.75" customHeight="1">
      <c r="A25" s="56" t="s">
        <v>63</v>
      </c>
      <c r="B25" s="57">
        <v>11184</v>
      </c>
      <c r="C25" s="58">
        <v>28064</v>
      </c>
      <c r="D25" s="58">
        <v>-28</v>
      </c>
      <c r="E25" s="58">
        <v>22</v>
      </c>
      <c r="F25" s="58">
        <v>21</v>
      </c>
      <c r="G25" s="58">
        <v>1</v>
      </c>
      <c r="H25" s="58">
        <v>199</v>
      </c>
      <c r="I25" s="58">
        <v>228</v>
      </c>
      <c r="J25" s="59">
        <v>-29</v>
      </c>
      <c r="K25" s="57">
        <v>13379</v>
      </c>
      <c r="L25" s="58">
        <v>13</v>
      </c>
      <c r="M25" s="58">
        <v>5</v>
      </c>
      <c r="N25" s="58">
        <v>110</v>
      </c>
      <c r="O25" s="60">
        <v>125</v>
      </c>
      <c r="P25" s="57">
        <v>14685</v>
      </c>
      <c r="Q25" s="58">
        <v>9</v>
      </c>
      <c r="R25" s="58">
        <v>16</v>
      </c>
      <c r="S25" s="58">
        <v>89</v>
      </c>
      <c r="T25" s="61">
        <v>103</v>
      </c>
    </row>
    <row r="26" spans="1:20" ht="18.75" customHeight="1">
      <c r="A26" s="62" t="s">
        <v>64</v>
      </c>
      <c r="B26" s="63">
        <v>11184</v>
      </c>
      <c r="C26" s="64">
        <v>28064</v>
      </c>
      <c r="D26" s="64">
        <v>-28</v>
      </c>
      <c r="E26" s="64">
        <v>22</v>
      </c>
      <c r="F26" s="64">
        <v>21</v>
      </c>
      <c r="G26" s="64">
        <v>1</v>
      </c>
      <c r="H26" s="64">
        <v>199</v>
      </c>
      <c r="I26" s="64">
        <v>228</v>
      </c>
      <c r="J26" s="65">
        <v>-29</v>
      </c>
      <c r="K26" s="63">
        <v>13379</v>
      </c>
      <c r="L26" s="64">
        <v>13</v>
      </c>
      <c r="M26" s="64">
        <v>5</v>
      </c>
      <c r="N26" s="64">
        <v>110</v>
      </c>
      <c r="O26" s="66">
        <v>125</v>
      </c>
      <c r="P26" s="63">
        <v>14685</v>
      </c>
      <c r="Q26" s="64">
        <v>9</v>
      </c>
      <c r="R26" s="64">
        <v>16</v>
      </c>
      <c r="S26" s="64">
        <v>89</v>
      </c>
      <c r="T26" s="67">
        <v>103</v>
      </c>
    </row>
    <row r="27" spans="1:20" ht="18.75" customHeight="1">
      <c r="A27" s="56" t="s">
        <v>65</v>
      </c>
      <c r="B27" s="57">
        <v>9149</v>
      </c>
      <c r="C27" s="58">
        <v>23938</v>
      </c>
      <c r="D27" s="58">
        <v>-428</v>
      </c>
      <c r="E27" s="58">
        <v>17</v>
      </c>
      <c r="F27" s="58">
        <v>39</v>
      </c>
      <c r="G27" s="58">
        <v>-22</v>
      </c>
      <c r="H27" s="58">
        <v>161</v>
      </c>
      <c r="I27" s="58">
        <v>567</v>
      </c>
      <c r="J27" s="59">
        <v>-406</v>
      </c>
      <c r="K27" s="57">
        <v>11381</v>
      </c>
      <c r="L27" s="58">
        <v>5</v>
      </c>
      <c r="M27" s="58">
        <v>23</v>
      </c>
      <c r="N27" s="58">
        <v>87</v>
      </c>
      <c r="O27" s="60">
        <v>347</v>
      </c>
      <c r="P27" s="57">
        <v>12557</v>
      </c>
      <c r="Q27" s="58">
        <v>12</v>
      </c>
      <c r="R27" s="58">
        <v>16</v>
      </c>
      <c r="S27" s="58">
        <v>74</v>
      </c>
      <c r="T27" s="61">
        <v>220</v>
      </c>
    </row>
    <row r="28" spans="1:20" ht="18.75" customHeight="1">
      <c r="A28" s="62" t="s">
        <v>66</v>
      </c>
      <c r="B28" s="63">
        <v>3423</v>
      </c>
      <c r="C28" s="64">
        <v>9098</v>
      </c>
      <c r="D28" s="64">
        <v>-67</v>
      </c>
      <c r="E28" s="64">
        <v>4</v>
      </c>
      <c r="F28" s="64">
        <v>18</v>
      </c>
      <c r="G28" s="64">
        <v>-14</v>
      </c>
      <c r="H28" s="64">
        <v>36</v>
      </c>
      <c r="I28" s="64">
        <v>89</v>
      </c>
      <c r="J28" s="65">
        <v>-53</v>
      </c>
      <c r="K28" s="63">
        <v>4306</v>
      </c>
      <c r="L28" s="64">
        <v>1</v>
      </c>
      <c r="M28" s="64">
        <v>11</v>
      </c>
      <c r="N28" s="64">
        <v>17</v>
      </c>
      <c r="O28" s="66">
        <v>45</v>
      </c>
      <c r="P28" s="63">
        <v>4792</v>
      </c>
      <c r="Q28" s="64">
        <v>3</v>
      </c>
      <c r="R28" s="64">
        <v>7</v>
      </c>
      <c r="S28" s="64">
        <v>19</v>
      </c>
      <c r="T28" s="67">
        <v>44</v>
      </c>
    </row>
    <row r="29" spans="1:20" ht="18.75" customHeight="1" thickBot="1">
      <c r="A29" s="68" t="s">
        <v>32</v>
      </c>
      <c r="B29" s="69">
        <v>5726</v>
      </c>
      <c r="C29" s="70">
        <v>14840</v>
      </c>
      <c r="D29" s="70">
        <v>-361</v>
      </c>
      <c r="E29" s="70">
        <v>13</v>
      </c>
      <c r="F29" s="70">
        <v>21</v>
      </c>
      <c r="G29" s="70">
        <v>-8</v>
      </c>
      <c r="H29" s="70">
        <v>125</v>
      </c>
      <c r="I29" s="70">
        <v>478</v>
      </c>
      <c r="J29" s="71">
        <v>-353</v>
      </c>
      <c r="K29" s="69">
        <v>7075</v>
      </c>
      <c r="L29" s="70">
        <v>4</v>
      </c>
      <c r="M29" s="70">
        <v>12</v>
      </c>
      <c r="N29" s="70">
        <v>70</v>
      </c>
      <c r="O29" s="72">
        <v>302</v>
      </c>
      <c r="P29" s="69">
        <v>7765</v>
      </c>
      <c r="Q29" s="70">
        <v>9</v>
      </c>
      <c r="R29" s="70">
        <v>9</v>
      </c>
      <c r="S29" s="70">
        <v>55</v>
      </c>
      <c r="T29" s="73">
        <v>176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67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68</v>
      </c>
      <c r="G4" s="27"/>
      <c r="H4" s="27"/>
    </row>
    <row r="5" spans="1:8" ht="23.25" customHeight="1">
      <c r="A5" s="27"/>
      <c r="B5" s="30"/>
      <c r="C5" s="186" t="s">
        <v>69</v>
      </c>
      <c r="D5" s="187"/>
      <c r="E5" s="188"/>
      <c r="F5" s="186" t="s">
        <v>70</v>
      </c>
      <c r="G5" s="188"/>
      <c r="H5" s="27"/>
    </row>
    <row r="6" spans="1:8" ht="23.25" customHeight="1">
      <c r="A6" s="27"/>
      <c r="B6" s="27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7"/>
    </row>
    <row r="7" spans="1:8" ht="23.25" customHeight="1">
      <c r="A7" s="27"/>
      <c r="B7" s="77" t="s">
        <v>74</v>
      </c>
      <c r="C7" s="78">
        <f>SUM(C8:C16)</f>
        <v>3665</v>
      </c>
      <c r="D7" s="78">
        <f>SUM(D8:D16)</f>
        <v>7426</v>
      </c>
      <c r="E7" s="78">
        <f>SUM(E8:E16)</f>
        <v>-3761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75</v>
      </c>
      <c r="C8" s="78">
        <f>'県外ﾌﾞﾛｯｸ別移動'!$J$6</f>
        <v>1893</v>
      </c>
      <c r="D8" s="78">
        <f>'県外ﾌﾞﾛｯｸ別移動'!$T$6</f>
        <v>3803</v>
      </c>
      <c r="E8" s="78">
        <f>C8-D8</f>
        <v>-1910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76</v>
      </c>
      <c r="C9" s="78">
        <f>'県外ﾌﾞﾛｯｸ別移動'!$I$6</f>
        <v>89</v>
      </c>
      <c r="D9" s="78">
        <f>'県外ﾌﾞﾛｯｸ別移動'!$S$6</f>
        <v>101</v>
      </c>
      <c r="E9" s="78">
        <f aca="true" t="shared" si="0" ref="E9:E16">C9-D9</f>
        <v>-12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77</v>
      </c>
      <c r="C10" s="78">
        <f>'県外ﾌﾞﾛｯｸ別移動'!$H$6</f>
        <v>237</v>
      </c>
      <c r="D10" s="78">
        <f>'県外ﾌﾞﾛｯｸ別移動'!$R$6</f>
        <v>396</v>
      </c>
      <c r="E10" s="78">
        <f t="shared" si="0"/>
        <v>-159</v>
      </c>
      <c r="F10" s="78">
        <f t="shared" si="1"/>
        <v>6</v>
      </c>
      <c r="G10" s="78">
        <f t="shared" si="1"/>
        <v>5</v>
      </c>
      <c r="H10" s="27"/>
    </row>
    <row r="11" spans="1:8" ht="23.25" customHeight="1">
      <c r="A11" s="27"/>
      <c r="B11" s="77" t="s">
        <v>78</v>
      </c>
      <c r="C11" s="78">
        <f>'県外ﾌﾞﾛｯｸ別移動'!$G$6</f>
        <v>353</v>
      </c>
      <c r="D11" s="78">
        <f>'県外ﾌﾞﾛｯｸ別移動'!$Q$6</f>
        <v>746</v>
      </c>
      <c r="E11" s="78">
        <f t="shared" si="0"/>
        <v>-393</v>
      </c>
      <c r="F11" s="78">
        <f t="shared" si="1"/>
        <v>10</v>
      </c>
      <c r="G11" s="78">
        <f t="shared" si="1"/>
        <v>10</v>
      </c>
      <c r="H11" s="27"/>
    </row>
    <row r="12" spans="1:8" ht="23.25" customHeight="1">
      <c r="A12" s="27"/>
      <c r="B12" s="77" t="s">
        <v>79</v>
      </c>
      <c r="C12" s="78">
        <f>'県外ﾌﾞﾛｯｸ別移動'!$F$6</f>
        <v>169</v>
      </c>
      <c r="D12" s="78">
        <f>'県外ﾌﾞﾛｯｸ別移動'!$P$6</f>
        <v>413</v>
      </c>
      <c r="E12" s="78">
        <f t="shared" si="0"/>
        <v>-244</v>
      </c>
      <c r="F12" s="78">
        <f t="shared" si="1"/>
        <v>5</v>
      </c>
      <c r="G12" s="78">
        <f t="shared" si="1"/>
        <v>6</v>
      </c>
      <c r="H12" s="27"/>
    </row>
    <row r="13" spans="1:8" ht="23.25" customHeight="1">
      <c r="A13" s="27"/>
      <c r="B13" s="77" t="s">
        <v>80</v>
      </c>
      <c r="C13" s="78">
        <f>'県外ﾌﾞﾛｯｸ別移動'!$E$6</f>
        <v>521</v>
      </c>
      <c r="D13" s="78">
        <f>'県外ﾌﾞﾛｯｸ別移動'!$O$6</f>
        <v>1615</v>
      </c>
      <c r="E13" s="78">
        <f t="shared" si="0"/>
        <v>-1094</v>
      </c>
      <c r="F13" s="78">
        <f t="shared" si="1"/>
        <v>14.000000000000002</v>
      </c>
      <c r="G13" s="78">
        <f t="shared" si="1"/>
        <v>22</v>
      </c>
      <c r="H13" s="27"/>
    </row>
    <row r="14" spans="1:8" ht="23.25" customHeight="1">
      <c r="A14" s="27"/>
      <c r="B14" s="77" t="s">
        <v>81</v>
      </c>
      <c r="C14" s="78">
        <f>'県外ﾌﾞﾛｯｸ別移動'!$D$6</f>
        <v>44</v>
      </c>
      <c r="D14" s="78">
        <f>'県外ﾌﾞﾛｯｸ別移動'!$N$6</f>
        <v>48</v>
      </c>
      <c r="E14" s="78">
        <f t="shared" si="0"/>
        <v>-4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82</v>
      </c>
      <c r="C15" s="78">
        <f>'県外ﾌﾞﾛｯｸ別移動'!$C$6</f>
        <v>21</v>
      </c>
      <c r="D15" s="78">
        <f>'県外ﾌﾞﾛｯｸ別移動'!$M$6</f>
        <v>43</v>
      </c>
      <c r="E15" s="78">
        <f t="shared" si="0"/>
        <v>-22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83</v>
      </c>
      <c r="C16" s="78">
        <f>'県外ﾌﾞﾛｯｸ別移動'!$K$6</f>
        <v>338</v>
      </c>
      <c r="D16" s="78">
        <f>'県外ﾌﾞﾛｯｸ別移動'!$U$6</f>
        <v>261</v>
      </c>
      <c r="E16" s="78">
        <f t="shared" si="0"/>
        <v>77</v>
      </c>
      <c r="F16" s="78">
        <f t="shared" si="1"/>
        <v>9</v>
      </c>
      <c r="G16" s="78">
        <f t="shared" si="1"/>
        <v>4</v>
      </c>
      <c r="H16" s="27"/>
    </row>
    <row r="17" spans="1:8" ht="16.5" customHeight="1">
      <c r="A17" s="27"/>
      <c r="B17" s="79" t="s">
        <v>84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48</v>
      </c>
      <c r="B7" s="89">
        <v>17661</v>
      </c>
      <c r="C7" s="90">
        <v>3259</v>
      </c>
      <c r="D7" s="91">
        <v>1696</v>
      </c>
      <c r="E7" s="92">
        <v>1563</v>
      </c>
      <c r="F7" s="90">
        <v>3259</v>
      </c>
      <c r="G7" s="91">
        <v>1696</v>
      </c>
      <c r="H7" s="92">
        <v>1563</v>
      </c>
      <c r="I7" s="90">
        <v>3665</v>
      </c>
      <c r="J7" s="91">
        <v>2023</v>
      </c>
      <c r="K7" s="92">
        <v>1642</v>
      </c>
      <c r="L7" s="90">
        <v>7426</v>
      </c>
      <c r="M7" s="91">
        <v>4002</v>
      </c>
      <c r="N7" s="92">
        <v>3424</v>
      </c>
      <c r="O7" s="93">
        <v>21</v>
      </c>
      <c r="P7" s="94">
        <v>31</v>
      </c>
      <c r="R7" s="95"/>
      <c r="S7" s="95"/>
    </row>
    <row r="8" spans="1:18" ht="18.75" customHeight="1">
      <c r="A8" s="88" t="s">
        <v>49</v>
      </c>
      <c r="B8" s="89">
        <v>16489</v>
      </c>
      <c r="C8" s="90">
        <v>3046</v>
      </c>
      <c r="D8" s="91">
        <v>1582</v>
      </c>
      <c r="E8" s="92">
        <v>1464</v>
      </c>
      <c r="F8" s="90">
        <v>2994</v>
      </c>
      <c r="G8" s="91">
        <v>1549</v>
      </c>
      <c r="H8" s="92">
        <v>1445</v>
      </c>
      <c r="I8" s="90">
        <v>3514</v>
      </c>
      <c r="J8" s="91">
        <v>1937</v>
      </c>
      <c r="K8" s="92">
        <v>1577</v>
      </c>
      <c r="L8" s="90">
        <v>6883</v>
      </c>
      <c r="M8" s="91">
        <v>3666</v>
      </c>
      <c r="N8" s="92">
        <v>3217</v>
      </c>
      <c r="O8" s="93">
        <v>21</v>
      </c>
      <c r="P8" s="94">
        <v>31</v>
      </c>
      <c r="R8" s="95"/>
    </row>
    <row r="9" spans="1:16" ht="18.75" customHeight="1">
      <c r="A9" s="88" t="s">
        <v>50</v>
      </c>
      <c r="B9" s="89">
        <v>1172</v>
      </c>
      <c r="C9" s="90">
        <v>213</v>
      </c>
      <c r="D9" s="91">
        <v>114</v>
      </c>
      <c r="E9" s="92">
        <v>99</v>
      </c>
      <c r="F9" s="90">
        <v>265</v>
      </c>
      <c r="G9" s="91">
        <v>147</v>
      </c>
      <c r="H9" s="92">
        <v>118</v>
      </c>
      <c r="I9" s="90">
        <v>151</v>
      </c>
      <c r="J9" s="91">
        <v>86</v>
      </c>
      <c r="K9" s="92">
        <v>65</v>
      </c>
      <c r="L9" s="90">
        <v>543</v>
      </c>
      <c r="M9" s="91">
        <v>336</v>
      </c>
      <c r="N9" s="92">
        <v>207</v>
      </c>
      <c r="O9" s="93">
        <v>0</v>
      </c>
      <c r="P9" s="94">
        <v>0</v>
      </c>
    </row>
    <row r="10" spans="1:16" ht="18.75" customHeight="1">
      <c r="A10" s="96" t="s">
        <v>29</v>
      </c>
      <c r="B10" s="97">
        <v>7515</v>
      </c>
      <c r="C10" s="98">
        <v>1262</v>
      </c>
      <c r="D10" s="99">
        <v>649</v>
      </c>
      <c r="E10" s="100">
        <v>613</v>
      </c>
      <c r="F10" s="98">
        <v>875</v>
      </c>
      <c r="G10" s="99">
        <v>481</v>
      </c>
      <c r="H10" s="100">
        <v>394</v>
      </c>
      <c r="I10" s="98">
        <v>1753</v>
      </c>
      <c r="J10" s="99">
        <v>959</v>
      </c>
      <c r="K10" s="100">
        <v>794</v>
      </c>
      <c r="L10" s="98">
        <v>3602</v>
      </c>
      <c r="M10" s="99">
        <v>1981</v>
      </c>
      <c r="N10" s="100">
        <v>1621</v>
      </c>
      <c r="O10" s="101">
        <v>5</v>
      </c>
      <c r="P10" s="102">
        <v>18</v>
      </c>
    </row>
    <row r="11" spans="1:16" ht="18.75" customHeight="1">
      <c r="A11" s="96" t="s">
        <v>30</v>
      </c>
      <c r="B11" s="97">
        <v>2105</v>
      </c>
      <c r="C11" s="98">
        <v>327</v>
      </c>
      <c r="D11" s="99">
        <v>141</v>
      </c>
      <c r="E11" s="100">
        <v>186</v>
      </c>
      <c r="F11" s="98">
        <v>387</v>
      </c>
      <c r="G11" s="99">
        <v>198</v>
      </c>
      <c r="H11" s="100">
        <v>189</v>
      </c>
      <c r="I11" s="98">
        <v>502</v>
      </c>
      <c r="J11" s="99">
        <v>263</v>
      </c>
      <c r="K11" s="100">
        <v>239</v>
      </c>
      <c r="L11" s="98">
        <v>882</v>
      </c>
      <c r="M11" s="99">
        <v>462</v>
      </c>
      <c r="N11" s="100">
        <v>420</v>
      </c>
      <c r="O11" s="101">
        <v>2</v>
      </c>
      <c r="P11" s="102">
        <v>5</v>
      </c>
    </row>
    <row r="12" spans="1:16" ht="18.75" customHeight="1">
      <c r="A12" s="96" t="s">
        <v>33</v>
      </c>
      <c r="B12" s="97">
        <v>1342</v>
      </c>
      <c r="C12" s="98">
        <v>246</v>
      </c>
      <c r="D12" s="99">
        <v>129</v>
      </c>
      <c r="E12" s="100">
        <v>117</v>
      </c>
      <c r="F12" s="98">
        <v>226</v>
      </c>
      <c r="G12" s="99">
        <v>113</v>
      </c>
      <c r="H12" s="100">
        <v>113</v>
      </c>
      <c r="I12" s="98">
        <v>310</v>
      </c>
      <c r="J12" s="99">
        <v>180</v>
      </c>
      <c r="K12" s="100">
        <v>130</v>
      </c>
      <c r="L12" s="98">
        <v>558</v>
      </c>
      <c r="M12" s="99">
        <v>303</v>
      </c>
      <c r="N12" s="100">
        <v>255</v>
      </c>
      <c r="O12" s="101">
        <v>2</v>
      </c>
      <c r="P12" s="102">
        <v>0</v>
      </c>
    </row>
    <row r="13" spans="1:16" ht="18.75" customHeight="1">
      <c r="A13" s="96" t="s">
        <v>31</v>
      </c>
      <c r="B13" s="97">
        <v>937</v>
      </c>
      <c r="C13" s="98">
        <v>119</v>
      </c>
      <c r="D13" s="99">
        <v>69</v>
      </c>
      <c r="E13" s="100">
        <v>50</v>
      </c>
      <c r="F13" s="98">
        <v>158</v>
      </c>
      <c r="G13" s="99">
        <v>86</v>
      </c>
      <c r="H13" s="100">
        <v>72</v>
      </c>
      <c r="I13" s="98">
        <v>175</v>
      </c>
      <c r="J13" s="99">
        <v>86</v>
      </c>
      <c r="K13" s="100">
        <v>89</v>
      </c>
      <c r="L13" s="98">
        <v>480</v>
      </c>
      <c r="M13" s="99">
        <v>235</v>
      </c>
      <c r="N13" s="100">
        <v>245</v>
      </c>
      <c r="O13" s="101">
        <v>4</v>
      </c>
      <c r="P13" s="102">
        <v>1</v>
      </c>
    </row>
    <row r="14" spans="1:16" ht="18.75" customHeight="1">
      <c r="A14" s="96" t="s">
        <v>51</v>
      </c>
      <c r="B14" s="97">
        <v>759</v>
      </c>
      <c r="C14" s="98">
        <v>151</v>
      </c>
      <c r="D14" s="99">
        <v>90</v>
      </c>
      <c r="E14" s="100">
        <v>61</v>
      </c>
      <c r="F14" s="98">
        <v>232</v>
      </c>
      <c r="G14" s="99">
        <v>113</v>
      </c>
      <c r="H14" s="100">
        <v>119</v>
      </c>
      <c r="I14" s="98">
        <v>133</v>
      </c>
      <c r="J14" s="99">
        <v>75</v>
      </c>
      <c r="K14" s="100">
        <v>58</v>
      </c>
      <c r="L14" s="98">
        <v>243</v>
      </c>
      <c r="M14" s="99">
        <v>133</v>
      </c>
      <c r="N14" s="100">
        <v>110</v>
      </c>
      <c r="O14" s="101">
        <v>0</v>
      </c>
      <c r="P14" s="102">
        <v>0</v>
      </c>
    </row>
    <row r="15" spans="1:16" ht="18.75" customHeight="1">
      <c r="A15" s="96" t="s">
        <v>52</v>
      </c>
      <c r="B15" s="97">
        <v>420</v>
      </c>
      <c r="C15" s="98">
        <v>125</v>
      </c>
      <c r="D15" s="99">
        <v>71</v>
      </c>
      <c r="E15" s="100">
        <v>54</v>
      </c>
      <c r="F15" s="98">
        <v>111</v>
      </c>
      <c r="G15" s="99">
        <v>55</v>
      </c>
      <c r="H15" s="100">
        <v>56</v>
      </c>
      <c r="I15" s="98">
        <v>58</v>
      </c>
      <c r="J15" s="99">
        <v>31</v>
      </c>
      <c r="K15" s="100">
        <v>27</v>
      </c>
      <c r="L15" s="98">
        <v>125</v>
      </c>
      <c r="M15" s="99">
        <v>59</v>
      </c>
      <c r="N15" s="100">
        <v>66</v>
      </c>
      <c r="O15" s="101">
        <v>1</v>
      </c>
      <c r="P15" s="102">
        <v>0</v>
      </c>
    </row>
    <row r="16" spans="1:16" ht="18.75" customHeight="1">
      <c r="A16" s="96" t="s">
        <v>53</v>
      </c>
      <c r="B16" s="97">
        <v>137</v>
      </c>
      <c r="C16" s="98">
        <v>23</v>
      </c>
      <c r="D16" s="99">
        <v>11</v>
      </c>
      <c r="E16" s="100">
        <v>12</v>
      </c>
      <c r="F16" s="98">
        <v>68</v>
      </c>
      <c r="G16" s="99">
        <v>34</v>
      </c>
      <c r="H16" s="100">
        <v>34</v>
      </c>
      <c r="I16" s="98">
        <v>19</v>
      </c>
      <c r="J16" s="99">
        <v>12</v>
      </c>
      <c r="K16" s="100">
        <v>7</v>
      </c>
      <c r="L16" s="98">
        <v>27</v>
      </c>
      <c r="M16" s="99">
        <v>10</v>
      </c>
      <c r="N16" s="100">
        <v>17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266</v>
      </c>
      <c r="C17" s="98">
        <v>66</v>
      </c>
      <c r="D17" s="99">
        <v>34</v>
      </c>
      <c r="E17" s="100">
        <v>32</v>
      </c>
      <c r="F17" s="98">
        <v>98</v>
      </c>
      <c r="G17" s="99">
        <v>56</v>
      </c>
      <c r="H17" s="100">
        <v>42</v>
      </c>
      <c r="I17" s="98">
        <v>34</v>
      </c>
      <c r="J17" s="99">
        <v>20</v>
      </c>
      <c r="K17" s="100">
        <v>14</v>
      </c>
      <c r="L17" s="98">
        <v>68</v>
      </c>
      <c r="M17" s="99">
        <v>35</v>
      </c>
      <c r="N17" s="100">
        <v>33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285</v>
      </c>
      <c r="C18" s="98">
        <v>78</v>
      </c>
      <c r="D18" s="99">
        <v>48</v>
      </c>
      <c r="E18" s="100">
        <v>30</v>
      </c>
      <c r="F18" s="98">
        <v>84</v>
      </c>
      <c r="G18" s="99">
        <v>43</v>
      </c>
      <c r="H18" s="100">
        <v>41</v>
      </c>
      <c r="I18" s="98">
        <v>35</v>
      </c>
      <c r="J18" s="99">
        <v>18</v>
      </c>
      <c r="K18" s="100">
        <v>17</v>
      </c>
      <c r="L18" s="98">
        <v>88</v>
      </c>
      <c r="M18" s="99">
        <v>41</v>
      </c>
      <c r="N18" s="100">
        <v>47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375</v>
      </c>
      <c r="C19" s="98">
        <v>115</v>
      </c>
      <c r="D19" s="99">
        <v>60</v>
      </c>
      <c r="E19" s="100">
        <v>55</v>
      </c>
      <c r="F19" s="98">
        <v>106</v>
      </c>
      <c r="G19" s="99">
        <v>52</v>
      </c>
      <c r="H19" s="100">
        <v>54</v>
      </c>
      <c r="I19" s="98">
        <v>79</v>
      </c>
      <c r="J19" s="99">
        <v>50</v>
      </c>
      <c r="K19" s="100">
        <v>29</v>
      </c>
      <c r="L19" s="98">
        <v>75</v>
      </c>
      <c r="M19" s="99">
        <v>40</v>
      </c>
      <c r="N19" s="100">
        <v>35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714</v>
      </c>
      <c r="C20" s="98">
        <v>144</v>
      </c>
      <c r="D20" s="99">
        <v>70</v>
      </c>
      <c r="E20" s="100">
        <v>74</v>
      </c>
      <c r="F20" s="98">
        <v>166</v>
      </c>
      <c r="G20" s="99">
        <v>78</v>
      </c>
      <c r="H20" s="100">
        <v>88</v>
      </c>
      <c r="I20" s="98">
        <v>123</v>
      </c>
      <c r="J20" s="99">
        <v>76</v>
      </c>
      <c r="K20" s="100">
        <v>47</v>
      </c>
      <c r="L20" s="98">
        <v>270</v>
      </c>
      <c r="M20" s="99">
        <v>127</v>
      </c>
      <c r="N20" s="100">
        <v>143</v>
      </c>
      <c r="O20" s="101">
        <v>7</v>
      </c>
      <c r="P20" s="102">
        <v>4</v>
      </c>
    </row>
    <row r="21" spans="1:16" ht="18.75" customHeight="1">
      <c r="A21" s="96" t="s">
        <v>58</v>
      </c>
      <c r="B21" s="97">
        <v>449</v>
      </c>
      <c r="C21" s="98">
        <v>116</v>
      </c>
      <c r="D21" s="99">
        <v>60</v>
      </c>
      <c r="E21" s="100">
        <v>56</v>
      </c>
      <c r="F21" s="98">
        <v>193</v>
      </c>
      <c r="G21" s="99">
        <v>82</v>
      </c>
      <c r="H21" s="100">
        <v>111</v>
      </c>
      <c r="I21" s="98">
        <v>28</v>
      </c>
      <c r="J21" s="99">
        <v>16</v>
      </c>
      <c r="K21" s="100">
        <v>12</v>
      </c>
      <c r="L21" s="98">
        <v>109</v>
      </c>
      <c r="M21" s="99">
        <v>56</v>
      </c>
      <c r="N21" s="100">
        <v>53</v>
      </c>
      <c r="O21" s="101">
        <v>0</v>
      </c>
      <c r="P21" s="102">
        <v>3</v>
      </c>
    </row>
    <row r="22" spans="1:16" ht="18.75" customHeight="1">
      <c r="A22" s="96" t="s">
        <v>59</v>
      </c>
      <c r="B22" s="97">
        <v>785</v>
      </c>
      <c r="C22" s="98">
        <v>167</v>
      </c>
      <c r="D22" s="99">
        <v>85</v>
      </c>
      <c r="E22" s="100">
        <v>82</v>
      </c>
      <c r="F22" s="98">
        <v>162</v>
      </c>
      <c r="G22" s="99">
        <v>86</v>
      </c>
      <c r="H22" s="100">
        <v>76</v>
      </c>
      <c r="I22" s="98">
        <v>193</v>
      </c>
      <c r="J22" s="99">
        <v>97</v>
      </c>
      <c r="K22" s="100">
        <v>96</v>
      </c>
      <c r="L22" s="98">
        <v>263</v>
      </c>
      <c r="M22" s="99">
        <v>137</v>
      </c>
      <c r="N22" s="100">
        <v>126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400</v>
      </c>
      <c r="C23" s="98">
        <v>107</v>
      </c>
      <c r="D23" s="99">
        <v>65</v>
      </c>
      <c r="E23" s="100">
        <v>42</v>
      </c>
      <c r="F23" s="98">
        <v>128</v>
      </c>
      <c r="G23" s="99">
        <v>72</v>
      </c>
      <c r="H23" s="100">
        <v>56</v>
      </c>
      <c r="I23" s="98">
        <v>72</v>
      </c>
      <c r="J23" s="99">
        <v>54</v>
      </c>
      <c r="K23" s="100">
        <v>18</v>
      </c>
      <c r="L23" s="98">
        <v>93</v>
      </c>
      <c r="M23" s="99">
        <v>47</v>
      </c>
      <c r="N23" s="100">
        <v>46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17</v>
      </c>
      <c r="C24" s="90">
        <v>4</v>
      </c>
      <c r="D24" s="91">
        <v>3</v>
      </c>
      <c r="E24" s="92">
        <v>1</v>
      </c>
      <c r="F24" s="90">
        <v>7</v>
      </c>
      <c r="G24" s="91">
        <v>7</v>
      </c>
      <c r="H24" s="92">
        <v>0</v>
      </c>
      <c r="I24" s="90">
        <v>0</v>
      </c>
      <c r="J24" s="91">
        <v>0</v>
      </c>
      <c r="K24" s="92">
        <v>0</v>
      </c>
      <c r="L24" s="90">
        <v>6</v>
      </c>
      <c r="M24" s="91">
        <v>4</v>
      </c>
      <c r="N24" s="92">
        <v>2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17</v>
      </c>
      <c r="C25" s="98">
        <v>4</v>
      </c>
      <c r="D25" s="99">
        <v>3</v>
      </c>
      <c r="E25" s="100">
        <v>1</v>
      </c>
      <c r="F25" s="98">
        <v>7</v>
      </c>
      <c r="G25" s="99">
        <v>7</v>
      </c>
      <c r="H25" s="100">
        <v>0</v>
      </c>
      <c r="I25" s="98">
        <v>0</v>
      </c>
      <c r="J25" s="99">
        <v>0</v>
      </c>
      <c r="K25" s="100">
        <v>0</v>
      </c>
      <c r="L25" s="98">
        <v>6</v>
      </c>
      <c r="M25" s="99">
        <v>4</v>
      </c>
      <c r="N25" s="100">
        <v>2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427</v>
      </c>
      <c r="C26" s="90">
        <v>130</v>
      </c>
      <c r="D26" s="91">
        <v>71</v>
      </c>
      <c r="E26" s="92">
        <v>59</v>
      </c>
      <c r="F26" s="90">
        <v>133</v>
      </c>
      <c r="G26" s="91">
        <v>70</v>
      </c>
      <c r="H26" s="92">
        <v>63</v>
      </c>
      <c r="I26" s="90">
        <v>69</v>
      </c>
      <c r="J26" s="91">
        <v>39</v>
      </c>
      <c r="K26" s="92">
        <v>30</v>
      </c>
      <c r="L26" s="90">
        <v>95</v>
      </c>
      <c r="M26" s="91">
        <v>55</v>
      </c>
      <c r="N26" s="92">
        <v>40</v>
      </c>
      <c r="O26" s="93">
        <v>0</v>
      </c>
      <c r="P26" s="94">
        <v>0</v>
      </c>
    </row>
    <row r="27" spans="1:16" ht="18.75" customHeight="1">
      <c r="A27" s="96" t="s">
        <v>64</v>
      </c>
      <c r="B27" s="97">
        <v>427</v>
      </c>
      <c r="C27" s="98">
        <v>130</v>
      </c>
      <c r="D27" s="99">
        <v>71</v>
      </c>
      <c r="E27" s="100">
        <v>59</v>
      </c>
      <c r="F27" s="98">
        <v>133</v>
      </c>
      <c r="G27" s="99">
        <v>70</v>
      </c>
      <c r="H27" s="100">
        <v>63</v>
      </c>
      <c r="I27" s="98">
        <v>69</v>
      </c>
      <c r="J27" s="99">
        <v>39</v>
      </c>
      <c r="K27" s="100">
        <v>30</v>
      </c>
      <c r="L27" s="98">
        <v>95</v>
      </c>
      <c r="M27" s="99">
        <v>55</v>
      </c>
      <c r="N27" s="100">
        <v>40</v>
      </c>
      <c r="O27" s="101">
        <v>0</v>
      </c>
      <c r="P27" s="102">
        <v>0</v>
      </c>
    </row>
    <row r="28" spans="1:16" ht="18.75" customHeight="1">
      <c r="A28" s="88" t="s">
        <v>65</v>
      </c>
      <c r="B28" s="89">
        <v>728</v>
      </c>
      <c r="C28" s="90">
        <v>79</v>
      </c>
      <c r="D28" s="91">
        <v>40</v>
      </c>
      <c r="E28" s="92">
        <v>39</v>
      </c>
      <c r="F28" s="90">
        <v>125</v>
      </c>
      <c r="G28" s="91">
        <v>70</v>
      </c>
      <c r="H28" s="92">
        <v>55</v>
      </c>
      <c r="I28" s="90">
        <v>82</v>
      </c>
      <c r="J28" s="91">
        <v>47</v>
      </c>
      <c r="K28" s="92">
        <v>35</v>
      </c>
      <c r="L28" s="90">
        <v>442</v>
      </c>
      <c r="M28" s="91">
        <v>277</v>
      </c>
      <c r="N28" s="92">
        <v>165</v>
      </c>
      <c r="O28" s="93">
        <v>0</v>
      </c>
      <c r="P28" s="94">
        <v>0</v>
      </c>
    </row>
    <row r="29" spans="1:16" ht="18.75" customHeight="1">
      <c r="A29" s="96" t="s">
        <v>66</v>
      </c>
      <c r="B29" s="97">
        <v>125</v>
      </c>
      <c r="C29" s="98">
        <v>20</v>
      </c>
      <c r="D29" s="99">
        <v>8</v>
      </c>
      <c r="E29" s="100">
        <v>12</v>
      </c>
      <c r="F29" s="98">
        <v>35</v>
      </c>
      <c r="G29" s="99">
        <v>18</v>
      </c>
      <c r="H29" s="100">
        <v>17</v>
      </c>
      <c r="I29" s="98">
        <v>16</v>
      </c>
      <c r="J29" s="99">
        <v>9</v>
      </c>
      <c r="K29" s="100">
        <v>7</v>
      </c>
      <c r="L29" s="98">
        <v>54</v>
      </c>
      <c r="M29" s="99">
        <v>27</v>
      </c>
      <c r="N29" s="100">
        <v>27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603</v>
      </c>
      <c r="C30" s="105">
        <v>59</v>
      </c>
      <c r="D30" s="106">
        <v>32</v>
      </c>
      <c r="E30" s="107">
        <v>27</v>
      </c>
      <c r="F30" s="105">
        <v>90</v>
      </c>
      <c r="G30" s="106">
        <v>52</v>
      </c>
      <c r="H30" s="107">
        <v>38</v>
      </c>
      <c r="I30" s="105">
        <v>66</v>
      </c>
      <c r="J30" s="106">
        <v>38</v>
      </c>
      <c r="K30" s="107">
        <v>28</v>
      </c>
      <c r="L30" s="105">
        <v>388</v>
      </c>
      <c r="M30" s="106">
        <v>250</v>
      </c>
      <c r="N30" s="107">
        <v>138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29</v>
      </c>
      <c r="B5" s="121" t="s">
        <v>120</v>
      </c>
      <c r="C5" s="122">
        <v>215</v>
      </c>
      <c r="D5" s="122">
        <v>126</v>
      </c>
      <c r="E5" s="122">
        <v>89</v>
      </c>
      <c r="F5" s="122">
        <v>145</v>
      </c>
      <c r="G5" s="122">
        <v>67</v>
      </c>
      <c r="H5" s="122">
        <v>40</v>
      </c>
      <c r="I5" s="122">
        <v>53</v>
      </c>
      <c r="J5" s="122">
        <v>32</v>
      </c>
      <c r="K5" s="122">
        <v>38</v>
      </c>
      <c r="L5" s="122">
        <v>73</v>
      </c>
      <c r="M5" s="122">
        <v>112</v>
      </c>
      <c r="N5" s="122">
        <v>109</v>
      </c>
      <c r="O5" s="122">
        <v>60</v>
      </c>
      <c r="P5" s="122">
        <v>2</v>
      </c>
      <c r="Q5" s="122">
        <v>56</v>
      </c>
      <c r="R5" s="122">
        <v>10</v>
      </c>
      <c r="S5" s="123">
        <v>35</v>
      </c>
      <c r="T5" s="124">
        <v>1262</v>
      </c>
    </row>
    <row r="6" spans="1:20" ht="24" customHeight="1">
      <c r="A6" s="120" t="s">
        <v>30</v>
      </c>
      <c r="B6" s="125">
        <v>133</v>
      </c>
      <c r="C6" s="126" t="s">
        <v>120</v>
      </c>
      <c r="D6" s="127">
        <v>26</v>
      </c>
      <c r="E6" s="127">
        <v>10</v>
      </c>
      <c r="F6" s="127">
        <v>21</v>
      </c>
      <c r="G6" s="127">
        <v>5</v>
      </c>
      <c r="H6" s="127">
        <v>0</v>
      </c>
      <c r="I6" s="127">
        <v>13</v>
      </c>
      <c r="J6" s="127">
        <v>7</v>
      </c>
      <c r="K6" s="127">
        <v>9</v>
      </c>
      <c r="L6" s="127">
        <v>11</v>
      </c>
      <c r="M6" s="127">
        <v>16</v>
      </c>
      <c r="N6" s="127">
        <v>19</v>
      </c>
      <c r="O6" s="127">
        <v>11</v>
      </c>
      <c r="P6" s="127">
        <v>3</v>
      </c>
      <c r="Q6" s="127">
        <v>31</v>
      </c>
      <c r="R6" s="127">
        <v>2</v>
      </c>
      <c r="S6" s="128">
        <v>10</v>
      </c>
      <c r="T6" s="129">
        <v>327</v>
      </c>
    </row>
    <row r="7" spans="1:20" ht="24" customHeight="1">
      <c r="A7" s="120" t="s">
        <v>33</v>
      </c>
      <c r="B7" s="125">
        <v>103</v>
      </c>
      <c r="C7" s="127">
        <v>24</v>
      </c>
      <c r="D7" s="126" t="s">
        <v>120</v>
      </c>
      <c r="E7" s="127">
        <v>14</v>
      </c>
      <c r="F7" s="127">
        <v>5</v>
      </c>
      <c r="G7" s="127">
        <v>10</v>
      </c>
      <c r="H7" s="127">
        <v>2</v>
      </c>
      <c r="I7" s="127">
        <v>4</v>
      </c>
      <c r="J7" s="127">
        <v>6</v>
      </c>
      <c r="K7" s="127">
        <v>10</v>
      </c>
      <c r="L7" s="127">
        <v>48</v>
      </c>
      <c r="M7" s="127">
        <v>5</v>
      </c>
      <c r="N7" s="127">
        <v>3</v>
      </c>
      <c r="O7" s="127">
        <v>5</v>
      </c>
      <c r="P7" s="127">
        <v>1</v>
      </c>
      <c r="Q7" s="127">
        <v>3</v>
      </c>
      <c r="R7" s="127">
        <v>1</v>
      </c>
      <c r="S7" s="128">
        <v>2</v>
      </c>
      <c r="T7" s="129">
        <v>246</v>
      </c>
    </row>
    <row r="8" spans="1:20" ht="24" customHeight="1">
      <c r="A8" s="120" t="s">
        <v>31</v>
      </c>
      <c r="B8" s="125">
        <v>50</v>
      </c>
      <c r="C8" s="127">
        <v>10</v>
      </c>
      <c r="D8" s="127">
        <v>12</v>
      </c>
      <c r="E8" s="126" t="s">
        <v>120</v>
      </c>
      <c r="F8" s="127">
        <v>4</v>
      </c>
      <c r="G8" s="127">
        <v>2</v>
      </c>
      <c r="H8" s="127">
        <v>0</v>
      </c>
      <c r="I8" s="127">
        <v>1</v>
      </c>
      <c r="J8" s="127">
        <v>0</v>
      </c>
      <c r="K8" s="127">
        <v>0</v>
      </c>
      <c r="L8" s="127">
        <v>3</v>
      </c>
      <c r="M8" s="127">
        <v>2</v>
      </c>
      <c r="N8" s="127">
        <v>4</v>
      </c>
      <c r="O8" s="127">
        <v>3</v>
      </c>
      <c r="P8" s="127">
        <v>0</v>
      </c>
      <c r="Q8" s="127">
        <v>0</v>
      </c>
      <c r="R8" s="127">
        <v>5</v>
      </c>
      <c r="S8" s="128">
        <v>23</v>
      </c>
      <c r="T8" s="129">
        <v>119</v>
      </c>
    </row>
    <row r="9" spans="1:20" ht="24" customHeight="1">
      <c r="A9" s="120" t="s">
        <v>51</v>
      </c>
      <c r="B9" s="125">
        <v>92</v>
      </c>
      <c r="C9" s="127">
        <v>9</v>
      </c>
      <c r="D9" s="127">
        <v>6</v>
      </c>
      <c r="E9" s="127">
        <v>5</v>
      </c>
      <c r="F9" s="126" t="s">
        <v>120</v>
      </c>
      <c r="G9" s="127">
        <v>5</v>
      </c>
      <c r="H9" s="127">
        <v>4</v>
      </c>
      <c r="I9" s="127">
        <v>1</v>
      </c>
      <c r="J9" s="127">
        <v>2</v>
      </c>
      <c r="K9" s="127">
        <v>3</v>
      </c>
      <c r="L9" s="127">
        <v>7</v>
      </c>
      <c r="M9" s="127">
        <v>8</v>
      </c>
      <c r="N9" s="127">
        <v>4</v>
      </c>
      <c r="O9" s="127">
        <v>5</v>
      </c>
      <c r="P9" s="127">
        <v>0</v>
      </c>
      <c r="Q9" s="127">
        <v>0</v>
      </c>
      <c r="R9" s="127">
        <v>0</v>
      </c>
      <c r="S9" s="128">
        <v>0</v>
      </c>
      <c r="T9" s="129">
        <v>151</v>
      </c>
    </row>
    <row r="10" spans="1:20" ht="24" customHeight="1">
      <c r="A10" s="120" t="s">
        <v>52</v>
      </c>
      <c r="B10" s="125">
        <v>51</v>
      </c>
      <c r="C10" s="127">
        <v>9</v>
      </c>
      <c r="D10" s="127">
        <v>0</v>
      </c>
      <c r="E10" s="127">
        <v>1</v>
      </c>
      <c r="F10" s="127">
        <v>25</v>
      </c>
      <c r="G10" s="126" t="s">
        <v>120</v>
      </c>
      <c r="H10" s="127">
        <v>17</v>
      </c>
      <c r="I10" s="127">
        <v>1</v>
      </c>
      <c r="J10" s="127">
        <v>0</v>
      </c>
      <c r="K10" s="127">
        <v>1</v>
      </c>
      <c r="L10" s="127">
        <v>0</v>
      </c>
      <c r="M10" s="127">
        <v>6</v>
      </c>
      <c r="N10" s="127">
        <v>3</v>
      </c>
      <c r="O10" s="127">
        <v>7</v>
      </c>
      <c r="P10" s="127">
        <v>0</v>
      </c>
      <c r="Q10" s="127">
        <v>4</v>
      </c>
      <c r="R10" s="127">
        <v>0</v>
      </c>
      <c r="S10" s="128">
        <v>0</v>
      </c>
      <c r="T10" s="129">
        <v>125</v>
      </c>
    </row>
    <row r="11" spans="1:20" ht="24" customHeight="1">
      <c r="A11" s="120" t="s">
        <v>53</v>
      </c>
      <c r="B11" s="125">
        <v>10</v>
      </c>
      <c r="C11" s="127">
        <v>1</v>
      </c>
      <c r="D11" s="127">
        <v>1</v>
      </c>
      <c r="E11" s="127">
        <v>0</v>
      </c>
      <c r="F11" s="127">
        <v>4</v>
      </c>
      <c r="G11" s="127">
        <v>1</v>
      </c>
      <c r="H11" s="126" t="s">
        <v>120</v>
      </c>
      <c r="I11" s="127">
        <v>1</v>
      </c>
      <c r="J11" s="127">
        <v>2</v>
      </c>
      <c r="K11" s="127">
        <v>0</v>
      </c>
      <c r="L11" s="127">
        <v>0</v>
      </c>
      <c r="M11" s="127">
        <v>2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8">
        <v>0</v>
      </c>
      <c r="T11" s="129">
        <v>23</v>
      </c>
    </row>
    <row r="12" spans="1:20" ht="24" customHeight="1">
      <c r="A12" s="120" t="s">
        <v>54</v>
      </c>
      <c r="B12" s="125">
        <v>38</v>
      </c>
      <c r="C12" s="127">
        <v>6</v>
      </c>
      <c r="D12" s="127">
        <v>0</v>
      </c>
      <c r="E12" s="127">
        <v>0</v>
      </c>
      <c r="F12" s="127">
        <v>6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1</v>
      </c>
      <c r="M12" s="127">
        <v>8</v>
      </c>
      <c r="N12" s="127">
        <v>5</v>
      </c>
      <c r="O12" s="127">
        <v>0</v>
      </c>
      <c r="P12" s="127">
        <v>0</v>
      </c>
      <c r="Q12" s="127">
        <v>1</v>
      </c>
      <c r="R12" s="127">
        <v>0</v>
      </c>
      <c r="S12" s="128">
        <v>1</v>
      </c>
      <c r="T12" s="129">
        <v>66</v>
      </c>
    </row>
    <row r="13" spans="1:20" ht="24" customHeight="1">
      <c r="A13" s="120" t="s">
        <v>55</v>
      </c>
      <c r="B13" s="125">
        <v>28</v>
      </c>
      <c r="C13" s="127">
        <v>4</v>
      </c>
      <c r="D13" s="127">
        <v>9</v>
      </c>
      <c r="E13" s="127">
        <v>6</v>
      </c>
      <c r="F13" s="127">
        <v>3</v>
      </c>
      <c r="G13" s="127">
        <v>2</v>
      </c>
      <c r="H13" s="127">
        <v>0</v>
      </c>
      <c r="I13" s="127">
        <v>0</v>
      </c>
      <c r="J13" s="126" t="s">
        <v>120</v>
      </c>
      <c r="K13" s="127">
        <v>5</v>
      </c>
      <c r="L13" s="127">
        <v>7</v>
      </c>
      <c r="M13" s="127">
        <v>1</v>
      </c>
      <c r="N13" s="127">
        <v>0</v>
      </c>
      <c r="O13" s="127">
        <v>6</v>
      </c>
      <c r="P13" s="127">
        <v>0</v>
      </c>
      <c r="Q13" s="127">
        <v>2</v>
      </c>
      <c r="R13" s="127">
        <v>0</v>
      </c>
      <c r="S13" s="128">
        <v>5</v>
      </c>
      <c r="T13" s="129">
        <v>78</v>
      </c>
    </row>
    <row r="14" spans="1:20" ht="24" customHeight="1">
      <c r="A14" s="120" t="s">
        <v>56</v>
      </c>
      <c r="B14" s="125">
        <v>42</v>
      </c>
      <c r="C14" s="127">
        <v>7</v>
      </c>
      <c r="D14" s="127">
        <v>5</v>
      </c>
      <c r="E14" s="127">
        <v>2</v>
      </c>
      <c r="F14" s="127">
        <v>1</v>
      </c>
      <c r="G14" s="127">
        <v>2</v>
      </c>
      <c r="H14" s="127">
        <v>1</v>
      </c>
      <c r="I14" s="127">
        <v>4</v>
      </c>
      <c r="J14" s="127">
        <v>0</v>
      </c>
      <c r="K14" s="126" t="s">
        <v>120</v>
      </c>
      <c r="L14" s="127">
        <v>7</v>
      </c>
      <c r="M14" s="127">
        <v>5</v>
      </c>
      <c r="N14" s="127">
        <v>1</v>
      </c>
      <c r="O14" s="127">
        <v>13</v>
      </c>
      <c r="P14" s="127">
        <v>0</v>
      </c>
      <c r="Q14" s="127">
        <v>25</v>
      </c>
      <c r="R14" s="127">
        <v>0</v>
      </c>
      <c r="S14" s="128">
        <v>0</v>
      </c>
      <c r="T14" s="129">
        <v>115</v>
      </c>
    </row>
    <row r="15" spans="1:20" ht="24" customHeight="1">
      <c r="A15" s="120" t="s">
        <v>57</v>
      </c>
      <c r="B15" s="125">
        <v>62</v>
      </c>
      <c r="C15" s="127">
        <v>15</v>
      </c>
      <c r="D15" s="127">
        <v>20</v>
      </c>
      <c r="E15" s="127">
        <v>2</v>
      </c>
      <c r="F15" s="127">
        <v>1</v>
      </c>
      <c r="G15" s="127">
        <v>2</v>
      </c>
      <c r="H15" s="127">
        <v>0</v>
      </c>
      <c r="I15" s="127">
        <v>2</v>
      </c>
      <c r="J15" s="127">
        <v>19</v>
      </c>
      <c r="K15" s="127">
        <v>3</v>
      </c>
      <c r="L15" s="126" t="s">
        <v>120</v>
      </c>
      <c r="M15" s="127">
        <v>8</v>
      </c>
      <c r="N15" s="127">
        <v>1</v>
      </c>
      <c r="O15" s="127">
        <v>1</v>
      </c>
      <c r="P15" s="127">
        <v>1</v>
      </c>
      <c r="Q15" s="127">
        <v>5</v>
      </c>
      <c r="R15" s="127">
        <v>0</v>
      </c>
      <c r="S15" s="128">
        <v>2</v>
      </c>
      <c r="T15" s="129">
        <v>144</v>
      </c>
    </row>
    <row r="16" spans="1:20" ht="24" customHeight="1">
      <c r="A16" s="120" t="s">
        <v>58</v>
      </c>
      <c r="B16" s="125">
        <v>60</v>
      </c>
      <c r="C16" s="127">
        <v>12</v>
      </c>
      <c r="D16" s="127">
        <v>2</v>
      </c>
      <c r="E16" s="127">
        <v>5</v>
      </c>
      <c r="F16" s="127">
        <v>6</v>
      </c>
      <c r="G16" s="127">
        <v>4</v>
      </c>
      <c r="H16" s="127">
        <v>0</v>
      </c>
      <c r="I16" s="127">
        <v>15</v>
      </c>
      <c r="J16" s="127">
        <v>2</v>
      </c>
      <c r="K16" s="127">
        <v>0</v>
      </c>
      <c r="L16" s="127">
        <v>2</v>
      </c>
      <c r="M16" s="126" t="s">
        <v>120</v>
      </c>
      <c r="N16" s="127">
        <v>5</v>
      </c>
      <c r="O16" s="127">
        <v>1</v>
      </c>
      <c r="P16" s="127">
        <v>0</v>
      </c>
      <c r="Q16" s="127">
        <v>1</v>
      </c>
      <c r="R16" s="127">
        <v>0</v>
      </c>
      <c r="S16" s="128">
        <v>1</v>
      </c>
      <c r="T16" s="129">
        <v>116</v>
      </c>
    </row>
    <row r="17" spans="1:20" ht="24" customHeight="1">
      <c r="A17" s="120" t="s">
        <v>59</v>
      </c>
      <c r="B17" s="125">
        <v>90</v>
      </c>
      <c r="C17" s="127">
        <v>24</v>
      </c>
      <c r="D17" s="127">
        <v>13</v>
      </c>
      <c r="E17" s="127">
        <v>4</v>
      </c>
      <c r="F17" s="127">
        <v>5</v>
      </c>
      <c r="G17" s="127">
        <v>2</v>
      </c>
      <c r="H17" s="127">
        <v>3</v>
      </c>
      <c r="I17" s="127">
        <v>3</v>
      </c>
      <c r="J17" s="127">
        <v>3</v>
      </c>
      <c r="K17" s="127">
        <v>2</v>
      </c>
      <c r="L17" s="127">
        <v>5</v>
      </c>
      <c r="M17" s="127">
        <v>2</v>
      </c>
      <c r="N17" s="126" t="s">
        <v>120</v>
      </c>
      <c r="O17" s="127">
        <v>4</v>
      </c>
      <c r="P17" s="127">
        <v>0</v>
      </c>
      <c r="Q17" s="127">
        <v>1</v>
      </c>
      <c r="R17" s="127">
        <v>3</v>
      </c>
      <c r="S17" s="128">
        <v>3</v>
      </c>
      <c r="T17" s="129">
        <v>167</v>
      </c>
    </row>
    <row r="18" spans="1:20" ht="24" customHeight="1">
      <c r="A18" s="120" t="s">
        <v>60</v>
      </c>
      <c r="B18" s="125">
        <v>42</v>
      </c>
      <c r="C18" s="127">
        <v>14</v>
      </c>
      <c r="D18" s="127">
        <v>3</v>
      </c>
      <c r="E18" s="127">
        <v>3</v>
      </c>
      <c r="F18" s="127">
        <v>5</v>
      </c>
      <c r="G18" s="127">
        <v>9</v>
      </c>
      <c r="H18" s="127">
        <v>1</v>
      </c>
      <c r="I18" s="127">
        <v>0</v>
      </c>
      <c r="J18" s="127">
        <v>3</v>
      </c>
      <c r="K18" s="127">
        <v>13</v>
      </c>
      <c r="L18" s="127">
        <v>1</v>
      </c>
      <c r="M18" s="127">
        <v>5</v>
      </c>
      <c r="N18" s="127">
        <v>3</v>
      </c>
      <c r="O18" s="126" t="s">
        <v>120</v>
      </c>
      <c r="P18" s="127">
        <v>0</v>
      </c>
      <c r="Q18" s="127">
        <v>3</v>
      </c>
      <c r="R18" s="127">
        <v>1</v>
      </c>
      <c r="S18" s="128">
        <v>1</v>
      </c>
      <c r="T18" s="129">
        <v>107</v>
      </c>
    </row>
    <row r="19" spans="1:20" ht="24" customHeight="1">
      <c r="A19" s="120" t="s">
        <v>62</v>
      </c>
      <c r="B19" s="125">
        <v>2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2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120</v>
      </c>
      <c r="Q19" s="127">
        <v>0</v>
      </c>
      <c r="R19" s="127">
        <v>0</v>
      </c>
      <c r="S19" s="128">
        <v>0</v>
      </c>
      <c r="T19" s="129">
        <v>4</v>
      </c>
    </row>
    <row r="20" spans="1:20" ht="24" customHeight="1">
      <c r="A20" s="120" t="s">
        <v>64</v>
      </c>
      <c r="B20" s="125">
        <v>47</v>
      </c>
      <c r="C20" s="127">
        <v>32</v>
      </c>
      <c r="D20" s="127">
        <v>3</v>
      </c>
      <c r="E20" s="127">
        <v>3</v>
      </c>
      <c r="F20" s="127">
        <v>1</v>
      </c>
      <c r="G20" s="127">
        <v>0</v>
      </c>
      <c r="H20" s="127">
        <v>0</v>
      </c>
      <c r="I20" s="127">
        <v>0</v>
      </c>
      <c r="J20" s="127">
        <v>6</v>
      </c>
      <c r="K20" s="127">
        <v>22</v>
      </c>
      <c r="L20" s="127">
        <v>1</v>
      </c>
      <c r="M20" s="127">
        <v>3</v>
      </c>
      <c r="N20" s="127">
        <v>1</v>
      </c>
      <c r="O20" s="127">
        <v>11</v>
      </c>
      <c r="P20" s="127">
        <v>0</v>
      </c>
      <c r="Q20" s="126" t="s">
        <v>120</v>
      </c>
      <c r="R20" s="127">
        <v>0</v>
      </c>
      <c r="S20" s="128">
        <v>0</v>
      </c>
      <c r="T20" s="129">
        <v>130</v>
      </c>
    </row>
    <row r="21" spans="1:20" ht="24" customHeight="1">
      <c r="A21" s="120" t="s">
        <v>66</v>
      </c>
      <c r="B21" s="125">
        <v>5</v>
      </c>
      <c r="C21" s="127">
        <v>2</v>
      </c>
      <c r="D21" s="127">
        <v>0</v>
      </c>
      <c r="E21" s="127">
        <v>5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0</v>
      </c>
      <c r="O21" s="127">
        <v>0</v>
      </c>
      <c r="P21" s="127">
        <v>0</v>
      </c>
      <c r="Q21" s="127">
        <v>0</v>
      </c>
      <c r="R21" s="126" t="s">
        <v>120</v>
      </c>
      <c r="S21" s="128">
        <v>7</v>
      </c>
      <c r="T21" s="129">
        <v>20</v>
      </c>
    </row>
    <row r="22" spans="1:20" ht="24" customHeight="1" thickBot="1">
      <c r="A22" s="120" t="s">
        <v>32</v>
      </c>
      <c r="B22" s="130">
        <v>20</v>
      </c>
      <c r="C22" s="131">
        <v>3</v>
      </c>
      <c r="D22" s="131">
        <v>0</v>
      </c>
      <c r="E22" s="131">
        <v>9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9</v>
      </c>
      <c r="N22" s="131">
        <v>4</v>
      </c>
      <c r="O22" s="131">
        <v>1</v>
      </c>
      <c r="P22" s="131">
        <v>0</v>
      </c>
      <c r="Q22" s="131">
        <v>0</v>
      </c>
      <c r="R22" s="131">
        <v>13</v>
      </c>
      <c r="S22" s="132" t="s">
        <v>120</v>
      </c>
      <c r="T22" s="129">
        <v>59</v>
      </c>
    </row>
    <row r="23" spans="1:20" ht="24" customHeight="1" thickBot="1" thickTop="1">
      <c r="A23" s="133" t="s">
        <v>121</v>
      </c>
      <c r="B23" s="134">
        <v>875</v>
      </c>
      <c r="C23" s="135">
        <v>387</v>
      </c>
      <c r="D23" s="135">
        <v>226</v>
      </c>
      <c r="E23" s="135">
        <v>158</v>
      </c>
      <c r="F23" s="135">
        <v>232</v>
      </c>
      <c r="G23" s="135">
        <v>111</v>
      </c>
      <c r="H23" s="135">
        <v>68</v>
      </c>
      <c r="I23" s="135">
        <v>98</v>
      </c>
      <c r="J23" s="135">
        <v>84</v>
      </c>
      <c r="K23" s="135">
        <v>106</v>
      </c>
      <c r="L23" s="135">
        <v>166</v>
      </c>
      <c r="M23" s="135">
        <v>193</v>
      </c>
      <c r="N23" s="135">
        <v>162</v>
      </c>
      <c r="O23" s="135">
        <v>128</v>
      </c>
      <c r="P23" s="135">
        <v>7</v>
      </c>
      <c r="Q23" s="135">
        <v>133</v>
      </c>
      <c r="R23" s="135">
        <v>35</v>
      </c>
      <c r="S23" s="136">
        <v>90</v>
      </c>
      <c r="T23" s="137">
        <v>3259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99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48</v>
      </c>
      <c r="B6" s="149">
        <v>3665</v>
      </c>
      <c r="C6" s="150">
        <v>21</v>
      </c>
      <c r="D6" s="150">
        <v>44</v>
      </c>
      <c r="E6" s="150">
        <v>521</v>
      </c>
      <c r="F6" s="150">
        <v>169</v>
      </c>
      <c r="G6" s="150">
        <v>353</v>
      </c>
      <c r="H6" s="150">
        <v>237</v>
      </c>
      <c r="I6" s="150">
        <v>89</v>
      </c>
      <c r="J6" s="150">
        <v>1893</v>
      </c>
      <c r="K6" s="151">
        <v>338</v>
      </c>
      <c r="L6" s="149">
        <v>7426</v>
      </c>
      <c r="M6" s="150">
        <v>43</v>
      </c>
      <c r="N6" s="150">
        <v>48</v>
      </c>
      <c r="O6" s="150">
        <v>1615</v>
      </c>
      <c r="P6" s="150">
        <v>413</v>
      </c>
      <c r="Q6" s="150">
        <v>746</v>
      </c>
      <c r="R6" s="150">
        <v>396</v>
      </c>
      <c r="S6" s="150">
        <v>101</v>
      </c>
      <c r="T6" s="150">
        <v>3803</v>
      </c>
      <c r="U6" s="152">
        <v>261</v>
      </c>
    </row>
    <row r="7" spans="1:21" ht="18.75" customHeight="1">
      <c r="A7" s="88" t="s">
        <v>49</v>
      </c>
      <c r="B7" s="153">
        <v>3514</v>
      </c>
      <c r="C7" s="154">
        <v>8</v>
      </c>
      <c r="D7" s="154">
        <v>42</v>
      </c>
      <c r="E7" s="154">
        <v>503</v>
      </c>
      <c r="F7" s="154">
        <v>148</v>
      </c>
      <c r="G7" s="154">
        <v>334</v>
      </c>
      <c r="H7" s="154">
        <v>223</v>
      </c>
      <c r="I7" s="154">
        <v>88</v>
      </c>
      <c r="J7" s="154">
        <v>1836</v>
      </c>
      <c r="K7" s="155">
        <v>332</v>
      </c>
      <c r="L7" s="153">
        <v>6883</v>
      </c>
      <c r="M7" s="154">
        <v>36</v>
      </c>
      <c r="N7" s="154">
        <v>46</v>
      </c>
      <c r="O7" s="154">
        <v>1570</v>
      </c>
      <c r="P7" s="154">
        <v>396</v>
      </c>
      <c r="Q7" s="154">
        <v>715</v>
      </c>
      <c r="R7" s="154">
        <v>377</v>
      </c>
      <c r="S7" s="154">
        <v>100</v>
      </c>
      <c r="T7" s="154">
        <v>3389</v>
      </c>
      <c r="U7" s="156">
        <v>254</v>
      </c>
    </row>
    <row r="8" spans="1:21" ht="18.75" customHeight="1">
      <c r="A8" s="88" t="s">
        <v>50</v>
      </c>
      <c r="B8" s="153">
        <v>151</v>
      </c>
      <c r="C8" s="154">
        <v>13</v>
      </c>
      <c r="D8" s="154">
        <v>2</v>
      </c>
      <c r="E8" s="154">
        <v>18</v>
      </c>
      <c r="F8" s="154">
        <v>21</v>
      </c>
      <c r="G8" s="154">
        <v>19</v>
      </c>
      <c r="H8" s="154">
        <v>14</v>
      </c>
      <c r="I8" s="154">
        <v>1</v>
      </c>
      <c r="J8" s="154">
        <v>57</v>
      </c>
      <c r="K8" s="155">
        <v>6</v>
      </c>
      <c r="L8" s="153">
        <v>543</v>
      </c>
      <c r="M8" s="154">
        <v>7</v>
      </c>
      <c r="N8" s="154">
        <v>2</v>
      </c>
      <c r="O8" s="154">
        <v>45</v>
      </c>
      <c r="P8" s="154">
        <v>17</v>
      </c>
      <c r="Q8" s="154">
        <v>31</v>
      </c>
      <c r="R8" s="154">
        <v>19</v>
      </c>
      <c r="S8" s="154">
        <v>1</v>
      </c>
      <c r="T8" s="154">
        <v>414</v>
      </c>
      <c r="U8" s="156">
        <v>7</v>
      </c>
    </row>
    <row r="9" spans="1:21" ht="18.75" customHeight="1">
      <c r="A9" s="96" t="s">
        <v>29</v>
      </c>
      <c r="B9" s="157">
        <v>1753</v>
      </c>
      <c r="C9" s="158">
        <v>2</v>
      </c>
      <c r="D9" s="158">
        <v>29</v>
      </c>
      <c r="E9" s="158">
        <v>274</v>
      </c>
      <c r="F9" s="158">
        <v>81</v>
      </c>
      <c r="G9" s="158">
        <v>180</v>
      </c>
      <c r="H9" s="158">
        <v>121</v>
      </c>
      <c r="I9" s="158">
        <v>48</v>
      </c>
      <c r="J9" s="158">
        <v>884</v>
      </c>
      <c r="K9" s="159">
        <v>134</v>
      </c>
      <c r="L9" s="157">
        <v>3602</v>
      </c>
      <c r="M9" s="158">
        <v>17</v>
      </c>
      <c r="N9" s="158">
        <v>29</v>
      </c>
      <c r="O9" s="158">
        <v>845</v>
      </c>
      <c r="P9" s="158">
        <v>222</v>
      </c>
      <c r="Q9" s="158">
        <v>353</v>
      </c>
      <c r="R9" s="158">
        <v>203</v>
      </c>
      <c r="S9" s="158">
        <v>59</v>
      </c>
      <c r="T9" s="158">
        <v>1807</v>
      </c>
      <c r="U9" s="160">
        <v>67</v>
      </c>
    </row>
    <row r="10" spans="1:21" ht="18.75" customHeight="1">
      <c r="A10" s="96" t="s">
        <v>30</v>
      </c>
      <c r="B10" s="157">
        <v>502</v>
      </c>
      <c r="C10" s="158">
        <v>2</v>
      </c>
      <c r="D10" s="158">
        <v>6</v>
      </c>
      <c r="E10" s="158">
        <v>77</v>
      </c>
      <c r="F10" s="158">
        <v>23</v>
      </c>
      <c r="G10" s="158">
        <v>41</v>
      </c>
      <c r="H10" s="158">
        <v>14</v>
      </c>
      <c r="I10" s="158">
        <v>8</v>
      </c>
      <c r="J10" s="158">
        <v>223</v>
      </c>
      <c r="K10" s="159">
        <v>108</v>
      </c>
      <c r="L10" s="157">
        <v>882</v>
      </c>
      <c r="M10" s="158">
        <v>7</v>
      </c>
      <c r="N10" s="158">
        <v>3</v>
      </c>
      <c r="O10" s="158">
        <v>240</v>
      </c>
      <c r="P10" s="158">
        <v>44</v>
      </c>
      <c r="Q10" s="158">
        <v>93</v>
      </c>
      <c r="R10" s="158">
        <v>43</v>
      </c>
      <c r="S10" s="158">
        <v>13</v>
      </c>
      <c r="T10" s="158">
        <v>350</v>
      </c>
      <c r="U10" s="160">
        <v>89</v>
      </c>
    </row>
    <row r="11" spans="1:21" ht="18.75" customHeight="1">
      <c r="A11" s="96" t="s">
        <v>33</v>
      </c>
      <c r="B11" s="157">
        <v>310</v>
      </c>
      <c r="C11" s="158">
        <v>0</v>
      </c>
      <c r="D11" s="158">
        <v>1</v>
      </c>
      <c r="E11" s="158">
        <v>18</v>
      </c>
      <c r="F11" s="158">
        <v>11</v>
      </c>
      <c r="G11" s="158">
        <v>29</v>
      </c>
      <c r="H11" s="158">
        <v>21</v>
      </c>
      <c r="I11" s="158">
        <v>7</v>
      </c>
      <c r="J11" s="158">
        <v>205</v>
      </c>
      <c r="K11" s="159">
        <v>18</v>
      </c>
      <c r="L11" s="157">
        <v>558</v>
      </c>
      <c r="M11" s="158">
        <v>1</v>
      </c>
      <c r="N11" s="158">
        <v>5</v>
      </c>
      <c r="O11" s="158">
        <v>107</v>
      </c>
      <c r="P11" s="158">
        <v>28</v>
      </c>
      <c r="Q11" s="158">
        <v>62</v>
      </c>
      <c r="R11" s="158">
        <v>39</v>
      </c>
      <c r="S11" s="158">
        <v>0</v>
      </c>
      <c r="T11" s="158">
        <v>308</v>
      </c>
      <c r="U11" s="160">
        <v>8</v>
      </c>
    </row>
    <row r="12" spans="1:21" ht="18.75" customHeight="1">
      <c r="A12" s="96" t="s">
        <v>31</v>
      </c>
      <c r="B12" s="157">
        <v>175</v>
      </c>
      <c r="C12" s="158">
        <v>0</v>
      </c>
      <c r="D12" s="158">
        <v>1</v>
      </c>
      <c r="E12" s="158">
        <v>31</v>
      </c>
      <c r="F12" s="158">
        <v>8</v>
      </c>
      <c r="G12" s="158">
        <v>9</v>
      </c>
      <c r="H12" s="158">
        <v>13</v>
      </c>
      <c r="I12" s="158">
        <v>5</v>
      </c>
      <c r="J12" s="158">
        <v>92</v>
      </c>
      <c r="K12" s="159">
        <v>16</v>
      </c>
      <c r="L12" s="157">
        <v>480</v>
      </c>
      <c r="M12" s="158">
        <v>4</v>
      </c>
      <c r="N12" s="158">
        <v>2</v>
      </c>
      <c r="O12" s="158">
        <v>65</v>
      </c>
      <c r="P12" s="158">
        <v>29</v>
      </c>
      <c r="Q12" s="158">
        <v>31</v>
      </c>
      <c r="R12" s="158">
        <v>19</v>
      </c>
      <c r="S12" s="158">
        <v>8</v>
      </c>
      <c r="T12" s="158">
        <v>310</v>
      </c>
      <c r="U12" s="160">
        <v>12</v>
      </c>
    </row>
    <row r="13" spans="1:21" ht="18.75" customHeight="1">
      <c r="A13" s="96" t="s">
        <v>51</v>
      </c>
      <c r="B13" s="157">
        <v>133</v>
      </c>
      <c r="C13" s="158">
        <v>0</v>
      </c>
      <c r="D13" s="158">
        <v>1</v>
      </c>
      <c r="E13" s="158">
        <v>21</v>
      </c>
      <c r="F13" s="158">
        <v>6</v>
      </c>
      <c r="G13" s="158">
        <v>14</v>
      </c>
      <c r="H13" s="158">
        <v>15</v>
      </c>
      <c r="I13" s="158">
        <v>0</v>
      </c>
      <c r="J13" s="158">
        <v>71</v>
      </c>
      <c r="K13" s="159">
        <v>5</v>
      </c>
      <c r="L13" s="157">
        <v>243</v>
      </c>
      <c r="M13" s="158">
        <v>1</v>
      </c>
      <c r="N13" s="158">
        <v>0</v>
      </c>
      <c r="O13" s="158">
        <v>65</v>
      </c>
      <c r="P13" s="158">
        <v>8</v>
      </c>
      <c r="Q13" s="158">
        <v>18</v>
      </c>
      <c r="R13" s="158">
        <v>23</v>
      </c>
      <c r="S13" s="158">
        <v>4</v>
      </c>
      <c r="T13" s="158">
        <v>102</v>
      </c>
      <c r="U13" s="160">
        <v>22</v>
      </c>
    </row>
    <row r="14" spans="1:21" ht="18.75" customHeight="1">
      <c r="A14" s="96" t="s">
        <v>52</v>
      </c>
      <c r="B14" s="157">
        <v>58</v>
      </c>
      <c r="C14" s="158">
        <v>0</v>
      </c>
      <c r="D14" s="158">
        <v>0</v>
      </c>
      <c r="E14" s="158">
        <v>19</v>
      </c>
      <c r="F14" s="158">
        <v>1</v>
      </c>
      <c r="G14" s="158">
        <v>9</v>
      </c>
      <c r="H14" s="158">
        <v>2</v>
      </c>
      <c r="I14" s="158">
        <v>4</v>
      </c>
      <c r="J14" s="158">
        <v>23</v>
      </c>
      <c r="K14" s="159">
        <v>0</v>
      </c>
      <c r="L14" s="157">
        <v>125</v>
      </c>
      <c r="M14" s="158">
        <v>0</v>
      </c>
      <c r="N14" s="158">
        <v>0</v>
      </c>
      <c r="O14" s="158">
        <v>36</v>
      </c>
      <c r="P14" s="158">
        <v>15</v>
      </c>
      <c r="Q14" s="158">
        <v>12</v>
      </c>
      <c r="R14" s="158">
        <v>3</v>
      </c>
      <c r="S14" s="158">
        <v>0</v>
      </c>
      <c r="T14" s="158">
        <v>56</v>
      </c>
      <c r="U14" s="160">
        <v>3</v>
      </c>
    </row>
    <row r="15" spans="1:21" ht="18.75" customHeight="1">
      <c r="A15" s="96" t="s">
        <v>53</v>
      </c>
      <c r="B15" s="157">
        <v>19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1</v>
      </c>
      <c r="I15" s="158">
        <v>3</v>
      </c>
      <c r="J15" s="158">
        <v>8</v>
      </c>
      <c r="K15" s="159">
        <v>3</v>
      </c>
      <c r="L15" s="157">
        <v>27</v>
      </c>
      <c r="M15" s="158">
        <v>0</v>
      </c>
      <c r="N15" s="158">
        <v>0</v>
      </c>
      <c r="O15" s="158">
        <v>10</v>
      </c>
      <c r="P15" s="158">
        <v>1</v>
      </c>
      <c r="Q15" s="158">
        <v>3</v>
      </c>
      <c r="R15" s="158">
        <v>0</v>
      </c>
      <c r="S15" s="158">
        <v>2</v>
      </c>
      <c r="T15" s="158">
        <v>10</v>
      </c>
      <c r="U15" s="160">
        <v>1</v>
      </c>
    </row>
    <row r="16" spans="1:21" ht="18.75" customHeight="1">
      <c r="A16" s="96" t="s">
        <v>54</v>
      </c>
      <c r="B16" s="157">
        <v>34</v>
      </c>
      <c r="C16" s="158">
        <v>0</v>
      </c>
      <c r="D16" s="158">
        <v>0</v>
      </c>
      <c r="E16" s="158">
        <v>5</v>
      </c>
      <c r="F16" s="158">
        <v>2</v>
      </c>
      <c r="G16" s="158">
        <v>3</v>
      </c>
      <c r="H16" s="158">
        <v>2</v>
      </c>
      <c r="I16" s="158">
        <v>0</v>
      </c>
      <c r="J16" s="158">
        <v>18</v>
      </c>
      <c r="K16" s="159">
        <v>4</v>
      </c>
      <c r="L16" s="157">
        <v>68</v>
      </c>
      <c r="M16" s="158">
        <v>0</v>
      </c>
      <c r="N16" s="158">
        <v>0</v>
      </c>
      <c r="O16" s="158">
        <v>12</v>
      </c>
      <c r="P16" s="158">
        <v>7</v>
      </c>
      <c r="Q16" s="158">
        <v>6</v>
      </c>
      <c r="R16" s="158">
        <v>3</v>
      </c>
      <c r="S16" s="158">
        <v>0</v>
      </c>
      <c r="T16" s="158">
        <v>31</v>
      </c>
      <c r="U16" s="160">
        <v>9</v>
      </c>
    </row>
    <row r="17" spans="1:21" ht="18.75" customHeight="1">
      <c r="A17" s="96" t="s">
        <v>55</v>
      </c>
      <c r="B17" s="157">
        <v>35</v>
      </c>
      <c r="C17" s="158">
        <v>0</v>
      </c>
      <c r="D17" s="158">
        <v>0</v>
      </c>
      <c r="E17" s="158">
        <v>7</v>
      </c>
      <c r="F17" s="158">
        <v>5</v>
      </c>
      <c r="G17" s="158">
        <v>4</v>
      </c>
      <c r="H17" s="158">
        <v>2</v>
      </c>
      <c r="I17" s="158">
        <v>1</v>
      </c>
      <c r="J17" s="158">
        <v>15</v>
      </c>
      <c r="K17" s="159">
        <v>1</v>
      </c>
      <c r="L17" s="157">
        <v>88</v>
      </c>
      <c r="M17" s="158">
        <v>1</v>
      </c>
      <c r="N17" s="158">
        <v>0</v>
      </c>
      <c r="O17" s="158">
        <v>21</v>
      </c>
      <c r="P17" s="158">
        <v>3</v>
      </c>
      <c r="Q17" s="158">
        <v>20</v>
      </c>
      <c r="R17" s="158">
        <v>6</v>
      </c>
      <c r="S17" s="158">
        <v>1</v>
      </c>
      <c r="T17" s="158">
        <v>29</v>
      </c>
      <c r="U17" s="160">
        <v>7</v>
      </c>
    </row>
    <row r="18" spans="1:21" ht="18.75" customHeight="1">
      <c r="A18" s="96" t="s">
        <v>56</v>
      </c>
      <c r="B18" s="157">
        <v>79</v>
      </c>
      <c r="C18" s="158">
        <v>1</v>
      </c>
      <c r="D18" s="158">
        <v>0</v>
      </c>
      <c r="E18" s="158">
        <v>7</v>
      </c>
      <c r="F18" s="158">
        <v>0</v>
      </c>
      <c r="G18" s="158">
        <v>7</v>
      </c>
      <c r="H18" s="158">
        <v>8</v>
      </c>
      <c r="I18" s="158">
        <v>5</v>
      </c>
      <c r="J18" s="158">
        <v>45</v>
      </c>
      <c r="K18" s="159">
        <v>6</v>
      </c>
      <c r="L18" s="157">
        <v>75</v>
      </c>
      <c r="M18" s="158">
        <v>0</v>
      </c>
      <c r="N18" s="158">
        <v>1</v>
      </c>
      <c r="O18" s="158">
        <v>17</v>
      </c>
      <c r="P18" s="158">
        <v>7</v>
      </c>
      <c r="Q18" s="158">
        <v>9</v>
      </c>
      <c r="R18" s="158">
        <v>2</v>
      </c>
      <c r="S18" s="158">
        <v>1</v>
      </c>
      <c r="T18" s="158">
        <v>38</v>
      </c>
      <c r="U18" s="160">
        <v>0</v>
      </c>
    </row>
    <row r="19" spans="1:21" ht="18.75" customHeight="1">
      <c r="A19" s="96" t="s">
        <v>57</v>
      </c>
      <c r="B19" s="157">
        <v>123</v>
      </c>
      <c r="C19" s="158">
        <v>0</v>
      </c>
      <c r="D19" s="158">
        <v>1</v>
      </c>
      <c r="E19" s="158">
        <v>14</v>
      </c>
      <c r="F19" s="158">
        <v>4</v>
      </c>
      <c r="G19" s="158">
        <v>9</v>
      </c>
      <c r="H19" s="158">
        <v>6</v>
      </c>
      <c r="I19" s="158">
        <v>4</v>
      </c>
      <c r="J19" s="158">
        <v>75</v>
      </c>
      <c r="K19" s="159">
        <v>10</v>
      </c>
      <c r="L19" s="157">
        <v>270</v>
      </c>
      <c r="M19" s="158">
        <v>1</v>
      </c>
      <c r="N19" s="158">
        <v>2</v>
      </c>
      <c r="O19" s="158">
        <v>50</v>
      </c>
      <c r="P19" s="158">
        <v>9</v>
      </c>
      <c r="Q19" s="158">
        <v>54</v>
      </c>
      <c r="R19" s="158">
        <v>10</v>
      </c>
      <c r="S19" s="158">
        <v>1</v>
      </c>
      <c r="T19" s="158">
        <v>130</v>
      </c>
      <c r="U19" s="160">
        <v>13</v>
      </c>
    </row>
    <row r="20" spans="1:21" ht="18.75" customHeight="1">
      <c r="A20" s="96" t="s">
        <v>58</v>
      </c>
      <c r="B20" s="157">
        <v>28</v>
      </c>
      <c r="C20" s="158">
        <v>0</v>
      </c>
      <c r="D20" s="158">
        <v>0</v>
      </c>
      <c r="E20" s="158">
        <v>3</v>
      </c>
      <c r="F20" s="158">
        <v>2</v>
      </c>
      <c r="G20" s="158">
        <v>3</v>
      </c>
      <c r="H20" s="158">
        <v>3</v>
      </c>
      <c r="I20" s="158">
        <v>2</v>
      </c>
      <c r="J20" s="158">
        <v>15</v>
      </c>
      <c r="K20" s="159">
        <v>0</v>
      </c>
      <c r="L20" s="157">
        <v>109</v>
      </c>
      <c r="M20" s="158">
        <v>0</v>
      </c>
      <c r="N20" s="158">
        <v>2</v>
      </c>
      <c r="O20" s="158">
        <v>27</v>
      </c>
      <c r="P20" s="158">
        <v>4</v>
      </c>
      <c r="Q20" s="158">
        <v>20</v>
      </c>
      <c r="R20" s="158">
        <v>5</v>
      </c>
      <c r="S20" s="158">
        <v>2</v>
      </c>
      <c r="T20" s="158">
        <v>49</v>
      </c>
      <c r="U20" s="160">
        <v>0</v>
      </c>
    </row>
    <row r="21" spans="1:21" ht="18.75" customHeight="1">
      <c r="A21" s="96" t="s">
        <v>59</v>
      </c>
      <c r="B21" s="157">
        <v>193</v>
      </c>
      <c r="C21" s="158">
        <v>2</v>
      </c>
      <c r="D21" s="158">
        <v>3</v>
      </c>
      <c r="E21" s="158">
        <v>8</v>
      </c>
      <c r="F21" s="158">
        <v>5</v>
      </c>
      <c r="G21" s="158">
        <v>17</v>
      </c>
      <c r="H21" s="158">
        <v>10</v>
      </c>
      <c r="I21" s="158">
        <v>0</v>
      </c>
      <c r="J21" s="158">
        <v>122</v>
      </c>
      <c r="K21" s="159">
        <v>26</v>
      </c>
      <c r="L21" s="157">
        <v>263</v>
      </c>
      <c r="M21" s="158">
        <v>4</v>
      </c>
      <c r="N21" s="158">
        <v>2</v>
      </c>
      <c r="O21" s="158">
        <v>55</v>
      </c>
      <c r="P21" s="158">
        <v>13</v>
      </c>
      <c r="Q21" s="158">
        <v>21</v>
      </c>
      <c r="R21" s="158">
        <v>15</v>
      </c>
      <c r="S21" s="158">
        <v>6</v>
      </c>
      <c r="T21" s="158">
        <v>131</v>
      </c>
      <c r="U21" s="160">
        <v>16</v>
      </c>
    </row>
    <row r="22" spans="1:21" ht="18.75" customHeight="1">
      <c r="A22" s="96" t="s">
        <v>60</v>
      </c>
      <c r="B22" s="157">
        <v>72</v>
      </c>
      <c r="C22" s="158">
        <v>1</v>
      </c>
      <c r="D22" s="158">
        <v>0</v>
      </c>
      <c r="E22" s="158">
        <v>15</v>
      </c>
      <c r="F22" s="158">
        <v>0</v>
      </c>
      <c r="G22" s="158">
        <v>9</v>
      </c>
      <c r="H22" s="158">
        <v>5</v>
      </c>
      <c r="I22" s="158">
        <v>1</v>
      </c>
      <c r="J22" s="158">
        <v>40</v>
      </c>
      <c r="K22" s="159">
        <v>1</v>
      </c>
      <c r="L22" s="157">
        <v>93</v>
      </c>
      <c r="M22" s="158">
        <v>0</v>
      </c>
      <c r="N22" s="158">
        <v>0</v>
      </c>
      <c r="O22" s="158">
        <v>20</v>
      </c>
      <c r="P22" s="158">
        <v>6</v>
      </c>
      <c r="Q22" s="158">
        <v>13</v>
      </c>
      <c r="R22" s="158">
        <v>6</v>
      </c>
      <c r="S22" s="158">
        <v>3</v>
      </c>
      <c r="T22" s="158">
        <v>38</v>
      </c>
      <c r="U22" s="160">
        <v>7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6</v>
      </c>
      <c r="M23" s="154">
        <v>0</v>
      </c>
      <c r="N23" s="154">
        <v>0</v>
      </c>
      <c r="O23" s="154">
        <v>1</v>
      </c>
      <c r="P23" s="154">
        <v>1</v>
      </c>
      <c r="Q23" s="154">
        <v>0</v>
      </c>
      <c r="R23" s="154">
        <v>0</v>
      </c>
      <c r="S23" s="154">
        <v>0</v>
      </c>
      <c r="T23" s="154">
        <v>4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6</v>
      </c>
      <c r="M24" s="158">
        <v>0</v>
      </c>
      <c r="N24" s="158">
        <v>0</v>
      </c>
      <c r="O24" s="158">
        <v>1</v>
      </c>
      <c r="P24" s="158">
        <v>1</v>
      </c>
      <c r="Q24" s="158">
        <v>0</v>
      </c>
      <c r="R24" s="158">
        <v>0</v>
      </c>
      <c r="S24" s="158">
        <v>0</v>
      </c>
      <c r="T24" s="158">
        <v>4</v>
      </c>
      <c r="U24" s="160">
        <v>0</v>
      </c>
    </row>
    <row r="25" spans="1:21" ht="18.75" customHeight="1">
      <c r="A25" s="88" t="s">
        <v>63</v>
      </c>
      <c r="B25" s="153">
        <v>69</v>
      </c>
      <c r="C25" s="154">
        <v>0</v>
      </c>
      <c r="D25" s="154">
        <v>1</v>
      </c>
      <c r="E25" s="154">
        <v>9</v>
      </c>
      <c r="F25" s="154">
        <v>9</v>
      </c>
      <c r="G25" s="154">
        <v>11</v>
      </c>
      <c r="H25" s="154">
        <v>7</v>
      </c>
      <c r="I25" s="154">
        <v>0</v>
      </c>
      <c r="J25" s="154">
        <v>30</v>
      </c>
      <c r="K25" s="155">
        <v>2</v>
      </c>
      <c r="L25" s="153">
        <v>95</v>
      </c>
      <c r="M25" s="154">
        <v>2</v>
      </c>
      <c r="N25" s="154">
        <v>1</v>
      </c>
      <c r="O25" s="154">
        <v>24</v>
      </c>
      <c r="P25" s="154">
        <v>2</v>
      </c>
      <c r="Q25" s="154">
        <v>12</v>
      </c>
      <c r="R25" s="154">
        <v>6</v>
      </c>
      <c r="S25" s="154">
        <v>1</v>
      </c>
      <c r="T25" s="154">
        <v>45</v>
      </c>
      <c r="U25" s="156">
        <v>2</v>
      </c>
    </row>
    <row r="26" spans="1:21" ht="18.75" customHeight="1">
      <c r="A26" s="96" t="s">
        <v>64</v>
      </c>
      <c r="B26" s="157">
        <v>69</v>
      </c>
      <c r="C26" s="158">
        <v>0</v>
      </c>
      <c r="D26" s="158">
        <v>1</v>
      </c>
      <c r="E26" s="158">
        <v>9</v>
      </c>
      <c r="F26" s="158">
        <v>9</v>
      </c>
      <c r="G26" s="158">
        <v>11</v>
      </c>
      <c r="H26" s="158">
        <v>7</v>
      </c>
      <c r="I26" s="158">
        <v>0</v>
      </c>
      <c r="J26" s="158">
        <v>30</v>
      </c>
      <c r="K26" s="159">
        <v>2</v>
      </c>
      <c r="L26" s="157">
        <v>95</v>
      </c>
      <c r="M26" s="158">
        <v>2</v>
      </c>
      <c r="N26" s="158">
        <v>1</v>
      </c>
      <c r="O26" s="158">
        <v>24</v>
      </c>
      <c r="P26" s="158">
        <v>2</v>
      </c>
      <c r="Q26" s="158">
        <v>12</v>
      </c>
      <c r="R26" s="158">
        <v>6</v>
      </c>
      <c r="S26" s="158">
        <v>1</v>
      </c>
      <c r="T26" s="158">
        <v>45</v>
      </c>
      <c r="U26" s="160">
        <v>2</v>
      </c>
    </row>
    <row r="27" spans="1:21" ht="18.75" customHeight="1">
      <c r="A27" s="88" t="s">
        <v>65</v>
      </c>
      <c r="B27" s="153">
        <v>82</v>
      </c>
      <c r="C27" s="154">
        <v>13</v>
      </c>
      <c r="D27" s="154">
        <v>1</v>
      </c>
      <c r="E27" s="154">
        <v>9</v>
      </c>
      <c r="F27" s="154">
        <v>12</v>
      </c>
      <c r="G27" s="154">
        <v>8</v>
      </c>
      <c r="H27" s="154">
        <v>7</v>
      </c>
      <c r="I27" s="154">
        <v>1</v>
      </c>
      <c r="J27" s="154">
        <v>27</v>
      </c>
      <c r="K27" s="155">
        <v>4</v>
      </c>
      <c r="L27" s="153">
        <v>442</v>
      </c>
      <c r="M27" s="154">
        <v>5</v>
      </c>
      <c r="N27" s="154">
        <v>1</v>
      </c>
      <c r="O27" s="154">
        <v>20</v>
      </c>
      <c r="P27" s="154">
        <v>14</v>
      </c>
      <c r="Q27" s="154">
        <v>19</v>
      </c>
      <c r="R27" s="154">
        <v>13</v>
      </c>
      <c r="S27" s="154">
        <v>0</v>
      </c>
      <c r="T27" s="154">
        <v>365</v>
      </c>
      <c r="U27" s="156">
        <v>5</v>
      </c>
    </row>
    <row r="28" spans="1:21" ht="18.75" customHeight="1">
      <c r="A28" s="96" t="s">
        <v>66</v>
      </c>
      <c r="B28" s="157">
        <v>16</v>
      </c>
      <c r="C28" s="158">
        <v>0</v>
      </c>
      <c r="D28" s="158">
        <v>0</v>
      </c>
      <c r="E28" s="158">
        <v>5</v>
      </c>
      <c r="F28" s="158">
        <v>0</v>
      </c>
      <c r="G28" s="158">
        <v>0</v>
      </c>
      <c r="H28" s="158">
        <v>5</v>
      </c>
      <c r="I28" s="158">
        <v>0</v>
      </c>
      <c r="J28" s="158">
        <v>3</v>
      </c>
      <c r="K28" s="159">
        <v>3</v>
      </c>
      <c r="L28" s="157">
        <v>54</v>
      </c>
      <c r="M28" s="158">
        <v>2</v>
      </c>
      <c r="N28" s="158">
        <v>0</v>
      </c>
      <c r="O28" s="158">
        <v>2</v>
      </c>
      <c r="P28" s="158">
        <v>3</v>
      </c>
      <c r="Q28" s="158">
        <v>9</v>
      </c>
      <c r="R28" s="158">
        <v>5</v>
      </c>
      <c r="S28" s="158">
        <v>0</v>
      </c>
      <c r="T28" s="158">
        <v>33</v>
      </c>
      <c r="U28" s="160">
        <v>0</v>
      </c>
    </row>
    <row r="29" spans="1:21" ht="18.75" customHeight="1" thickBot="1">
      <c r="A29" s="103" t="s">
        <v>32</v>
      </c>
      <c r="B29" s="161">
        <v>66</v>
      </c>
      <c r="C29" s="162">
        <v>13</v>
      </c>
      <c r="D29" s="162">
        <v>1</v>
      </c>
      <c r="E29" s="162">
        <v>4</v>
      </c>
      <c r="F29" s="162">
        <v>12</v>
      </c>
      <c r="G29" s="162">
        <v>8</v>
      </c>
      <c r="H29" s="162">
        <v>2</v>
      </c>
      <c r="I29" s="162">
        <v>1</v>
      </c>
      <c r="J29" s="162">
        <v>24</v>
      </c>
      <c r="K29" s="163">
        <v>1</v>
      </c>
      <c r="L29" s="161">
        <v>388</v>
      </c>
      <c r="M29" s="162">
        <v>3</v>
      </c>
      <c r="N29" s="162">
        <v>1</v>
      </c>
      <c r="O29" s="162">
        <v>18</v>
      </c>
      <c r="P29" s="162">
        <v>11</v>
      </c>
      <c r="Q29" s="162">
        <v>10</v>
      </c>
      <c r="R29" s="162">
        <v>8</v>
      </c>
      <c r="S29" s="162">
        <v>0</v>
      </c>
      <c r="T29" s="162">
        <v>332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2022-11-28T00:14:55Z</dcterms:created>
  <dcterms:modified xsi:type="dcterms:W3CDTF">2022-11-28T00:15:02Z</dcterms:modified>
  <cp:category/>
  <cp:version/>
  <cp:contentType/>
  <cp:contentStatus/>
</cp:coreProperties>
</file>