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500_障害福祉課\440 施設支援班\★HP改良大作戦\作成後チェックリスト保存用\日中系・就労系\"/>
    </mc:Choice>
  </mc:AlternateContent>
  <bookViews>
    <workbookView xWindow="0" yWindow="0" windowWidth="14370" windowHeight="10350"/>
  </bookViews>
  <sheets>
    <sheet name="表示（日中系サービス）" sheetId="1" r:id="rId1"/>
    <sheet name="様式第５号" sheetId="44" r:id="rId2"/>
    <sheet name="勤務形態一覧" sheetId="43" r:id="rId3"/>
    <sheet name="介護給付費等　体制等状況一覧" sheetId="42" r:id="rId4"/>
    <sheet name="別紙４　福祉専門職員配置等加算に係る届出書" sheetId="3" r:id="rId5"/>
    <sheet name="別紙５　人員配置体制加算" sheetId="6" r:id="rId6"/>
    <sheet name="（別紙５関係）利用者状況チェック表【様式①】" sheetId="4" r:id="rId7"/>
    <sheet name="（別紙５関係）利用者状況チェック表【様式②】" sheetId="5" r:id="rId8"/>
    <sheet name="別紙６　視覚聴覚" sheetId="7" r:id="rId9"/>
    <sheet name="別紙７　リハビリテーション加算" sheetId="8" r:id="rId10"/>
    <sheet name="別紙８　食事提供・栄養管理体制" sheetId="9" r:id="rId11"/>
    <sheet name="別紙9　延長支援加算" sheetId="10" r:id="rId12"/>
    <sheet name="別紙10-1　送迎加算 " sheetId="11" r:id="rId13"/>
    <sheet name="別紙10-2　送迎加算　利用計画表" sheetId="12" r:id="rId14"/>
    <sheet name="別紙17　地域生活移行個別支援特別加算" sheetId="17" r:id="rId15"/>
    <sheet name="別紙18　短期滞在及び精神障碍者退院支援施設" sheetId="18" r:id="rId16"/>
    <sheet name="別紙19　地域移行・通勤者" sheetId="19" r:id="rId17"/>
    <sheet name="別紙20　就労定着実績体制加算" sheetId="30" r:id="rId18"/>
    <sheet name="別紙21　就労研修修了" sheetId="31" r:id="rId19"/>
    <sheet name="別紙23　移行準備支援体制加算（Ⅰ）" sheetId="14" r:id="rId20"/>
    <sheet name="別紙24　重度者支援体制加算" sheetId="15" r:id="rId21"/>
    <sheet name="別紙26　目標工賃達成指導員加算" sheetId="16" r:id="rId22"/>
    <sheet name="別紙27－1　夜間支援体制等加算" sheetId="32" r:id="rId23"/>
    <sheet name="別紙30　看護職員配置加算" sheetId="13" r:id="rId24"/>
    <sheet name="別紙31-1　就労移行支援・基本報酬算定区分" sheetId="20" r:id="rId25"/>
    <sheet name="（別添）就労移行支援・基本報酬" sheetId="21" r:id="rId26"/>
    <sheet name="別紙32-3　個別計画訓練支援加算" sheetId="34" r:id="rId27"/>
    <sheet name="別紙32-4　社会生活支援特別加算" sheetId="35" r:id="rId28"/>
    <sheet name="別紙32-6　就労定着実績体制加算" sheetId="41" r:id="rId29"/>
    <sheet name="別紙32-7　重度障害者支援加算" sheetId="36" r:id="rId30"/>
    <sheet name="別紙32-9　賃金向上達成指導員配置加算" sheetId="37" r:id="rId31"/>
    <sheet name="別紙32-10　サービス管理責任者配置等加算" sheetId="38" r:id="rId32"/>
    <sheet name="別紙33-1　就労継続支援A型・基本報酬算定区分" sheetId="22" r:id="rId33"/>
    <sheet name="別添スコア表（全体）" sheetId="23" r:id="rId34"/>
    <sheet name="【様式2-2】スコア公表様式（実績）" sheetId="39" r:id="rId35"/>
    <sheet name="【様式１】地域連携活動実施状況報告書" sheetId="40" r:id="rId36"/>
    <sheet name="別紙33-2　就労移行支援体制加算" sheetId="33" r:id="rId37"/>
    <sheet name="別紙33-3　就労継続支援Ｂ型・基本報酬算定区分" sheetId="24" r:id="rId38"/>
    <sheet name="別紙33-4　ピアサポーターの配置に関する届出書（就労Ｂ）" sheetId="25" r:id="rId39"/>
    <sheet name="就労移行支援体制加算(B型）" sheetId="26" r:id="rId40"/>
    <sheet name="就労定着支援・基本報酬算定区分" sheetId="27" r:id="rId41"/>
    <sheet name="（別添１）就労定着支援・基本報酬" sheetId="28" r:id="rId42"/>
    <sheet name="（別添２）就労定着支援・基本報酬" sheetId="29" r:id="rId43"/>
  </sheets>
  <definedNames>
    <definedName name="_xlnm.Print_Area" localSheetId="6">'（別紙５関係）利用者状況チェック表【様式①】'!$A$1:$S$117</definedName>
    <definedName name="_xlnm.Print_Area" localSheetId="7">'（別紙５関係）利用者状況チェック表【様式②】'!$A$1:$G$96</definedName>
    <definedName name="_xlnm.Print_Area" localSheetId="25">'（別添）就労移行支援・基本報酬'!$A$1:$K$49</definedName>
    <definedName name="_xlnm.Print_Area" localSheetId="41">'（別添１）就労定着支援・基本報酬'!$A$1:$J$42</definedName>
    <definedName name="_xlnm.Print_Area" localSheetId="42">'（別添２）就労定着支援・基本報酬'!$A$1:$I$42</definedName>
    <definedName name="_xlnm.Print_Area" localSheetId="34">'【様式2-2】スコア公表様式（実績）'!$A$1:$AS$85</definedName>
    <definedName name="_xlnm.Print_Area" localSheetId="3">'介護給付費等　体制等状況一覧'!$A$1:$BE$295</definedName>
    <definedName name="_xlnm.Print_Area" localSheetId="2">勤務形態一覧!$A$1:$BD$32</definedName>
    <definedName name="_xlnm.Print_Area" localSheetId="39">'就労移行支援体制加算(B型）'!$A$1:$H$42</definedName>
    <definedName name="_xlnm.Print_Area" localSheetId="40">就労定着支援・基本報酬算定区分!$A$1:$AM$43</definedName>
    <definedName name="_xlnm.Print_Area" localSheetId="0">'表示（日中系サービス）'!$A$1:$K$47</definedName>
    <definedName name="_xlnm.Print_Area" localSheetId="12">'別紙10-1　送迎加算 '!$A$1:$F$15</definedName>
    <definedName name="_xlnm.Print_Area" localSheetId="13">'別紙10-2　送迎加算　利用計画表'!$A$1:$AG$79</definedName>
    <definedName name="_xlnm.Print_Area" localSheetId="14">'別紙17　地域生活移行個別支援特別加算'!$A$1:$F$26</definedName>
    <definedName name="_xlnm.Print_Area" localSheetId="15">'別紙18　短期滞在及び精神障碍者退院支援施設'!$B$1:$AJ$34</definedName>
    <definedName name="_xlnm.Print_Area" localSheetId="16">'別紙19　地域移行・通勤者'!$A$1:$H$52</definedName>
    <definedName name="_xlnm.Print_Area" localSheetId="17">'別紙20　就労定着実績体制加算'!$A$1:$K$47</definedName>
    <definedName name="_xlnm.Print_Area" localSheetId="18">'別紙21　就労研修修了'!$A$1:$F$27</definedName>
    <definedName name="_xlnm.Print_Area" localSheetId="19">'別紙23　移行準備支援体制加算（Ⅰ）'!$B$1:$H$19</definedName>
    <definedName name="_xlnm.Print_Area" localSheetId="20">'別紙24　重度者支援体制加算'!$B$1:$H$29</definedName>
    <definedName name="_xlnm.Print_Area" localSheetId="21">'別紙26　目標工賃達成指導員加算'!$A$1:$H$35</definedName>
    <definedName name="_xlnm.Print_Area" localSheetId="22">'別紙27－1　夜間支援体制等加算'!$A$1:$I$23</definedName>
    <definedName name="_xlnm.Print_Area" localSheetId="23">'別紙30　看護職員配置加算'!$A$1:$H$16</definedName>
    <definedName name="_xlnm.Print_Area" localSheetId="24">'別紙31-1　就労移行支援・基本報酬算定区分'!$A$1:$AL$56</definedName>
    <definedName name="_xlnm.Print_Area" localSheetId="31">'別紙32-10　サービス管理責任者配置等加算'!$A$1:$H$29</definedName>
    <definedName name="_xlnm.Print_Area" localSheetId="26">'別紙32-3　個別計画訓練支援加算'!$A$1:$H$17</definedName>
    <definedName name="_xlnm.Print_Area" localSheetId="27">'別紙32-4　社会生活支援特別加算'!$A$1:$I$15</definedName>
    <definedName name="_xlnm.Print_Area" localSheetId="28">'別紙32-6　就労定着実績体制加算'!$A$1:$L$47</definedName>
    <definedName name="_xlnm.Print_Area" localSheetId="29">'別紙32-7　重度障害者支援加算'!$A$1:$G$17</definedName>
    <definedName name="_xlnm.Print_Area" localSheetId="30">'別紙32-9　賃金向上達成指導員配置加算'!$A$1:$AL$11</definedName>
    <definedName name="_xlnm.Print_Area" localSheetId="32">'別紙33-1　就労継続支援A型・基本報酬算定区分'!$A$1:$AL$37</definedName>
    <definedName name="_xlnm.Print_Area" localSheetId="36">'別紙33-2　就労移行支援体制加算'!$A$1:$H$42</definedName>
    <definedName name="_xlnm.Print_Area" localSheetId="37">'別紙33-3　就労継続支援Ｂ型・基本報酬算定区分'!$A$1:$AL$50</definedName>
    <definedName name="_xlnm.Print_Area" localSheetId="38">'別紙33-4　ピアサポーターの配置に関する届出書（就労Ｂ）'!$B$1:$G$20</definedName>
    <definedName name="_xlnm.Print_Area" localSheetId="4">'別紙４　福祉専門職員配置等加算に係る届出書'!$A$1:$H$50</definedName>
    <definedName name="_xlnm.Print_Area" localSheetId="5">'別紙５　人員配置体制加算'!$A$1:$H$27</definedName>
    <definedName name="_xlnm.Print_Area" localSheetId="8">'別紙６　視覚聴覚'!$A$1:$AK$26</definedName>
    <definedName name="_xlnm.Print_Area" localSheetId="9">'別紙７　リハビリテーション加算'!$A$1:$H$37</definedName>
    <definedName name="_xlnm.Print_Area" localSheetId="10">'別紙８　食事提供・栄養管理体制'!$B$1:$AJ$38</definedName>
    <definedName name="_xlnm.Print_Area" localSheetId="11">'別紙9　延長支援加算'!$A$1:$H$22</definedName>
    <definedName name="_xlnm.Print_Area" localSheetId="33">'別添スコア表（全体）'!$A$1:$U$58</definedName>
    <definedName name="_xlnm.Print_Area" localSheetId="1">様式第５号!$A$1:$T$50</definedName>
    <definedName name="_xlnm.Print_Titles" localSheetId="7">'（別紙５関係）利用者状況チェック表【様式②】'!$1:$6</definedName>
    <definedName name="_xlnm.Print_Titles" localSheetId="3">'介護給付費等　体制等状況一覧'!$5:$6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0" i="43" l="1"/>
  <c r="AU22" i="43"/>
  <c r="AT20" i="43"/>
  <c r="AS20" i="43"/>
  <c r="AR20" i="43"/>
  <c r="AQ20" i="43"/>
  <c r="AP20" i="43"/>
  <c r="AO20" i="43"/>
  <c r="AN20" i="43"/>
  <c r="AM20" i="43"/>
  <c r="AL20" i="43"/>
  <c r="AK20" i="43"/>
  <c r="AJ20" i="43"/>
  <c r="AI20" i="43"/>
  <c r="AH20" i="43"/>
  <c r="AG20" i="43"/>
  <c r="AF20" i="43"/>
  <c r="AE20" i="43"/>
  <c r="AD20" i="43"/>
  <c r="AC20" i="43"/>
  <c r="AB20" i="43"/>
  <c r="AA20" i="43"/>
  <c r="Z20" i="43"/>
  <c r="Y20" i="43"/>
  <c r="X20" i="43"/>
  <c r="W20" i="43"/>
  <c r="V20" i="43"/>
  <c r="U20" i="43"/>
  <c r="T20" i="43"/>
  <c r="S20" i="43"/>
  <c r="AX19" i="43"/>
  <c r="BA19" i="43" s="1"/>
  <c r="AU19" i="43"/>
  <c r="AX18" i="43"/>
  <c r="BA18" i="43" s="1"/>
  <c r="AU18" i="43"/>
  <c r="AX17" i="43"/>
  <c r="BA17" i="43" s="1"/>
  <c r="AU17" i="43"/>
  <c r="AX16" i="43"/>
  <c r="BA16" i="43" s="1"/>
  <c r="AU16" i="43"/>
  <c r="AU15" i="43"/>
  <c r="AX15" i="43" s="1"/>
  <c r="BA15" i="43" s="1"/>
  <c r="AU14" i="43"/>
  <c r="AX14" i="43" s="1"/>
  <c r="BA14" i="43" s="1"/>
  <c r="AU13" i="43"/>
  <c r="AX13" i="43" s="1"/>
  <c r="BA13" i="43" s="1"/>
  <c r="AU12" i="43"/>
  <c r="AX12" i="43" s="1"/>
  <c r="BA12" i="43" s="1"/>
  <c r="AU11" i="43"/>
  <c r="AX11" i="43" s="1"/>
  <c r="BA11" i="43" s="1"/>
  <c r="AX10" i="43"/>
  <c r="AU10" i="43"/>
  <c r="AU20" i="43" s="1"/>
  <c r="AX20" i="43" l="1"/>
  <c r="BA20" i="43"/>
  <c r="G58" i="23" l="1"/>
  <c r="B58" i="23"/>
  <c r="H56" i="23"/>
  <c r="I32" i="23" s="1"/>
  <c r="U48" i="23" s="1"/>
  <c r="U40" i="23"/>
  <c r="U50" i="23" s="1"/>
  <c r="S38" i="23"/>
  <c r="K38" i="23"/>
  <c r="T36" i="23"/>
  <c r="U12" i="23" s="1"/>
  <c r="U49" i="23" s="1"/>
  <c r="I22" i="23"/>
  <c r="U47" i="23" s="1"/>
  <c r="I12" i="23"/>
  <c r="U46" i="23" s="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K54" i="23" l="1"/>
  <c r="H79" i="12" l="1"/>
  <c r="G79" i="12"/>
  <c r="F79" i="12"/>
  <c r="E79" i="12"/>
  <c r="D79" i="12"/>
  <c r="C79" i="12"/>
  <c r="AG53" i="12"/>
  <c r="AF53" i="12"/>
  <c r="AE53" i="12"/>
  <c r="AD53" i="12"/>
  <c r="AC53" i="12"/>
  <c r="AB53" i="12"/>
  <c r="AA53" i="12"/>
  <c r="Z53" i="12"/>
  <c r="Y53" i="12"/>
  <c r="X53" i="12"/>
  <c r="W53" i="12"/>
  <c r="V53" i="12"/>
  <c r="U53" i="12"/>
  <c r="T53" i="12"/>
  <c r="P53" i="12"/>
  <c r="O53" i="12"/>
  <c r="N53" i="12"/>
  <c r="M53" i="12"/>
  <c r="L53" i="12"/>
  <c r="K53" i="12"/>
  <c r="J53" i="12"/>
  <c r="I53" i="12"/>
  <c r="H53" i="12"/>
  <c r="G53" i="12"/>
  <c r="F53" i="12"/>
  <c r="E53" i="12"/>
  <c r="D53" i="12"/>
  <c r="C53" i="12"/>
  <c r="AG27" i="12"/>
  <c r="AF27" i="12"/>
  <c r="AE27" i="12"/>
  <c r="AD27" i="12"/>
  <c r="AC27" i="12"/>
  <c r="AB27" i="12"/>
  <c r="AA27" i="12"/>
  <c r="Z27" i="12"/>
  <c r="Y27" i="12"/>
  <c r="X27" i="12"/>
  <c r="W27" i="12"/>
  <c r="V27" i="12"/>
  <c r="U27" i="12"/>
  <c r="T27" i="12"/>
  <c r="P27" i="12"/>
  <c r="O27" i="12"/>
  <c r="N27" i="12"/>
  <c r="M27" i="12"/>
  <c r="L27" i="12"/>
  <c r="K27" i="12"/>
  <c r="J27" i="12"/>
  <c r="I27" i="12"/>
  <c r="H27" i="12"/>
  <c r="G27" i="12"/>
  <c r="F27" i="12"/>
  <c r="E27" i="12"/>
  <c r="D27" i="12"/>
  <c r="C27" i="12"/>
  <c r="D95" i="5" l="1"/>
  <c r="E95" i="5" s="1"/>
  <c r="D94" i="5"/>
  <c r="E94" i="5" s="1"/>
  <c r="D93" i="5"/>
  <c r="E93" i="5" s="1"/>
  <c r="D92" i="5"/>
  <c r="E92" i="5" s="1"/>
  <c r="D91" i="5"/>
  <c r="E91" i="5" s="1"/>
  <c r="E90" i="5"/>
  <c r="D90" i="5"/>
  <c r="E89" i="5"/>
  <c r="D89" i="5"/>
  <c r="D96" i="5" s="1"/>
  <c r="E96" i="5" s="1"/>
  <c r="P108" i="4"/>
  <c r="R107" i="4"/>
  <c r="Q107" i="4"/>
  <c r="O107" i="4"/>
  <c r="N107" i="4"/>
  <c r="M107" i="4"/>
  <c r="L107" i="4"/>
  <c r="K107" i="4"/>
  <c r="J107" i="4"/>
  <c r="I107" i="4"/>
  <c r="H107" i="4"/>
  <c r="G107" i="4"/>
  <c r="F107" i="4"/>
  <c r="E107" i="4"/>
  <c r="D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107" i="4" s="1"/>
  <c r="G95" i="5" l="1"/>
  <c r="F95" i="5"/>
  <c r="F90" i="5"/>
</calcChain>
</file>

<file path=xl/comments1.xml><?xml version="1.0" encoding="utf-8"?>
<comments xmlns="http://schemas.openxmlformats.org/spreadsheetml/2006/main">
  <authors>
    <author>oitapref</author>
  </authors>
  <commentList>
    <comment ref="C4" authorId="0" shapeId="0">
      <text>
        <r>
          <rPr>
            <b/>
            <sz val="12"/>
            <rFont val="ＭＳ Ｐゴシック"/>
            <family val="3"/>
          </rPr>
          <t>「６・５・４・３・２・１・非該当」のいずれかを入力してください。
年度途中で区分が変わった場合は、区分ごとに複数行記入してください。</t>
        </r>
      </text>
    </comment>
  </commentList>
</comments>
</file>

<file path=xl/comments2.xml><?xml version="1.0" encoding="utf-8"?>
<comments xmlns="http://schemas.openxmlformats.org/spreadsheetml/2006/main">
  <authors>
    <author>oitapref</author>
  </authors>
  <commentList>
    <comment ref="C5" authorId="0" shapeId="0">
      <text>
        <r>
          <rPr>
            <b/>
            <sz val="9"/>
            <rFont val="ＭＳ Ｐゴシック"/>
            <family val="3"/>
          </rPr>
          <t>「６・５・４・３・２・１・非該当」のいずれかを入力してください。
年度途中で区分が変わった場合は、区分ごとに複数行記入してください。</t>
        </r>
      </text>
    </comment>
    <comment ref="G6" authorId="0" shapeId="0">
      <text>
        <r>
          <rPr>
            <b/>
            <sz val="9"/>
            <rFont val="ＭＳ Ｐゴシック"/>
            <family val="3"/>
          </rPr>
          <t xml:space="preserve">算定予定の加算名を入力してください。
</t>
        </r>
      </text>
    </comment>
  </commentList>
</comments>
</file>

<file path=xl/comments3.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<sst xmlns="http://schemas.openxmlformats.org/spreadsheetml/2006/main" count="2382" uniqueCount="1273">
  <si>
    <t>加算申請様式</t>
    <rPh sb="0" eb="2">
      <t>カサン</t>
    </rPh>
    <rPh sb="2" eb="4">
      <t>シンセイ</t>
    </rPh>
    <rPh sb="4" eb="6">
      <t>ヨウシキ</t>
    </rPh>
    <phoneticPr fontId="2"/>
  </si>
  <si>
    <t>その他必要書類</t>
    <rPh sb="2" eb="3">
      <t>タ</t>
    </rPh>
    <rPh sb="3" eb="5">
      <t>ヒツヨウ</t>
    </rPh>
    <rPh sb="5" eb="7">
      <t>ショルイ</t>
    </rPh>
    <phoneticPr fontId="2"/>
  </si>
  <si>
    <t>・運営規程</t>
    <rPh sb="1" eb="5">
      <t>ウンエイキテイ</t>
    </rPh>
    <phoneticPr fontId="2"/>
  </si>
  <si>
    <t>栄養士配置加算及び栄養マネジメント加算に関する届出書</t>
    <phoneticPr fontId="2"/>
  </si>
  <si>
    <t>別紙４</t>
    <rPh sb="0" eb="2">
      <t>ベッシ</t>
    </rPh>
    <phoneticPr fontId="2"/>
  </si>
  <si>
    <t>福祉専門職員配置等加算に係る届出書</t>
    <rPh sb="0" eb="2">
      <t>フクシ</t>
    </rPh>
    <rPh sb="2" eb="4">
      <t>センモン</t>
    </rPh>
    <rPh sb="4" eb="6">
      <t>ショクイン</t>
    </rPh>
    <rPh sb="6" eb="8">
      <t>ハイチ</t>
    </rPh>
    <rPh sb="8" eb="9">
      <t>トウ</t>
    </rPh>
    <rPh sb="9" eb="11">
      <t>カサン</t>
    </rPh>
    <rPh sb="12" eb="13">
      <t>カカ</t>
    </rPh>
    <rPh sb="14" eb="17">
      <t>トドケデショ</t>
    </rPh>
    <phoneticPr fontId="2"/>
  </si>
  <si>
    <t>生活介護</t>
    <rPh sb="0" eb="2">
      <t>セイカツ</t>
    </rPh>
    <rPh sb="2" eb="4">
      <t>カイゴ</t>
    </rPh>
    <phoneticPr fontId="2"/>
  </si>
  <si>
    <t>　　年　　月　　日</t>
    <rPh sb="2" eb="3">
      <t>ネン</t>
    </rPh>
    <rPh sb="5" eb="6">
      <t>ガツ</t>
    </rPh>
    <rPh sb="8" eb="9">
      <t>ニチ</t>
    </rPh>
    <phoneticPr fontId="10"/>
  </si>
  <si>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0"/>
  </si>
  <si>
    <t>　１　事業所・施設の名称</t>
    <rPh sb="3" eb="6">
      <t>ジギョウショ</t>
    </rPh>
    <rPh sb="7" eb="9">
      <t>シセツ</t>
    </rPh>
    <rPh sb="10" eb="12">
      <t>メイショウ</t>
    </rPh>
    <phoneticPr fontId="10"/>
  </si>
  <si>
    <t>２　異動区分</t>
    <rPh sb="2" eb="4">
      <t>イドウ</t>
    </rPh>
    <rPh sb="4" eb="6">
      <t>クブン</t>
    </rPh>
    <phoneticPr fontId="10"/>
  </si>
  <si>
    <t>　１　新規　　　　　　２　変更　　　　　　３　終了</t>
    <rPh sb="3" eb="5">
      <t>シンキ</t>
    </rPh>
    <rPh sb="13" eb="15">
      <t>ヘンコウ</t>
    </rPh>
    <rPh sb="23" eb="25">
      <t>シュウリョウ</t>
    </rPh>
    <phoneticPr fontId="10"/>
  </si>
  <si>
    <t>３　届出項目</t>
    <rPh sb="2" eb="4">
      <t>トドケデ</t>
    </rPh>
    <rPh sb="4" eb="6">
      <t>コウモク</t>
    </rPh>
    <phoneticPr fontId="10"/>
  </si>
  <si>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0"/>
  </si>
  <si>
    <t>　４　社会福祉士等の状況</t>
    <rPh sb="3" eb="5">
      <t>シャカイ</t>
    </rPh>
    <rPh sb="5" eb="7">
      <t>フクシ</t>
    </rPh>
    <rPh sb="7" eb="8">
      <t>シ</t>
    </rPh>
    <rPh sb="8" eb="9">
      <t>トウ</t>
    </rPh>
    <rPh sb="10" eb="12">
      <t>ジョウキョウ</t>
    </rPh>
    <phoneticPr fontId="10"/>
  </si>
  <si>
    <t>有・無</t>
    <rPh sb="0" eb="1">
      <t>ア</t>
    </rPh>
    <rPh sb="2" eb="3">
      <t>ナ</t>
    </rPh>
    <phoneticPr fontId="10"/>
  </si>
  <si>
    <t>①</t>
    <phoneticPr fontId="10"/>
  </si>
  <si>
    <t>生活支援員等の総数
（常勤）</t>
    <rPh sb="0" eb="2">
      <t>セイカツ</t>
    </rPh>
    <rPh sb="2" eb="4">
      <t>シエン</t>
    </rPh>
    <rPh sb="4" eb="5">
      <t>イン</t>
    </rPh>
    <rPh sb="5" eb="6">
      <t>トウ</t>
    </rPh>
    <rPh sb="7" eb="9">
      <t>ソウスウ</t>
    </rPh>
    <rPh sb="11" eb="13">
      <t>ジョウキン</t>
    </rPh>
    <phoneticPr fontId="10"/>
  </si>
  <si>
    <t>人</t>
    <rPh sb="0" eb="1">
      <t>ニン</t>
    </rPh>
    <phoneticPr fontId="10"/>
  </si>
  <si>
    <t>②</t>
    <phoneticPr fontId="10"/>
  </si>
  <si>
    <t>①のうち社会福祉士等
の総数（常勤）</t>
    <rPh sb="4" eb="6">
      <t>シャカイ</t>
    </rPh>
    <rPh sb="6" eb="8">
      <t>フクシ</t>
    </rPh>
    <rPh sb="8" eb="9">
      <t>シ</t>
    </rPh>
    <rPh sb="9" eb="10">
      <t>トウ</t>
    </rPh>
    <rPh sb="12" eb="14">
      <t>ソウスウ</t>
    </rPh>
    <rPh sb="15" eb="17">
      <t>ジョウキン</t>
    </rPh>
    <phoneticPr fontId="10"/>
  </si>
  <si>
    <t>①に占める②の割合が
２５％又は３５％以上</t>
    <rPh sb="2" eb="3">
      <t>シ</t>
    </rPh>
    <rPh sb="7" eb="9">
      <t>ワリアイ</t>
    </rPh>
    <rPh sb="14" eb="15">
      <t>マタ</t>
    </rPh>
    <rPh sb="19" eb="21">
      <t>イジョウ</t>
    </rPh>
    <phoneticPr fontId="10"/>
  </si>
  <si>
    <t>　５　常勤職員の状況</t>
    <rPh sb="3" eb="5">
      <t>ジョウキン</t>
    </rPh>
    <rPh sb="5" eb="7">
      <t>ショクイン</t>
    </rPh>
    <rPh sb="8" eb="10">
      <t>ジョウキョウ</t>
    </rPh>
    <phoneticPr fontId="10"/>
  </si>
  <si>
    <t>生活支援員等の総数
（常勤換算）</t>
    <rPh sb="0" eb="2">
      <t>セイカツ</t>
    </rPh>
    <rPh sb="2" eb="4">
      <t>シエン</t>
    </rPh>
    <rPh sb="4" eb="5">
      <t>イン</t>
    </rPh>
    <rPh sb="5" eb="6">
      <t>トウ</t>
    </rPh>
    <rPh sb="7" eb="9">
      <t>ソウスウ</t>
    </rPh>
    <rPh sb="11" eb="13">
      <t>ジョウキン</t>
    </rPh>
    <rPh sb="13" eb="15">
      <t>カンザン</t>
    </rPh>
    <phoneticPr fontId="10"/>
  </si>
  <si>
    <t>①のうち常勤の者の数</t>
    <rPh sb="4" eb="6">
      <t>ジョウキン</t>
    </rPh>
    <rPh sb="7" eb="8">
      <t>モノ</t>
    </rPh>
    <rPh sb="9" eb="10">
      <t>カズ</t>
    </rPh>
    <phoneticPr fontId="10"/>
  </si>
  <si>
    <t>①に占める②の割合が
７５％以上</t>
    <rPh sb="2" eb="3">
      <t>シ</t>
    </rPh>
    <rPh sb="7" eb="9">
      <t>ワリアイ</t>
    </rPh>
    <rPh sb="14" eb="16">
      <t>イジョウ</t>
    </rPh>
    <phoneticPr fontId="10"/>
  </si>
  <si>
    <t>　６　勤続年数の状況</t>
    <rPh sb="3" eb="5">
      <t>キンゾク</t>
    </rPh>
    <rPh sb="5" eb="7">
      <t>ネンスウ</t>
    </rPh>
    <rPh sb="8" eb="10">
      <t>ジョウキョウ</t>
    </rPh>
    <phoneticPr fontId="10"/>
  </si>
  <si>
    <t>①のうち勤続年数３年以上の者の数</t>
    <rPh sb="4" eb="6">
      <t>キンゾク</t>
    </rPh>
    <rPh sb="6" eb="8">
      <t>ネンスウ</t>
    </rPh>
    <rPh sb="9" eb="10">
      <t>ネン</t>
    </rPh>
    <rPh sb="10" eb="12">
      <t>イジョウ</t>
    </rPh>
    <rPh sb="13" eb="14">
      <t>シャ</t>
    </rPh>
    <rPh sb="15" eb="16">
      <t>カズ</t>
    </rPh>
    <phoneticPr fontId="10"/>
  </si>
  <si>
    <t>①に占める②の割合が
３０％以上</t>
    <rPh sb="2" eb="3">
      <t>シ</t>
    </rPh>
    <rPh sb="7" eb="9">
      <t>ワリアイ</t>
    </rPh>
    <rPh sb="14" eb="16">
      <t>イジョウ</t>
    </rPh>
    <phoneticPr fontId="1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</si>
  <si>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0"/>
  </si>
  <si>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0"/>
  </si>
  <si>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0"/>
  </si>
  <si>
    <t>　　　保健福祉部長通知）第二の２の（３）に定義する「常勤」をいう。</t>
    <rPh sb="26" eb="28">
      <t>ジョウキン</t>
    </rPh>
    <phoneticPr fontId="10"/>
  </si>
  <si>
    <t>　　３　ここでいう生活支援員等とは、</t>
    <rPh sb="9" eb="11">
      <t>セイカツ</t>
    </rPh>
    <rPh sb="11" eb="13">
      <t>シエン</t>
    </rPh>
    <rPh sb="13" eb="14">
      <t>イン</t>
    </rPh>
    <rPh sb="14" eb="15">
      <t>トウ</t>
    </rPh>
    <phoneticPr fontId="10"/>
  </si>
  <si>
    <t>　　　○療養介護にあっては、生活支援員</t>
    <rPh sb="4" eb="6">
      <t>リョウヨウ</t>
    </rPh>
    <rPh sb="6" eb="8">
      <t>カイゴ</t>
    </rPh>
    <rPh sb="14" eb="16">
      <t>セイカツ</t>
    </rPh>
    <rPh sb="16" eb="18">
      <t>シエン</t>
    </rPh>
    <rPh sb="18" eb="19">
      <t>イン</t>
    </rPh>
    <phoneticPr fontId="10"/>
  </si>
  <si>
    <t>　　　○生活介護にあっては、生活支援員又は共生型生活介護従業者</t>
    <rPh sb="4" eb="6">
      <t>セイカツ</t>
    </rPh>
    <rPh sb="6" eb="8">
      <t>カイゴ</t>
    </rPh>
    <rPh sb="14" eb="16">
      <t>セイカツ</t>
    </rPh>
    <rPh sb="16" eb="18">
      <t>シエン</t>
    </rPh>
    <rPh sb="18" eb="19">
      <t>イン</t>
    </rPh>
    <phoneticPr fontId="10"/>
  </si>
  <si>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0"/>
  </si>
  <si>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0"/>
  </si>
  <si>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0"/>
  </si>
  <si>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0"/>
  </si>
  <si>
    <t>　　　○自立生活援助にあっては、地域生活支援員</t>
    <rPh sb="6" eb="8">
      <t>セイカツ</t>
    </rPh>
    <rPh sb="8" eb="10">
      <t>エンジョ</t>
    </rPh>
    <rPh sb="16" eb="18">
      <t>チイキ</t>
    </rPh>
    <phoneticPr fontId="10"/>
  </si>
  <si>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0"/>
  </si>
  <si>
    <t>　　　○児童発達支援にあっては、加算（Ⅰ）（Ⅱ）においては、児童指導員、障害福祉サービス経験者</t>
    <rPh sb="4" eb="6">
      <t>ジドウ</t>
    </rPh>
    <rPh sb="6" eb="8">
      <t>ハッタツ</t>
    </rPh>
    <rPh sb="8" eb="10">
      <t>シエン</t>
    </rPh>
    <rPh sb="16" eb="18">
      <t>カサン</t>
    </rPh>
    <phoneticPr fontId="10"/>
  </si>
  <si>
    <t>　　　　又は共生型児童発達支援従業者、</t>
    <phoneticPr fontId="10"/>
  </si>
  <si>
    <t>　　　　加算（Ⅲ）においては、児童指導員、保育士若しくは障害福祉サービス経験者又は共生型児童発達支援従業者</t>
    <phoneticPr fontId="10"/>
  </si>
  <si>
    <t>　　　○医療型児童発達支援にあっては、加算（Ⅰ）（Ⅱ）においては、児童指導員又は指定発達支援医療機関の職員、</t>
    <rPh sb="38" eb="39">
      <t>マタ</t>
    </rPh>
    <phoneticPr fontId="10"/>
  </si>
  <si>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0"/>
  </si>
  <si>
    <t>　　　○放課後等デイサービスにあっては、（Ⅰ）（Ⅱ）においては、児童指導員、障害福祉サービス経験者</t>
    <rPh sb="32" eb="34">
      <t>ジドウ</t>
    </rPh>
    <rPh sb="38" eb="40">
      <t>ショウガイ</t>
    </rPh>
    <rPh sb="40" eb="42">
      <t>フクシ</t>
    </rPh>
    <rPh sb="46" eb="49">
      <t>ケイケンシャ</t>
    </rPh>
    <phoneticPr fontId="10"/>
  </si>
  <si>
    <t>　　　　又は共生型放課後等デイサービス従業者、</t>
    <phoneticPr fontId="10"/>
  </si>
  <si>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0"/>
  </si>
  <si>
    <t>　　　　のことをいう。</t>
    <phoneticPr fontId="10"/>
  </si>
  <si>
    <t>（別紙４）</t>
    <rPh sb="1" eb="3">
      <t>ベッシ</t>
    </rPh>
    <phoneticPr fontId="10"/>
  </si>
  <si>
    <t>別紙６</t>
    <rPh sb="0" eb="2">
      <t>ベッシ</t>
    </rPh>
    <phoneticPr fontId="2"/>
  </si>
  <si>
    <t>視覚・聴覚言語障害者支援体制加算に関する届出書</t>
    <phoneticPr fontId="2"/>
  </si>
  <si>
    <t>別紙８</t>
    <rPh sb="0" eb="2">
      <t>ベッシ</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</si>
  <si>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</si>
  <si>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別紙10-1</t>
    <rPh sb="0" eb="2">
      <t>ベッシ</t>
    </rPh>
    <phoneticPr fontId="2"/>
  </si>
  <si>
    <t>送迎加算に関する届出書</t>
    <rPh sb="0" eb="2">
      <t>ソウゲイ</t>
    </rPh>
    <rPh sb="2" eb="4">
      <t>カサン</t>
    </rPh>
    <rPh sb="5" eb="6">
      <t>カン</t>
    </rPh>
    <rPh sb="8" eb="11">
      <t>トドケデショ</t>
    </rPh>
    <phoneticPr fontId="2"/>
  </si>
  <si>
    <t>別紙24</t>
    <rPh sb="0" eb="2">
      <t>ベッシ</t>
    </rPh>
    <phoneticPr fontId="2"/>
  </si>
  <si>
    <t>別紙26</t>
    <rPh sb="0" eb="2">
      <t>ベッシ</t>
    </rPh>
    <phoneticPr fontId="2"/>
  </si>
  <si>
    <t>目標工賃達成指導員配置加算に関する届出書</t>
    <rPh sb="0" eb="9">
      <t>モクヒョウコウチンタッセイシドウイン</t>
    </rPh>
    <rPh sb="9" eb="11">
      <t>ハイチ</t>
    </rPh>
    <rPh sb="11" eb="13">
      <t>カサン</t>
    </rPh>
    <rPh sb="14" eb="15">
      <t>カン</t>
    </rPh>
    <rPh sb="17" eb="20">
      <t>トドケデショ</t>
    </rPh>
    <phoneticPr fontId="2"/>
  </si>
  <si>
    <t>別紙33-2</t>
    <rPh sb="0" eb="2">
      <t>ベッシ</t>
    </rPh>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</si>
  <si>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</si>
  <si>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別紙32-4</t>
    <rPh sb="0" eb="2">
      <t>ベッシ</t>
    </rPh>
    <phoneticPr fontId="2"/>
  </si>
  <si>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2"/>
  </si>
  <si>
    <t>別紙32-9</t>
    <rPh sb="0" eb="2">
      <t>ベッシ</t>
    </rPh>
    <phoneticPr fontId="2"/>
  </si>
  <si>
    <t>別紙33-1</t>
    <rPh sb="0" eb="2">
      <t>ベッシ</t>
    </rPh>
    <phoneticPr fontId="2"/>
  </si>
  <si>
    <t>賃金向上達成指導員加算に関する届出書</t>
    <rPh sb="0" eb="2">
      <t>チンギン</t>
    </rPh>
    <rPh sb="2" eb="4">
      <t>コウジョウ</t>
    </rPh>
    <rPh sb="4" eb="6">
      <t>タッセイ</t>
    </rPh>
    <rPh sb="6" eb="9">
      <t>シドウイン</t>
    </rPh>
    <rPh sb="9" eb="11">
      <t>カサン</t>
    </rPh>
    <rPh sb="12" eb="13">
      <t>カン</t>
    </rPh>
    <rPh sb="15" eb="18">
      <t>トドケデショ</t>
    </rPh>
    <phoneticPr fontId="2"/>
  </si>
  <si>
    <t xml:space="preserve">就労継続支援Ａ型に係る基本報酬の算定区分に関する届出書 </t>
    <phoneticPr fontId="2"/>
  </si>
  <si>
    <t>別紙33-3</t>
    <rPh sb="0" eb="2">
      <t>ベッシ</t>
    </rPh>
    <phoneticPr fontId="2"/>
  </si>
  <si>
    <t>就労継続支援Ｂ型に係る基本報酬の算定区分に関する届出書</t>
    <phoneticPr fontId="2"/>
  </si>
  <si>
    <t>別紙33-4</t>
    <rPh sb="0" eb="2">
      <t>ベッシ</t>
    </rPh>
    <phoneticPr fontId="2"/>
  </si>
  <si>
    <t>ピアサポーター等に関する届出書</t>
    <phoneticPr fontId="2"/>
  </si>
  <si>
    <t>就労</t>
    <rPh sb="0" eb="2">
      <t>シュウロウ</t>
    </rPh>
    <phoneticPr fontId="2"/>
  </si>
  <si>
    <t>別紙５</t>
    <rPh sb="0" eb="2">
      <t>ベッシ</t>
    </rPh>
    <phoneticPr fontId="2"/>
  </si>
  <si>
    <t>人員配置体制加算に関する届出書</t>
    <rPh sb="0" eb="2">
      <t>ジンイン</t>
    </rPh>
    <rPh sb="2" eb="4">
      <t>ハイチ</t>
    </rPh>
    <rPh sb="4" eb="6">
      <t>タイセイ</t>
    </rPh>
    <rPh sb="6" eb="8">
      <t>カサン</t>
    </rPh>
    <rPh sb="9" eb="10">
      <t>カン</t>
    </rPh>
    <rPh sb="12" eb="15">
      <t>トドケデショ</t>
    </rPh>
    <phoneticPr fontId="2"/>
  </si>
  <si>
    <t>別紙７</t>
    <rPh sb="0" eb="2">
      <t>ベッシ</t>
    </rPh>
    <phoneticPr fontId="2"/>
  </si>
  <si>
    <t>リハビリテーション加算に関する届出書</t>
    <rPh sb="9" eb="11">
      <t>カサン</t>
    </rPh>
    <rPh sb="12" eb="13">
      <t>カン</t>
    </rPh>
    <rPh sb="15" eb="18">
      <t>トドケデショ</t>
    </rPh>
    <phoneticPr fontId="2"/>
  </si>
  <si>
    <t>別紙９</t>
    <rPh sb="0" eb="2">
      <t>ベッシ</t>
    </rPh>
    <phoneticPr fontId="2"/>
  </si>
  <si>
    <t>延長支援加算に関する届出書</t>
    <rPh sb="0" eb="2">
      <t>エンチョウ</t>
    </rPh>
    <rPh sb="2" eb="4">
      <t>シエン</t>
    </rPh>
    <rPh sb="4" eb="6">
      <t>カサン</t>
    </rPh>
    <rPh sb="7" eb="8">
      <t>カン</t>
    </rPh>
    <rPh sb="10" eb="13">
      <t>トドケデショ</t>
    </rPh>
    <phoneticPr fontId="2"/>
  </si>
  <si>
    <t>別紙30</t>
    <rPh sb="0" eb="2">
      <t>ベッシ</t>
    </rPh>
    <phoneticPr fontId="2"/>
  </si>
  <si>
    <t>看護職員配置加算に関する届出書</t>
    <rPh sb="0" eb="2">
      <t>カンゴ</t>
    </rPh>
    <rPh sb="2" eb="4">
      <t>ショクイン</t>
    </rPh>
    <rPh sb="4" eb="6">
      <t>ハイチ</t>
    </rPh>
    <rPh sb="6" eb="8">
      <t>カサン</t>
    </rPh>
    <rPh sb="9" eb="10">
      <t>カン</t>
    </rPh>
    <rPh sb="12" eb="15">
      <t>トドケデショ</t>
    </rPh>
    <phoneticPr fontId="2"/>
  </si>
  <si>
    <t>別紙32-7</t>
    <rPh sb="0" eb="2">
      <t>ベッシ</t>
    </rPh>
    <phoneticPr fontId="2"/>
  </si>
  <si>
    <t>別紙32-10</t>
    <rPh sb="0" eb="2">
      <t>ベッシ</t>
    </rPh>
    <phoneticPr fontId="2"/>
  </si>
  <si>
    <t>サービス管理責任者配置等加算に関する届出書</t>
    <rPh sb="4" eb="6">
      <t>カンリ</t>
    </rPh>
    <rPh sb="6" eb="9">
      <t>セキニンシャ</t>
    </rPh>
    <rPh sb="9" eb="11">
      <t>ハイチ</t>
    </rPh>
    <rPh sb="11" eb="12">
      <t>トウ</t>
    </rPh>
    <rPh sb="12" eb="14">
      <t>カサン</t>
    </rPh>
    <rPh sb="15" eb="16">
      <t>カン</t>
    </rPh>
    <rPh sb="18" eb="21">
      <t>トドケデショ</t>
    </rPh>
    <phoneticPr fontId="2"/>
  </si>
  <si>
    <t>別紙17</t>
    <rPh sb="0" eb="2">
      <t>ベッシ</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</si>
  <si>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</si>
  <si>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別紙18</t>
    <rPh sb="0" eb="2">
      <t>ベッシ</t>
    </rPh>
    <phoneticPr fontId="2"/>
  </si>
  <si>
    <t xml:space="preserve">短期滞在加算・精神障害者退院支援施設加算に関する届出書 </t>
    <phoneticPr fontId="2"/>
  </si>
  <si>
    <t>別紙19</t>
    <rPh sb="0" eb="2">
      <t>ベッシ</t>
    </rPh>
    <phoneticPr fontId="2"/>
  </si>
  <si>
    <t xml:space="preserve">地域移行支援体制強化加算及び通勤者生活支援加算に関する届出書 </t>
    <phoneticPr fontId="2"/>
  </si>
  <si>
    <t>別紙27-1</t>
    <rPh sb="0" eb="2">
      <t>ベッシ</t>
    </rPh>
    <phoneticPr fontId="2"/>
  </si>
  <si>
    <t>夜間支援等体制加算に関する届出書</t>
    <phoneticPr fontId="2"/>
  </si>
  <si>
    <t>別紙32-3</t>
    <rPh sb="0" eb="2">
      <t>ベッシ</t>
    </rPh>
    <phoneticPr fontId="2"/>
  </si>
  <si>
    <t xml:space="preserve">個別計画訓練支援加算に係る届出書 </t>
    <phoneticPr fontId="2"/>
  </si>
  <si>
    <t>別紙31-4</t>
    <rPh sb="0" eb="2">
      <t>ベッシ</t>
    </rPh>
    <phoneticPr fontId="2"/>
  </si>
  <si>
    <t xml:space="preserve">就労定着支援に係る基本報酬の算定区分に関する届出書 </t>
    <phoneticPr fontId="2"/>
  </si>
  <si>
    <t>別紙32-6</t>
    <rPh sb="0" eb="2">
      <t>ベッシ</t>
    </rPh>
    <phoneticPr fontId="2"/>
  </si>
  <si>
    <t>就労定着実績体制加算に関する届出書</t>
    <phoneticPr fontId="2"/>
  </si>
  <si>
    <t>別紙12</t>
    <rPh sb="0" eb="2">
      <t>ベッシ</t>
    </rPh>
    <phoneticPr fontId="2"/>
  </si>
  <si>
    <t>施設入所支援</t>
    <rPh sb="0" eb="2">
      <t>シセツ</t>
    </rPh>
    <rPh sb="2" eb="4">
      <t>ニュウショ</t>
    </rPh>
    <rPh sb="4" eb="6">
      <t>シエン</t>
    </rPh>
    <phoneticPr fontId="2"/>
  </si>
  <si>
    <t>別紙14</t>
    <rPh sb="0" eb="2">
      <t>ベッシ</t>
    </rPh>
    <phoneticPr fontId="2"/>
  </si>
  <si>
    <t>別紙15</t>
    <rPh sb="0" eb="2">
      <t>ベッシ</t>
    </rPh>
    <phoneticPr fontId="2"/>
  </si>
  <si>
    <t>別紙16</t>
    <rPh sb="0" eb="2">
      <t>ベッシ</t>
    </rPh>
    <phoneticPr fontId="2"/>
  </si>
  <si>
    <t xml:space="preserve">重度障害者支援加算に関する届出書 </t>
    <phoneticPr fontId="2"/>
  </si>
  <si>
    <t xml:space="preserve">夜間看護体制加算に関する届出書 </t>
    <phoneticPr fontId="2"/>
  </si>
  <si>
    <t>・委託契約書の写し（業務委託の場合）</t>
    <rPh sb="1" eb="3">
      <t>イタク</t>
    </rPh>
    <rPh sb="3" eb="6">
      <t>ケイヤクショ</t>
    </rPh>
    <rPh sb="7" eb="8">
      <t>ウツ</t>
    </rPh>
    <rPh sb="10" eb="12">
      <t>ギョウム</t>
    </rPh>
    <rPh sb="12" eb="14">
      <t>イタク</t>
    </rPh>
    <rPh sb="15" eb="17">
      <t>バアイ</t>
    </rPh>
    <phoneticPr fontId="2"/>
  </si>
  <si>
    <t>・資格証
・勤続年数３年以上の者の場合は、その旨を勤務形態一覧表の欄外に記載すること</t>
    <rPh sb="1" eb="3">
      <t>シカク</t>
    </rPh>
    <rPh sb="3" eb="4">
      <t>ショウ</t>
    </rPh>
    <rPh sb="17" eb="19">
      <t>バアイ</t>
    </rPh>
    <rPh sb="23" eb="24">
      <t>ムネ</t>
    </rPh>
    <rPh sb="25" eb="32">
      <t>キンムケイタイイチランヒョウ</t>
    </rPh>
    <rPh sb="33" eb="35">
      <t>ランガイ</t>
    </rPh>
    <rPh sb="36" eb="38">
      <t>キサイ</t>
    </rPh>
    <phoneticPr fontId="2"/>
  </si>
  <si>
    <t>・別紙10-2　送迎利用計画表</t>
    <rPh sb="1" eb="3">
      <t>ベッシ</t>
    </rPh>
    <rPh sb="8" eb="10">
      <t>ソウゲイ</t>
    </rPh>
    <rPh sb="10" eb="12">
      <t>リヨウ</t>
    </rPh>
    <rPh sb="12" eb="15">
      <t>ケイカクヒョウ</t>
    </rPh>
    <phoneticPr fontId="2"/>
  </si>
  <si>
    <t xml:space="preserve">重度者支援体制加算（障害基礎年金受給の状況）に関する届出書 </t>
    <rPh sb="0" eb="2">
      <t>ジュウド</t>
    </rPh>
    <rPh sb="2" eb="3">
      <t>シャ</t>
    </rPh>
    <rPh sb="3" eb="5">
      <t>シエン</t>
    </rPh>
    <rPh sb="5" eb="7">
      <t>タイセイ</t>
    </rPh>
    <rPh sb="7" eb="9">
      <t>カサン</t>
    </rPh>
    <rPh sb="10" eb="12">
      <t>ショウガイ</t>
    </rPh>
    <rPh sb="12" eb="14">
      <t>キソ</t>
    </rPh>
    <rPh sb="14" eb="16">
      <t>ネンキン</t>
    </rPh>
    <rPh sb="16" eb="18">
      <t>ジュキュウ</t>
    </rPh>
    <rPh sb="19" eb="21">
      <t>ジョウキョウ</t>
    </rPh>
    <rPh sb="23" eb="24">
      <t>カン</t>
    </rPh>
    <rPh sb="26" eb="29">
      <t>トドケデショ</t>
    </rPh>
    <phoneticPr fontId="2"/>
  </si>
  <si>
    <t>算定可能な
サービスの種類</t>
    <rPh sb="0" eb="2">
      <t>サンテイ</t>
    </rPh>
    <rPh sb="2" eb="4">
      <t>カノウ</t>
    </rPh>
    <rPh sb="11" eb="13">
      <t>シュルイ</t>
    </rPh>
    <phoneticPr fontId="2"/>
  </si>
  <si>
    <t>自立訓練（機能）</t>
    <rPh sb="0" eb="2">
      <t>ジリツ</t>
    </rPh>
    <rPh sb="2" eb="4">
      <t>クンレン</t>
    </rPh>
    <rPh sb="5" eb="7">
      <t>キノウ</t>
    </rPh>
    <phoneticPr fontId="2"/>
  </si>
  <si>
    <t>自立訓練（生活）</t>
    <rPh sb="0" eb="4">
      <t>ジリツクンレン</t>
    </rPh>
    <rPh sb="5" eb="7">
      <t>セイカツ</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</si>
  <si>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</si>
  <si>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</si>
  <si>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就労A型</t>
    <rPh sb="0" eb="2">
      <t>シュウロウ</t>
    </rPh>
    <rPh sb="3" eb="4">
      <t>ガタ</t>
    </rPh>
    <phoneticPr fontId="2"/>
  </si>
  <si>
    <t>就労B型</t>
    <rPh sb="0" eb="2">
      <t>シュウロウ</t>
    </rPh>
    <rPh sb="3" eb="4">
      <t>ガタ</t>
    </rPh>
    <phoneticPr fontId="2"/>
  </si>
  <si>
    <t>〇</t>
    <phoneticPr fontId="2"/>
  </si>
  <si>
    <t>別紙20</t>
    <rPh sb="0" eb="2">
      <t>ベッシ</t>
    </rPh>
    <phoneticPr fontId="2"/>
  </si>
  <si>
    <t xml:space="preserve">就労定着支援体制加算に関する届出書 </t>
    <phoneticPr fontId="2"/>
  </si>
  <si>
    <t>別紙21</t>
    <rPh sb="0" eb="2">
      <t>ベッシ</t>
    </rPh>
    <phoneticPr fontId="2"/>
  </si>
  <si>
    <t>就労支援関係研修修了加算に関する届出書</t>
    <phoneticPr fontId="2"/>
  </si>
  <si>
    <t>別紙23</t>
    <rPh sb="0" eb="2">
      <t>ベッシ</t>
    </rPh>
    <phoneticPr fontId="2"/>
  </si>
  <si>
    <t xml:space="preserve">移行準備支援体制加算（1）に関する届出書 </t>
    <phoneticPr fontId="2"/>
  </si>
  <si>
    <t>別紙31-1</t>
    <rPh sb="0" eb="2">
      <t>ベッシ</t>
    </rPh>
    <phoneticPr fontId="2"/>
  </si>
  <si>
    <t>就労移行支援に係る基本報酬の算定区分に関する届出書</t>
    <phoneticPr fontId="2"/>
  </si>
  <si>
    <t>月別利用者状況表</t>
    <rPh sb="0" eb="2">
      <t>ツキベツ</t>
    </rPh>
    <rPh sb="2" eb="5">
      <t>リヨウシャ</t>
    </rPh>
    <rPh sb="5" eb="7">
      <t>ジョウキョウ</t>
    </rPh>
    <rPh sb="7" eb="8">
      <t>ヒョウ</t>
    </rPh>
    <phoneticPr fontId="21"/>
  </si>
  <si>
    <t>No.</t>
    <phoneticPr fontId="21"/>
  </si>
  <si>
    <t>　　　　　　　　年月
　　　　　　　　日数　　　　　　　
利用者名　　　　</t>
    <rPh sb="8" eb="9">
      <t>ネン</t>
    </rPh>
    <rPh sb="9" eb="10">
      <t>ツキ</t>
    </rPh>
    <rPh sb="31" eb="34">
      <t>リヨウシャ</t>
    </rPh>
    <rPh sb="34" eb="35">
      <t>メイ</t>
    </rPh>
    <phoneticPr fontId="21"/>
  </si>
  <si>
    <t>障害支援区分</t>
    <rPh sb="0" eb="2">
      <t>ショウガイ</t>
    </rPh>
    <rPh sb="2" eb="4">
      <t>シエン</t>
    </rPh>
    <rPh sb="4" eb="6">
      <t>クブン</t>
    </rPh>
    <phoneticPr fontId="21"/>
  </si>
  <si>
    <t>年4月</t>
    <rPh sb="0" eb="1">
      <t>ネン</t>
    </rPh>
    <rPh sb="2" eb="3">
      <t>ガツ</t>
    </rPh>
    <phoneticPr fontId="21"/>
  </si>
  <si>
    <t>年5月</t>
    <rPh sb="0" eb="1">
      <t>ネン</t>
    </rPh>
    <rPh sb="2" eb="3">
      <t>ガツ</t>
    </rPh>
    <phoneticPr fontId="21"/>
  </si>
  <si>
    <t>年6月</t>
    <rPh sb="0" eb="1">
      <t>ネン</t>
    </rPh>
    <rPh sb="2" eb="3">
      <t>ガツ</t>
    </rPh>
    <phoneticPr fontId="21"/>
  </si>
  <si>
    <t>年7月</t>
    <rPh sb="0" eb="1">
      <t>ネン</t>
    </rPh>
    <rPh sb="2" eb="3">
      <t>ガツ</t>
    </rPh>
    <phoneticPr fontId="21"/>
  </si>
  <si>
    <t>年8月</t>
    <rPh sb="0" eb="1">
      <t>ネン</t>
    </rPh>
    <rPh sb="2" eb="3">
      <t>ガツ</t>
    </rPh>
    <phoneticPr fontId="21"/>
  </si>
  <si>
    <t>年9月</t>
    <rPh sb="0" eb="1">
      <t>ネン</t>
    </rPh>
    <rPh sb="2" eb="3">
      <t>ガツ</t>
    </rPh>
    <phoneticPr fontId="21"/>
  </si>
  <si>
    <t>年10月</t>
    <rPh sb="0" eb="1">
      <t>ネン</t>
    </rPh>
    <rPh sb="3" eb="4">
      <t>ガツ</t>
    </rPh>
    <phoneticPr fontId="21"/>
  </si>
  <si>
    <t>年11月</t>
    <rPh sb="0" eb="1">
      <t>ネン</t>
    </rPh>
    <rPh sb="3" eb="4">
      <t>ガツ</t>
    </rPh>
    <phoneticPr fontId="21"/>
  </si>
  <si>
    <t>年12月</t>
    <rPh sb="0" eb="1">
      <t>ネン</t>
    </rPh>
    <rPh sb="3" eb="4">
      <t>ガツ</t>
    </rPh>
    <phoneticPr fontId="21"/>
  </si>
  <si>
    <t>年1月</t>
    <rPh sb="0" eb="1">
      <t>ネン</t>
    </rPh>
    <rPh sb="2" eb="3">
      <t>ガツ</t>
    </rPh>
    <phoneticPr fontId="21"/>
  </si>
  <si>
    <t>年2月</t>
    <rPh sb="0" eb="1">
      <t>ネン</t>
    </rPh>
    <rPh sb="2" eb="3">
      <t>ガツ</t>
    </rPh>
    <phoneticPr fontId="21"/>
  </si>
  <si>
    <t>年3月</t>
    <rPh sb="0" eb="1">
      <t>ネン</t>
    </rPh>
    <rPh sb="2" eb="3">
      <t>ガツ</t>
    </rPh>
    <phoneticPr fontId="21"/>
  </si>
  <si>
    <t>計</t>
    <rPh sb="0" eb="1">
      <t>ケイ</t>
    </rPh>
    <phoneticPr fontId="21"/>
  </si>
  <si>
    <t>備考</t>
    <rPh sb="0" eb="2">
      <t>ビコウ</t>
    </rPh>
    <phoneticPr fontId="21"/>
  </si>
  <si>
    <t>利用日数</t>
    <rPh sb="0" eb="2">
      <t>リヨウ</t>
    </rPh>
    <rPh sb="2" eb="4">
      <t>ニッスウ</t>
    </rPh>
    <phoneticPr fontId="21"/>
  </si>
  <si>
    <t>利用日数
（年度計）
（A)</t>
    <rPh sb="0" eb="2">
      <t>リヨウ</t>
    </rPh>
    <rPh sb="2" eb="4">
      <t>ニッスウ</t>
    </rPh>
    <rPh sb="6" eb="8">
      <t>ネンド</t>
    </rPh>
    <rPh sb="8" eb="9">
      <t>ケイ</t>
    </rPh>
    <phoneticPr fontId="21"/>
  </si>
  <si>
    <r>
      <t>（A)のうち区分5,6及びこれに準ずる者の利用日数</t>
    </r>
    <r>
      <rPr>
        <b/>
        <sz val="12"/>
        <color indexed="10"/>
        <rFont val="ＭＳ Ｐゴシック"/>
        <family val="3"/>
      </rPr>
      <t>（生活介護のみ）</t>
    </r>
    <rPh sb="6" eb="8">
      <t>クブン</t>
    </rPh>
    <rPh sb="11" eb="12">
      <t>オヨ</t>
    </rPh>
    <rPh sb="16" eb="17">
      <t>ジュン</t>
    </rPh>
    <rPh sb="19" eb="20">
      <t>シャ</t>
    </rPh>
    <rPh sb="21" eb="23">
      <t>リヨウ</t>
    </rPh>
    <rPh sb="23" eb="24">
      <t>ニチ</t>
    </rPh>
    <rPh sb="24" eb="25">
      <t>スウ</t>
    </rPh>
    <rPh sb="26" eb="28">
      <t>セイカツ</t>
    </rPh>
    <rPh sb="28" eb="30">
      <t>カイゴ</t>
    </rPh>
    <phoneticPr fontId="21"/>
  </si>
  <si>
    <t>（A)のうち各種加算要件該当者の利用日数</t>
    <phoneticPr fontId="21"/>
  </si>
  <si>
    <t>延べ利用者数</t>
    <rPh sb="0" eb="1">
      <t>ノ</t>
    </rPh>
    <rPh sb="2" eb="5">
      <t>リヨウシャ</t>
    </rPh>
    <rPh sb="5" eb="6">
      <t>スウ</t>
    </rPh>
    <phoneticPr fontId="21"/>
  </si>
  <si>
    <t>施設の開所日数</t>
    <rPh sb="0" eb="2">
      <t>シセツ</t>
    </rPh>
    <rPh sb="3" eb="5">
      <t>カイショ</t>
    </rPh>
    <rPh sb="5" eb="7">
      <t>ニッスウ</t>
    </rPh>
    <phoneticPr fontId="21"/>
  </si>
  <si>
    <t>利用定員</t>
    <rPh sb="0" eb="2">
      <t>リヨウ</t>
    </rPh>
    <rPh sb="2" eb="4">
      <t>テイイン</t>
    </rPh>
    <phoneticPr fontId="21"/>
  </si>
  <si>
    <t>＜作成要領＞</t>
    <rPh sb="1" eb="3">
      <t>サクセイ</t>
    </rPh>
    <rPh sb="3" eb="5">
      <t>ヨウリョウ</t>
    </rPh>
    <phoneticPr fontId="21"/>
  </si>
  <si>
    <t>「障害支援区分」欄については、年度途中で障害支援区分が変更となった場合は、複数行に分けて記載してください。</t>
    <rPh sb="1" eb="3">
      <t>ショウガイ</t>
    </rPh>
    <rPh sb="3" eb="5">
      <t>シエン</t>
    </rPh>
    <rPh sb="5" eb="7">
      <t>クブン</t>
    </rPh>
    <rPh sb="8" eb="9">
      <t>ラン</t>
    </rPh>
    <rPh sb="15" eb="17">
      <t>トウネンド</t>
    </rPh>
    <rPh sb="17" eb="19">
      <t>トチュウ</t>
    </rPh>
    <rPh sb="20" eb="22">
      <t>ショウガイ</t>
    </rPh>
    <rPh sb="22" eb="24">
      <t>シエン</t>
    </rPh>
    <rPh sb="24" eb="26">
      <t>クブン</t>
    </rPh>
    <rPh sb="27" eb="29">
      <t>ヘンコウ</t>
    </rPh>
    <rPh sb="33" eb="35">
      <t>バアイ</t>
    </rPh>
    <rPh sb="37" eb="40">
      <t>フクスウギョウ</t>
    </rPh>
    <rPh sb="41" eb="42">
      <t>ワ</t>
    </rPh>
    <rPh sb="44" eb="46">
      <t>キサイ</t>
    </rPh>
    <phoneticPr fontId="21"/>
  </si>
  <si>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1"/>
  </si>
  <si>
    <r>
      <t>「計」欄の「（A)のうち区分5、6及びこれに準ずる者の利用者数」欄は、利用者が障害程度区分5、6又はこれに準ずる者に該当する場合に、その利用日数を記載してください。</t>
    </r>
    <r>
      <rPr>
        <sz val="16"/>
        <color indexed="10"/>
        <rFont val="ＭＳ Ｐゴシック"/>
        <family val="3"/>
      </rPr>
      <t/>
    </r>
    <rPh sb="1" eb="2">
      <t>ケイ</t>
    </rPh>
    <rPh sb="3" eb="4">
      <t>ラン</t>
    </rPh>
    <rPh sb="12" eb="14">
      <t>クブン</t>
    </rPh>
    <rPh sb="17" eb="18">
      <t>オヨ</t>
    </rPh>
    <rPh sb="22" eb="23">
      <t>ジュン</t>
    </rPh>
    <rPh sb="25" eb="26">
      <t>シャ</t>
    </rPh>
    <rPh sb="27" eb="30">
      <t>リヨウシャ</t>
    </rPh>
    <rPh sb="30" eb="31">
      <t>スウ</t>
    </rPh>
    <rPh sb="32" eb="33">
      <t>ラン</t>
    </rPh>
    <rPh sb="35" eb="38">
      <t>リヨウシャ</t>
    </rPh>
    <rPh sb="39" eb="41">
      <t>ショウガイ</t>
    </rPh>
    <rPh sb="41" eb="43">
      <t>テイド</t>
    </rPh>
    <rPh sb="43" eb="45">
      <t>クブン</t>
    </rPh>
    <rPh sb="48" eb="49">
      <t>マタ</t>
    </rPh>
    <rPh sb="58" eb="60">
      <t>ガイトウ</t>
    </rPh>
    <rPh sb="62" eb="64">
      <t>バアイ</t>
    </rPh>
    <rPh sb="68" eb="70">
      <t>リヨウ</t>
    </rPh>
    <rPh sb="70" eb="72">
      <t>ニッスウ</t>
    </rPh>
    <rPh sb="73" eb="75">
      <t>キサイ</t>
    </rPh>
    <phoneticPr fontId="21"/>
  </si>
  <si>
    <t>「計」欄の「（A)のうち各種加算要件該当者の利用日数」欄は、利用者が算定予定の加算要件に該当する場合に、その利用日数を記載してください。</t>
    <rPh sb="1" eb="2">
      <t>ケイ</t>
    </rPh>
    <rPh sb="3" eb="4">
      <t>ラン</t>
    </rPh>
    <rPh sb="27" eb="28">
      <t>ラン</t>
    </rPh>
    <rPh sb="30" eb="33">
      <t>リヨウシャ</t>
    </rPh>
    <rPh sb="34" eb="36">
      <t>サンテイ</t>
    </rPh>
    <rPh sb="36" eb="38">
      <t>ヨテイ</t>
    </rPh>
    <rPh sb="39" eb="41">
      <t>カサン</t>
    </rPh>
    <rPh sb="41" eb="43">
      <t>ヨウケン</t>
    </rPh>
    <rPh sb="44" eb="46">
      <t>ガイトウ</t>
    </rPh>
    <rPh sb="48" eb="50">
      <t>バアイ</t>
    </rPh>
    <rPh sb="54" eb="56">
      <t>リヨウ</t>
    </rPh>
    <rPh sb="56" eb="58">
      <t>ニッスウ</t>
    </rPh>
    <rPh sb="59" eb="61">
      <t>キサイ</t>
    </rPh>
    <phoneticPr fontId="21"/>
  </si>
  <si>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21"/>
  </si>
  <si>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1"/>
  </si>
  <si>
    <t>利用者状況総括表</t>
    <rPh sb="0" eb="2">
      <t>リヨウ</t>
    </rPh>
    <rPh sb="2" eb="3">
      <t>シャ</t>
    </rPh>
    <rPh sb="3" eb="5">
      <t>ジョウキョウ</t>
    </rPh>
    <rPh sb="5" eb="7">
      <t>ソウカツ</t>
    </rPh>
    <rPh sb="7" eb="8">
      <t>ヒョウ</t>
    </rPh>
    <phoneticPr fontId="21"/>
  </si>
  <si>
    <t>サービス名</t>
    <rPh sb="4" eb="5">
      <t>メイ</t>
    </rPh>
    <phoneticPr fontId="21"/>
  </si>
  <si>
    <r>
      <t xml:space="preserve">様式①を基礎に、
</t>
    </r>
    <r>
      <rPr>
        <b/>
        <u/>
        <sz val="11"/>
        <rFont val="ＭＳ Ｐゴシック"/>
        <family val="3"/>
      </rPr>
      <t>水色の欄について記載</t>
    </r>
    <r>
      <rPr>
        <b/>
        <sz val="11"/>
        <rFont val="ＭＳ Ｐゴシック"/>
        <family val="3"/>
      </rPr>
      <t>してください。</t>
    </r>
    <rPh sb="0" eb="2">
      <t>ヨウシキ</t>
    </rPh>
    <rPh sb="4" eb="6">
      <t>キソ</t>
    </rPh>
    <rPh sb="9" eb="11">
      <t>ミズイロ</t>
    </rPh>
    <rPh sb="12" eb="13">
      <t>ラン</t>
    </rPh>
    <rPh sb="17" eb="19">
      <t>キサイ</t>
    </rPh>
    <phoneticPr fontId="21"/>
  </si>
  <si>
    <t>法人名</t>
    <rPh sb="0" eb="2">
      <t>ホウジン</t>
    </rPh>
    <rPh sb="2" eb="3">
      <t>メイ</t>
    </rPh>
    <phoneticPr fontId="21"/>
  </si>
  <si>
    <t>事業所名</t>
    <rPh sb="0" eb="3">
      <t>ジギョウショ</t>
    </rPh>
    <rPh sb="3" eb="4">
      <t>メイ</t>
    </rPh>
    <phoneticPr fontId="21"/>
  </si>
  <si>
    <t>No</t>
    <phoneticPr fontId="21"/>
  </si>
  <si>
    <t>利用者
氏名</t>
    <rPh sb="0" eb="3">
      <t>リヨウシャ</t>
    </rPh>
    <rPh sb="4" eb="6">
      <t>シメイ</t>
    </rPh>
    <phoneticPr fontId="21"/>
  </si>
  <si>
    <t>障害支援
区分</t>
    <rPh sb="0" eb="2">
      <t>ショウガイ</t>
    </rPh>
    <rPh sb="2" eb="4">
      <t>シエン</t>
    </rPh>
    <rPh sb="5" eb="7">
      <t>クブン</t>
    </rPh>
    <phoneticPr fontId="21"/>
  </si>
  <si>
    <t>前年度
利用日数
（A）</t>
    <rPh sb="0" eb="1">
      <t>マエ</t>
    </rPh>
    <rPh sb="1" eb="3">
      <t>ネンド</t>
    </rPh>
    <rPh sb="4" eb="6">
      <t>リヨウ</t>
    </rPh>
    <rPh sb="6" eb="8">
      <t>ニッスウ</t>
    </rPh>
    <phoneticPr fontId="21"/>
  </si>
  <si>
    <r>
      <t xml:space="preserve">（A)のうち区分障害支援区分5,6又はこれに準ずる者の利用日数
</t>
    </r>
    <r>
      <rPr>
        <sz val="11"/>
        <color indexed="10"/>
        <rFont val="ＭＳ Ｐゴシック"/>
        <family val="3"/>
      </rPr>
      <t>（生活介護のみ）</t>
    </r>
    <rPh sb="8" eb="10">
      <t>ショウガイ</t>
    </rPh>
    <rPh sb="10" eb="12">
      <t>シエン</t>
    </rPh>
    <rPh sb="12" eb="14">
      <t>クブン</t>
    </rPh>
    <rPh sb="17" eb="18">
      <t>マタ</t>
    </rPh>
    <rPh sb="29" eb="31">
      <t>ニッスウ</t>
    </rPh>
    <rPh sb="33" eb="35">
      <t>セイカツ</t>
    </rPh>
    <rPh sb="35" eb="37">
      <t>カイゴ</t>
    </rPh>
    <phoneticPr fontId="21"/>
  </si>
  <si>
    <r>
      <t>d</t>
    </r>
    <r>
      <rPr>
        <sz val="11"/>
        <rFont val="ＭＳ Ｐゴシック"/>
        <family val="3"/>
      </rPr>
      <t>欄のうち区分</t>
    </r>
    <r>
      <rPr>
        <sz val="11"/>
        <color theme="1"/>
        <rFont val="游ゴシック"/>
        <family val="2"/>
        <charset val="128"/>
        <scheme val="minor"/>
      </rPr>
      <t>5,6</t>
    </r>
    <r>
      <rPr>
        <sz val="11"/>
        <rFont val="ＭＳ Ｐゴシック"/>
        <family val="3"/>
      </rPr>
      <t xml:space="preserve">に準ずる者の行動関連項目点数
</t>
    </r>
    <r>
      <rPr>
        <sz val="11"/>
        <color indexed="10"/>
        <rFont val="ＭＳ Ｐゴシック"/>
        <family val="3"/>
      </rPr>
      <t>（生活介護のみ）</t>
    </r>
    <rPh sb="1" eb="2">
      <t>ラン</t>
    </rPh>
    <rPh sb="16" eb="18">
      <t>コウドウ</t>
    </rPh>
    <rPh sb="18" eb="20">
      <t>カンレン</t>
    </rPh>
    <rPh sb="20" eb="22">
      <t>コウモク</t>
    </rPh>
    <rPh sb="22" eb="24">
      <t>テンスウ</t>
    </rPh>
    <rPh sb="26" eb="28">
      <t>セイカツ</t>
    </rPh>
    <rPh sb="28" eb="30">
      <t>カイゴ</t>
    </rPh>
    <phoneticPr fontId="21"/>
  </si>
  <si>
    <r>
      <t>（A)のうち各種加算要件該当者の利用日数</t>
    </r>
    <r>
      <rPr>
        <sz val="11"/>
        <color indexed="10"/>
        <rFont val="ＭＳ Ｐゴシック"/>
        <family val="3"/>
      </rPr>
      <t>（生活介護の人員配置体制加算以外）</t>
    </r>
    <rPh sb="6" eb="8">
      <t>カクシュ</t>
    </rPh>
    <rPh sb="8" eb="10">
      <t>カサン</t>
    </rPh>
    <rPh sb="10" eb="12">
      <t>ヨウケン</t>
    </rPh>
    <rPh sb="12" eb="14">
      <t>ガイトウ</t>
    </rPh>
    <rPh sb="14" eb="15">
      <t>シャ</t>
    </rPh>
    <rPh sb="16" eb="18">
      <t>リヨウ</t>
    </rPh>
    <rPh sb="18" eb="20">
      <t>ニッスウ</t>
    </rPh>
    <rPh sb="21" eb="23">
      <t>セイカツ</t>
    </rPh>
    <rPh sb="23" eb="25">
      <t>カイゴ</t>
    </rPh>
    <rPh sb="26" eb="28">
      <t>ジンイン</t>
    </rPh>
    <rPh sb="28" eb="30">
      <t>ハイチ</t>
    </rPh>
    <rPh sb="30" eb="32">
      <t>タイセイ</t>
    </rPh>
    <rPh sb="32" eb="34">
      <t>カサン</t>
    </rPh>
    <rPh sb="34" eb="36">
      <t>イガイ</t>
    </rPh>
    <phoneticPr fontId="21"/>
  </si>
  <si>
    <t>前年度
開所日数</t>
    <rPh sb="0" eb="1">
      <t>マエ</t>
    </rPh>
    <rPh sb="1" eb="3">
      <t>ネンド</t>
    </rPh>
    <rPh sb="4" eb="6">
      <t>カイショ</t>
    </rPh>
    <rPh sb="6" eb="8">
      <t>ニッスウ</t>
    </rPh>
    <phoneticPr fontId="21"/>
  </si>
  <si>
    <t>前年度利用者
延日数</t>
    <rPh sb="0" eb="1">
      <t>マエ</t>
    </rPh>
    <rPh sb="1" eb="3">
      <t>ネンド</t>
    </rPh>
    <rPh sb="3" eb="6">
      <t>リヨウシャ</t>
    </rPh>
    <rPh sb="7" eb="8">
      <t>ノ</t>
    </rPh>
    <rPh sb="8" eb="10">
      <t>ニッスウ</t>
    </rPh>
    <phoneticPr fontId="21"/>
  </si>
  <si>
    <t>前年度の
平均実利用者数</t>
    <rPh sb="0" eb="3">
      <t>ゼンネンド</t>
    </rPh>
    <rPh sb="5" eb="7">
      <t>ヘイキン</t>
    </rPh>
    <rPh sb="7" eb="8">
      <t>ジツ</t>
    </rPh>
    <rPh sb="8" eb="11">
      <t>リヨウシャ</t>
    </rPh>
    <rPh sb="11" eb="12">
      <t>スウ</t>
    </rPh>
    <phoneticPr fontId="21"/>
  </si>
  <si>
    <t>↓生活介護（通所）以外不要</t>
    <rPh sb="1" eb="3">
      <t>セイカツ</t>
    </rPh>
    <rPh sb="3" eb="5">
      <t>カイゴ</t>
    </rPh>
    <rPh sb="6" eb="8">
      <t>ツウショ</t>
    </rPh>
    <rPh sb="9" eb="11">
      <t>イガイ</t>
    </rPh>
    <rPh sb="11" eb="13">
      <t>フヨウ</t>
    </rPh>
    <phoneticPr fontId="21"/>
  </si>
  <si>
    <t>平均障害支援区分</t>
    <rPh sb="0" eb="2">
      <t>ヘイキン</t>
    </rPh>
    <rPh sb="2" eb="4">
      <t>ショウガイ</t>
    </rPh>
    <rPh sb="4" eb="6">
      <t>シエン</t>
    </rPh>
    <rPh sb="6" eb="8">
      <t>クブン</t>
    </rPh>
    <phoneticPr fontId="21"/>
  </si>
  <si>
    <t>区分5・6又はこれに準ずる者の割合
（人員配置体制加算）</t>
    <rPh sb="0" eb="2">
      <t>クブン</t>
    </rPh>
    <rPh sb="5" eb="6">
      <t>マタ</t>
    </rPh>
    <rPh sb="10" eb="11">
      <t>ジュン</t>
    </rPh>
    <rPh sb="13" eb="14">
      <t>モノ</t>
    </rPh>
    <rPh sb="15" eb="17">
      <t>ワリアイ</t>
    </rPh>
    <rPh sb="19" eb="21">
      <t>ジンイン</t>
    </rPh>
    <rPh sb="21" eb="23">
      <t>ハイチ</t>
    </rPh>
    <rPh sb="23" eb="25">
      <t>タイセイ</t>
    </rPh>
    <rPh sb="25" eb="27">
      <t>カサン</t>
    </rPh>
    <phoneticPr fontId="21"/>
  </si>
  <si>
    <t>各種加算要件上の
前年度の平均実利用者数</t>
    <rPh sb="0" eb="2">
      <t>カクシュ</t>
    </rPh>
    <rPh sb="2" eb="4">
      <t>カサン</t>
    </rPh>
    <rPh sb="4" eb="6">
      <t>ヨウケン</t>
    </rPh>
    <rPh sb="6" eb="7">
      <t>ジョウ</t>
    </rPh>
    <rPh sb="9" eb="12">
      <t>ゼンネンド</t>
    </rPh>
    <rPh sb="13" eb="15">
      <t>ヘイキン</t>
    </rPh>
    <rPh sb="15" eb="16">
      <t>ジツ</t>
    </rPh>
    <rPh sb="16" eb="19">
      <t>リヨウシャ</t>
    </rPh>
    <rPh sb="19" eb="20">
      <t>スウ</t>
    </rPh>
    <phoneticPr fontId="21"/>
  </si>
  <si>
    <t>非該当</t>
    <rPh sb="0" eb="3">
      <t>ヒガイトウ</t>
    </rPh>
    <phoneticPr fontId="21"/>
  </si>
  <si>
    <t>夜勤職員配置体制加算に関する届出書</t>
    <phoneticPr fontId="2"/>
  </si>
  <si>
    <t>・管理栄養士又は栄養士の資格を確認できる書類</t>
    <phoneticPr fontId="2"/>
  </si>
  <si>
    <t>・夜間の時間帯を通じて、必要な生活支援員の員数が確保されていることが確認できる書類（夜勤者のシフト表など）</t>
    <rPh sb="1" eb="3">
      <t>ヤカン</t>
    </rPh>
    <rPh sb="4" eb="7">
      <t>ジカンタイ</t>
    </rPh>
    <rPh sb="8" eb="9">
      <t>ツウ</t>
    </rPh>
    <rPh sb="12" eb="14">
      <t>ヒツヨウ</t>
    </rPh>
    <rPh sb="15" eb="17">
      <t>セイカツ</t>
    </rPh>
    <rPh sb="17" eb="20">
      <t>シエンイン</t>
    </rPh>
    <rPh sb="21" eb="23">
      <t>インスウ</t>
    </rPh>
    <rPh sb="24" eb="26">
      <t>カクホ</t>
    </rPh>
    <rPh sb="34" eb="36">
      <t>カクニン</t>
    </rPh>
    <rPh sb="39" eb="41">
      <t>ショルイ</t>
    </rPh>
    <rPh sb="42" eb="44">
      <t>ヤキン</t>
    </rPh>
    <rPh sb="44" eb="45">
      <t>シャ</t>
    </rPh>
    <rPh sb="49" eb="50">
      <t>ヒョウ</t>
    </rPh>
    <phoneticPr fontId="2"/>
  </si>
  <si>
    <t>・実践研修・基礎研修の修了証の写し</t>
    <rPh sb="11" eb="14">
      <t>シュウリョウショウ</t>
    </rPh>
    <rPh sb="15" eb="16">
      <t>ウツ</t>
    </rPh>
    <phoneticPr fontId="2"/>
  </si>
  <si>
    <t>・資格証の写し</t>
    <rPh sb="1" eb="4">
      <t>シカクショウ</t>
    </rPh>
    <rPh sb="5" eb="6">
      <t>ウツ</t>
    </rPh>
    <phoneticPr fontId="2"/>
  </si>
  <si>
    <t>・資格証の写し
・嘱託契約書（医師が嘱託医の場合）</t>
    <rPh sb="1" eb="4">
      <t>シカクショウ</t>
    </rPh>
    <rPh sb="5" eb="6">
      <t>ウツ</t>
    </rPh>
    <rPh sb="9" eb="11">
      <t>ショクタク</t>
    </rPh>
    <rPh sb="11" eb="14">
      <t>ケイヤクショ</t>
    </rPh>
    <rPh sb="15" eb="17">
      <t>イシ</t>
    </rPh>
    <rPh sb="18" eb="21">
      <t>ショクタクイ</t>
    </rPh>
    <rPh sb="22" eb="24">
      <t>バアイ</t>
    </rPh>
    <phoneticPr fontId="2"/>
  </si>
  <si>
    <t>・平面図および写真</t>
    <rPh sb="1" eb="4">
      <t>ヘイメンズ</t>
    </rPh>
    <rPh sb="7" eb="9">
      <t>シャシン</t>
    </rPh>
    <phoneticPr fontId="2"/>
  </si>
  <si>
    <t>　</t>
    <phoneticPr fontId="2"/>
  </si>
  <si>
    <r>
      <rPr>
        <sz val="12"/>
        <color theme="1"/>
        <rFont val="游ゴシック"/>
        <family val="3"/>
        <charset val="128"/>
        <scheme val="minor"/>
      </rPr>
      <t xml:space="preserve">　　 </t>
    </r>
    <r>
      <rPr>
        <b/>
        <sz val="14"/>
        <color theme="1"/>
        <rFont val="游ゴシック"/>
        <family val="3"/>
        <charset val="128"/>
        <scheme val="minor"/>
      </rPr>
      <t>上記加算の算定を終了する場合にも届出が必要です。　　
　　また、各種減算を適用（または</t>
    </r>
    <r>
      <rPr>
        <b/>
        <sz val="14"/>
        <color rgb="FFFF0000"/>
        <rFont val="游ゴシック"/>
        <family val="3"/>
        <charset val="128"/>
        <scheme val="minor"/>
      </rPr>
      <t>解消する</t>
    </r>
    <r>
      <rPr>
        <b/>
        <sz val="14"/>
        <color theme="1"/>
        <rFont val="游ゴシック"/>
        <family val="3"/>
        <charset val="128"/>
        <scheme val="minor"/>
      </rPr>
      <t>）する場合についても必要書類を揃えて提出が必要です。</t>
    </r>
    <r>
      <rPr>
        <sz val="12"/>
        <color theme="1"/>
        <rFont val="游ゴシック"/>
        <family val="3"/>
        <charset val="128"/>
        <scheme val="minor"/>
      </rPr>
      <t xml:space="preserve">
　　　（例）・サービス管理責任者欠如減算
　　　　　　・職員欠如減算
　　　　　　・定員超過減算
　　　　　　・開所時間減算　等</t>
    </r>
    <rPh sb="3" eb="5">
      <t>ジョウキ</t>
    </rPh>
    <rPh sb="5" eb="7">
      <t>カサン</t>
    </rPh>
    <rPh sb="8" eb="10">
      <t>サンテイ</t>
    </rPh>
    <rPh sb="11" eb="13">
      <t>シュウリョウ</t>
    </rPh>
    <rPh sb="15" eb="17">
      <t>バアイ</t>
    </rPh>
    <rPh sb="19" eb="21">
      <t>トドケデ</t>
    </rPh>
    <rPh sb="22" eb="24">
      <t>ヒツヨウ</t>
    </rPh>
    <rPh sb="35" eb="37">
      <t>カクシュ</t>
    </rPh>
    <rPh sb="37" eb="39">
      <t>ゲンザン</t>
    </rPh>
    <rPh sb="40" eb="42">
      <t>テキヨウ</t>
    </rPh>
    <rPh sb="46" eb="48">
      <t>カイショウ</t>
    </rPh>
    <rPh sb="53" eb="55">
      <t>バアイ</t>
    </rPh>
    <rPh sb="60" eb="62">
      <t>ヒツヨウ</t>
    </rPh>
    <rPh sb="62" eb="64">
      <t>ショルイ</t>
    </rPh>
    <rPh sb="65" eb="66">
      <t>ソロ</t>
    </rPh>
    <rPh sb="68" eb="70">
      <t>テイシュツ</t>
    </rPh>
    <rPh sb="71" eb="73">
      <t>ヒツヨウ</t>
    </rPh>
    <rPh sb="81" eb="82">
      <t>レイ</t>
    </rPh>
    <rPh sb="88" eb="93">
      <t>カンリセキニンシャ</t>
    </rPh>
    <rPh sb="93" eb="95">
      <t>ケツジョ</t>
    </rPh>
    <rPh sb="95" eb="97">
      <t>ゲンサン</t>
    </rPh>
    <rPh sb="105" eb="107">
      <t>ショクイン</t>
    </rPh>
    <rPh sb="107" eb="109">
      <t>ケツジョ</t>
    </rPh>
    <rPh sb="109" eb="111">
      <t>ゲンサン</t>
    </rPh>
    <rPh sb="119" eb="123">
      <t>テイインチョウカ</t>
    </rPh>
    <rPh sb="123" eb="125">
      <t>ゲンサン</t>
    </rPh>
    <rPh sb="133" eb="135">
      <t>カイショ</t>
    </rPh>
    <rPh sb="135" eb="137">
      <t>ジカン</t>
    </rPh>
    <rPh sb="137" eb="139">
      <t>ゲンサン</t>
    </rPh>
    <rPh sb="140" eb="141">
      <t>ナド</t>
    </rPh>
    <phoneticPr fontId="2"/>
  </si>
  <si>
    <t>〇</t>
    <phoneticPr fontId="2"/>
  </si>
  <si>
    <t>・研修修了証の写し</t>
    <rPh sb="1" eb="3">
      <t>ケンシュウ</t>
    </rPh>
    <rPh sb="3" eb="6">
      <t>シュウリョウショウ</t>
    </rPh>
    <rPh sb="7" eb="8">
      <t>ウツ</t>
    </rPh>
    <phoneticPr fontId="2"/>
  </si>
  <si>
    <t>障害基礎年金１級を受給していることがわかる書類の写し（受給者証の写し、年金受給者証の写しなど）</t>
    <rPh sb="27" eb="31">
      <t>ジュキュウシャショウ</t>
    </rPh>
    <rPh sb="32" eb="33">
      <t>ウツ</t>
    </rPh>
    <rPh sb="35" eb="37">
      <t>ネンキン</t>
    </rPh>
    <rPh sb="37" eb="41">
      <t>ジュキュウシャショウ</t>
    </rPh>
    <rPh sb="42" eb="43">
      <t>ウツ</t>
    </rPh>
    <phoneticPr fontId="2"/>
  </si>
  <si>
    <t>別添「就労定着者の状況（就労移行支援に係る基本報酬の算定区分に関する届出書）」</t>
    <phoneticPr fontId="2"/>
  </si>
  <si>
    <t>・該当する資格を証する書類の写し
・研修の開催日時、参加者、研修内容等がわかる資料</t>
    <phoneticPr fontId="2"/>
  </si>
  <si>
    <t>・強度行動障害支援者養成研修（基礎研修または実践研修）修了証の写し</t>
    <rPh sb="1" eb="3">
      <t>キョウド</t>
    </rPh>
    <rPh sb="3" eb="5">
      <t>コウドウ</t>
    </rPh>
    <rPh sb="5" eb="7">
      <t>ショウガイ</t>
    </rPh>
    <rPh sb="7" eb="10">
      <t>シエンシャ</t>
    </rPh>
    <rPh sb="10" eb="12">
      <t>ヨウセイ</t>
    </rPh>
    <rPh sb="12" eb="14">
      <t>ケンシュウ</t>
    </rPh>
    <rPh sb="15" eb="17">
      <t>キソ</t>
    </rPh>
    <rPh sb="17" eb="19">
      <t>ケンシュウ</t>
    </rPh>
    <rPh sb="22" eb="24">
      <t>ジッセン</t>
    </rPh>
    <rPh sb="24" eb="26">
      <t>ケンシュウ</t>
    </rPh>
    <rPh sb="27" eb="30">
      <t>シュウリョウショウ</t>
    </rPh>
    <rPh sb="31" eb="32">
      <t>ウツ</t>
    </rPh>
    <phoneticPr fontId="2"/>
  </si>
  <si>
    <t>・賃金向上計画（経営改善計画書を作成している場合は省略可）
・利用者の就業規則</t>
    <rPh sb="1" eb="3">
      <t>チンギン</t>
    </rPh>
    <rPh sb="3" eb="5">
      <t>コウジョウ</t>
    </rPh>
    <rPh sb="5" eb="7">
      <t>ケイカク</t>
    </rPh>
    <rPh sb="8" eb="10">
      <t>ケイエイ</t>
    </rPh>
    <rPh sb="10" eb="12">
      <t>カイゼン</t>
    </rPh>
    <rPh sb="12" eb="15">
      <t>ケイカクショ</t>
    </rPh>
    <rPh sb="16" eb="18">
      <t>サクセイ</t>
    </rPh>
    <rPh sb="22" eb="24">
      <t>バアイ</t>
    </rPh>
    <rPh sb="25" eb="27">
      <t>ショウリャク</t>
    </rPh>
    <rPh sb="27" eb="28">
      <t>カ</t>
    </rPh>
    <rPh sb="31" eb="34">
      <t>リヨウシャ</t>
    </rPh>
    <rPh sb="35" eb="39">
      <t>シュウギョウキソク</t>
    </rPh>
    <phoneticPr fontId="2"/>
  </si>
  <si>
    <t>受講した研修の実施要綱、カリキュラム及び研修を修了したことを証明する書類</t>
    <phoneticPr fontId="2"/>
  </si>
  <si>
    <r>
      <t>平成　　</t>
    </r>
    <r>
      <rPr>
        <sz val="11"/>
        <color theme="1"/>
        <rFont val="游ゴシック"/>
        <family val="2"/>
        <charset val="128"/>
        <scheme val="minor"/>
      </rPr>
      <t>年　　月　　日</t>
    </r>
    <rPh sb="1" eb="3">
      <t>ヘイセイ</t>
    </rPh>
    <rPh sb="5" eb="6">
      <t>ネン</t>
    </rPh>
    <rPh sb="8" eb="9">
      <t>ガツニチ</t>
    </rPh>
    <phoneticPr fontId="10"/>
  </si>
  <si>
    <t>人員配置体制加算に関する届出書</t>
    <rPh sb="0" eb="2">
      <t>ジンイン</t>
    </rPh>
    <rPh sb="2" eb="4">
      <t>ハイチ</t>
    </rPh>
    <rPh sb="4" eb="6">
      <t>タイセイ</t>
    </rPh>
    <rPh sb="6" eb="8">
      <t>カサン</t>
    </rPh>
    <rPh sb="9" eb="10">
      <t>カン</t>
    </rPh>
    <rPh sb="12" eb="14">
      <t>トドケデ</t>
    </rPh>
    <rPh sb="14" eb="15">
      <t>ショ</t>
    </rPh>
    <phoneticPr fontId="10"/>
  </si>
  <si>
    <t>事業所・施設の名称</t>
    <rPh sb="0" eb="3">
      <t>ジギョウショ</t>
    </rPh>
    <rPh sb="4" eb="6">
      <t>シセツ</t>
    </rPh>
    <rPh sb="7" eb="9">
      <t>メイショウ</t>
    </rPh>
    <phoneticPr fontId="10"/>
  </si>
  <si>
    <t>１　異動区分</t>
    <rPh sb="2" eb="4">
      <t>イドウ</t>
    </rPh>
    <rPh sb="4" eb="6">
      <t>クブン</t>
    </rPh>
    <phoneticPr fontId="10"/>
  </si>
  <si>
    <t>１　新規　　　　　　　　　２　変更　　　　　　　　　　３　終了</t>
    <rPh sb="2" eb="4">
      <t>シンキ</t>
    </rPh>
    <rPh sb="15" eb="17">
      <t>ヘンコウ</t>
    </rPh>
    <rPh sb="29" eb="31">
      <t>シュウリョウ</t>
    </rPh>
    <phoneticPr fontId="10"/>
  </si>
  <si>
    <t>２　申請する加算区分</t>
    <rPh sb="2" eb="4">
      <t>シンセイ</t>
    </rPh>
    <rPh sb="6" eb="8">
      <t>カサン</t>
    </rPh>
    <rPh sb="8" eb="10">
      <t>クブン</t>
    </rPh>
    <phoneticPr fontId="10"/>
  </si>
  <si>
    <t>人員配置体制加算（　　　　Ⅰ　　　　・　　　　Ⅱ　　　　　・　　　　Ⅲ　　　　）</t>
    <rPh sb="0" eb="2">
      <t>ジンイン</t>
    </rPh>
    <rPh sb="2" eb="4">
      <t>ハイチ</t>
    </rPh>
    <rPh sb="4" eb="6">
      <t>タイセイ</t>
    </rPh>
    <rPh sb="6" eb="8">
      <t>カサン</t>
    </rPh>
    <phoneticPr fontId="10"/>
  </si>
  <si>
    <t>３　利用者数</t>
    <rPh sb="2" eb="5">
      <t>リヨウシャ</t>
    </rPh>
    <rPh sb="5" eb="6">
      <t>スウ</t>
    </rPh>
    <phoneticPr fontId="10"/>
  </si>
  <si>
    <t>前年度の利用者数の
平均値</t>
    <rPh sb="0" eb="3">
      <t>ゼンネンド</t>
    </rPh>
    <rPh sb="4" eb="7">
      <t>リヨウシャ</t>
    </rPh>
    <rPh sb="7" eb="8">
      <t>スウ</t>
    </rPh>
    <rPh sb="10" eb="12">
      <t>ヘイキン</t>
    </rPh>
    <rPh sb="12" eb="13">
      <t>チ</t>
    </rPh>
    <phoneticPr fontId="10"/>
  </si>
  <si>
    <t>人</t>
    <rPh sb="0" eb="1">
      <t>ヒト</t>
    </rPh>
    <phoneticPr fontId="10"/>
  </si>
  <si>
    <r>
      <t>４　利用者の障害支援区分
　　</t>
    </r>
    <r>
      <rPr>
        <sz val="8"/>
        <rFont val="ＭＳ Ｐゴシック"/>
        <family val="3"/>
        <charset val="128"/>
      </rPr>
      <t>※通所のみ</t>
    </r>
    <rPh sb="2" eb="5">
      <t>リヨウシャ</t>
    </rPh>
    <rPh sb="6" eb="8">
      <t>ショウガイ</t>
    </rPh>
    <rPh sb="8" eb="10">
      <t>シエン</t>
    </rPh>
    <rPh sb="10" eb="12">
      <t>クブン</t>
    </rPh>
    <phoneticPr fontId="10"/>
  </si>
  <si>
    <t>障害支援区分５，６の者
及びこれに準ずる者の割合</t>
    <rPh sb="0" eb="2">
      <t>ショウガイ</t>
    </rPh>
    <rPh sb="2" eb="4">
      <t>シエン</t>
    </rPh>
    <rPh sb="4" eb="6">
      <t>クブン</t>
    </rPh>
    <rPh sb="10" eb="11">
      <t>シャ</t>
    </rPh>
    <rPh sb="12" eb="13">
      <t>オヨ</t>
    </rPh>
    <rPh sb="17" eb="18">
      <t>ジュン</t>
    </rPh>
    <rPh sb="20" eb="21">
      <t>モノ</t>
    </rPh>
    <rPh sb="22" eb="24">
      <t>ワリアイ</t>
    </rPh>
    <phoneticPr fontId="10"/>
  </si>
  <si>
    <t>※これに準ずる者とは、区分４以下であって、行動関連項目の点数の合計が1０点以上である利用者又は
　 区分４以下であって喀痰吸引等を必要とする者とする</t>
    <rPh sb="4" eb="5">
      <t>ジュン</t>
    </rPh>
    <rPh sb="7" eb="8">
      <t>モノ</t>
    </rPh>
    <rPh sb="45" eb="46">
      <t>マタ</t>
    </rPh>
    <rPh sb="50" eb="52">
      <t>クブン</t>
    </rPh>
    <rPh sb="53" eb="55">
      <t>イカ</t>
    </rPh>
    <rPh sb="59" eb="61">
      <t>カクタン</t>
    </rPh>
    <rPh sb="61" eb="63">
      <t>キュウイン</t>
    </rPh>
    <rPh sb="63" eb="64">
      <t>トウ</t>
    </rPh>
    <rPh sb="65" eb="67">
      <t>ヒツヨウ</t>
    </rPh>
    <rPh sb="70" eb="71">
      <t>モノ</t>
    </rPh>
    <phoneticPr fontId="10"/>
  </si>
  <si>
    <t>５　人員配置の状況</t>
    <rPh sb="2" eb="4">
      <t>ジンイン</t>
    </rPh>
    <rPh sb="4" eb="6">
      <t>ハイチ</t>
    </rPh>
    <rPh sb="7" eb="9">
      <t>ジョウキョウ</t>
    </rPh>
    <phoneticPr fontId="10"/>
  </si>
  <si>
    <t>常勤</t>
    <rPh sb="0" eb="2">
      <t>ジョウキン</t>
    </rPh>
    <phoneticPr fontId="10"/>
  </si>
  <si>
    <t>非常勤</t>
    <rPh sb="0" eb="3">
      <t>ヒジョウキン</t>
    </rPh>
    <phoneticPr fontId="10"/>
  </si>
  <si>
    <t>合計</t>
    <rPh sb="0" eb="2">
      <t>ゴウケイ</t>
    </rPh>
    <phoneticPr fontId="10"/>
  </si>
  <si>
    <t>６　人員体制</t>
    <rPh sb="2" eb="4">
      <t>ジンイン</t>
    </rPh>
    <rPh sb="4" eb="6">
      <t>タイセイ</t>
    </rPh>
    <phoneticPr fontId="10"/>
  </si>
  <si>
    <t>常勤換算で（　　　１．７：１　　　・　　　　２：１　　　　・　　　２．５：１　　　　）以上</t>
    <rPh sb="0" eb="2">
      <t>ジョウキン</t>
    </rPh>
    <rPh sb="2" eb="4">
      <t>カンザン</t>
    </rPh>
    <rPh sb="43" eb="45">
      <t>イジョウ</t>
    </rPh>
    <phoneticPr fontId="1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</si>
  <si>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</si>
  <si>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0"/>
  </si>
  <si>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0"/>
  </si>
  <si>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0"/>
  </si>
  <si>
    <t>　  ５　ここでいう常勤とは、「障害者の日常生活及び社会生活を総合的に支援するための法律に基づく指定障</t>
    <phoneticPr fontId="10"/>
  </si>
  <si>
    <t>　　　害福祉サービスの事業等の人員、設備及び運営に関する基準について（平成１８年１２月６日厚生労働省</t>
    <rPh sb="3" eb="4">
      <t>ガイ</t>
    </rPh>
    <rPh sb="4" eb="6">
      <t>フクシ</t>
    </rPh>
    <rPh sb="11" eb="14">
      <t>ジギョウトウ</t>
    </rPh>
    <rPh sb="15" eb="17">
      <t>ジンイン</t>
    </rPh>
    <rPh sb="18" eb="20">
      <t>セツビ</t>
    </rPh>
    <rPh sb="20" eb="21">
      <t>オヨ</t>
    </rPh>
    <rPh sb="22" eb="24">
      <t>ウンエイ</t>
    </rPh>
    <rPh sb="25" eb="26">
      <t>カン</t>
    </rPh>
    <rPh sb="28" eb="30">
      <t>キジュン</t>
    </rPh>
    <rPh sb="35" eb="37">
      <t>ヘイセイ</t>
    </rPh>
    <rPh sb="39" eb="40">
      <t>ネン</t>
    </rPh>
    <rPh sb="42" eb="43">
      <t>ガツ</t>
    </rPh>
    <rPh sb="44" eb="45">
      <t>ニチ</t>
    </rPh>
    <rPh sb="45" eb="50">
      <t>コ</t>
    </rPh>
    <phoneticPr fontId="10"/>
  </si>
  <si>
    <t>　　　社会・援護局障害保健福祉部長通知）」第二の２の（３）に定義する「常勤」をいう。</t>
    <phoneticPr fontId="10"/>
  </si>
  <si>
    <t>・（別紙５関係）利用者状況チェック表【様式②】</t>
    <rPh sb="19" eb="21">
      <t>ヨウシキ</t>
    </rPh>
    <phoneticPr fontId="2"/>
  </si>
  <si>
    <t>・（別紙５関係）利用者状況チェック表【様式①】</t>
    <rPh sb="2" eb="4">
      <t>ベッシ</t>
    </rPh>
    <rPh sb="5" eb="7">
      <t>カンケイ</t>
    </rPh>
    <rPh sb="8" eb="11">
      <t>リヨウシャ</t>
    </rPh>
    <rPh sb="11" eb="13">
      <t>ジョウキョウ</t>
    </rPh>
    <rPh sb="17" eb="18">
      <t>ヒョウ</t>
    </rPh>
    <rPh sb="19" eb="21">
      <t>ヨウシキ</t>
    </rPh>
    <phoneticPr fontId="2"/>
  </si>
  <si>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10"/>
  </si>
  <si>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10"/>
  </si>
  <si>
    <t>うち３０％</t>
    <phoneticPr fontId="10"/>
  </si>
  <si>
    <t>氏名</t>
    <rPh sb="0" eb="2">
      <t>シメイ</t>
    </rPh>
    <phoneticPr fontId="10"/>
  </si>
  <si>
    <t>手帳の種類</t>
    <rPh sb="0" eb="2">
      <t>テチョウ</t>
    </rPh>
    <rPh sb="3" eb="5">
      <t>シュルイ</t>
    </rPh>
    <phoneticPr fontId="10"/>
  </si>
  <si>
    <t>手帳の等級</t>
    <rPh sb="0" eb="2">
      <t>テチョウ</t>
    </rPh>
    <rPh sb="3" eb="5">
      <t>トウキュウ</t>
    </rPh>
    <phoneticPr fontId="10"/>
  </si>
  <si>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10"/>
  </si>
  <si>
    <t>表示へ</t>
    <rPh sb="0" eb="2">
      <t>ヒョウジ</t>
    </rPh>
    <phoneticPr fontId="2"/>
  </si>
  <si>
    <t>平成　　　年　　　月　　　日</t>
    <rPh sb="0" eb="2">
      <t>ヘイセイ</t>
    </rPh>
    <rPh sb="5" eb="6">
      <t>ネン</t>
    </rPh>
    <rPh sb="9" eb="10">
      <t>ガツ</t>
    </rPh>
    <rPh sb="13" eb="14">
      <t>ニチ</t>
    </rPh>
    <phoneticPr fontId="10"/>
  </si>
  <si>
    <t>リハビリテーション加算に関する届出書</t>
    <rPh sb="9" eb="11">
      <t>カサン</t>
    </rPh>
    <rPh sb="12" eb="13">
      <t>カン</t>
    </rPh>
    <rPh sb="15" eb="18">
      <t>トドケデショ</t>
    </rPh>
    <phoneticPr fontId="10"/>
  </si>
  <si>
    <t>事業所名</t>
    <rPh sb="0" eb="3">
      <t>ジギョウショ</t>
    </rPh>
    <rPh sb="3" eb="4">
      <t>メイ</t>
    </rPh>
    <phoneticPr fontId="10"/>
  </si>
  <si>
    <t>事業所番号</t>
    <rPh sb="0" eb="3">
      <t>ジギョウショ</t>
    </rPh>
    <rPh sb="3" eb="5">
      <t>バンゴウ</t>
    </rPh>
    <phoneticPr fontId="10"/>
  </si>
  <si>
    <t>加算要件</t>
    <rPh sb="0" eb="2">
      <t>カサン</t>
    </rPh>
    <rPh sb="2" eb="4">
      <t>ヨウケン</t>
    </rPh>
    <phoneticPr fontId="10"/>
  </si>
  <si>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10"/>
  </si>
  <si>
    <t>リハビリテーション実施計画を作成する体制</t>
    <rPh sb="9" eb="11">
      <t>ジッシ</t>
    </rPh>
    <rPh sb="11" eb="13">
      <t>ケイカク</t>
    </rPh>
    <rPh sb="14" eb="16">
      <t>サクセイ</t>
    </rPh>
    <rPh sb="18" eb="20">
      <t>タイセイ</t>
    </rPh>
    <phoneticPr fontId="10"/>
  </si>
  <si>
    <t>備考</t>
    <rPh sb="0" eb="2">
      <t>ビコウ</t>
    </rPh>
    <phoneticPr fontId="10"/>
  </si>
  <si>
    <t>医師</t>
    <rPh sb="0" eb="2">
      <t>イシ</t>
    </rPh>
    <phoneticPr fontId="10"/>
  </si>
  <si>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</si>
  <si>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</si>
  <si>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</si>
  <si>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</si>
  <si>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その他</t>
    <rPh sb="2" eb="3">
      <t>タ</t>
    </rPh>
    <phoneticPr fontId="10"/>
  </si>
  <si>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10"/>
  </si>
  <si>
    <t>サービスを行う従業者の資格</t>
    <rPh sb="5" eb="6">
      <t>オコナ</t>
    </rPh>
    <rPh sb="7" eb="10">
      <t>ジュウギョウシャ</t>
    </rPh>
    <rPh sb="11" eb="13">
      <t>シカク</t>
    </rPh>
    <phoneticPr fontId="10"/>
  </si>
  <si>
    <t>サービスを行う者の氏名</t>
    <rPh sb="5" eb="6">
      <t>オコナ</t>
    </rPh>
    <rPh sb="7" eb="8">
      <t>モノ</t>
    </rPh>
    <rPh sb="9" eb="11">
      <t>シメイ</t>
    </rPh>
    <phoneticPr fontId="10"/>
  </si>
  <si>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10"/>
  </si>
  <si>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0"/>
  </si>
  <si>
    <t>計画を評価する期間</t>
    <rPh sb="0" eb="2">
      <t>ケイカク</t>
    </rPh>
    <rPh sb="3" eb="5">
      <t>ヒョウカ</t>
    </rPh>
    <rPh sb="7" eb="9">
      <t>キカン</t>
    </rPh>
    <phoneticPr fontId="10"/>
  </si>
  <si>
    <t>月ごと</t>
    <rPh sb="0" eb="1">
      <t>ツキ</t>
    </rPh>
    <phoneticPr fontId="10"/>
  </si>
  <si>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10"/>
  </si>
  <si>
    <t>情報の伝達の概要・方法など</t>
    <rPh sb="0" eb="2">
      <t>ジョウホウ</t>
    </rPh>
    <rPh sb="3" eb="5">
      <t>デンタツ</t>
    </rPh>
    <rPh sb="6" eb="8">
      <t>ガイヨウ</t>
    </rPh>
    <rPh sb="9" eb="11">
      <t>ホウホウ</t>
    </rPh>
    <phoneticPr fontId="10"/>
  </si>
  <si>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0"/>
  </si>
  <si>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10"/>
  </si>
  <si>
    <t>※リハビリテーション実施計画を作成した場合は、当該計画の写しを市町村に送付し、加算を算定する旨の報告を行ってください。</t>
    <phoneticPr fontId="10"/>
  </si>
  <si>
    <t xml:space="preserve"> </t>
    <phoneticPr fontId="10"/>
  </si>
  <si>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0"/>
  </si>
  <si>
    <t>サービスの種類</t>
    <rPh sb="5" eb="7">
      <t>シュルイ</t>
    </rPh>
    <phoneticPr fontId="10"/>
  </si>
  <si>
    <t>事業所・施設の所在地</t>
    <rPh sb="0" eb="3">
      <t>ジギョウショ</t>
    </rPh>
    <rPh sb="4" eb="6">
      <t>シセツ</t>
    </rPh>
    <rPh sb="7" eb="10">
      <t>ショザイチ</t>
    </rPh>
    <phoneticPr fontId="10"/>
  </si>
  <si>
    <t>連絡先</t>
    <rPh sb="0" eb="3">
      <t>レンラクサキ</t>
    </rPh>
    <phoneticPr fontId="10"/>
  </si>
  <si>
    <t>電話番号</t>
    <rPh sb="0" eb="2">
      <t>デンワ</t>
    </rPh>
    <rPh sb="2" eb="4">
      <t>バンゴウ</t>
    </rPh>
    <phoneticPr fontId="10"/>
  </si>
  <si>
    <t>担当者名</t>
    <rPh sb="0" eb="4">
      <t>タントウシャメイ</t>
    </rPh>
    <phoneticPr fontId="10"/>
  </si>
  <si>
    <t>ＦＡＸ番号</t>
    <rPh sb="3" eb="5">
      <t>バンゴウ</t>
    </rPh>
    <phoneticPr fontId="10"/>
  </si>
  <si>
    <t>食事の提供体制</t>
    <rPh sb="0" eb="2">
      <t>ショクジ</t>
    </rPh>
    <rPh sb="3" eb="5">
      <t>テイキョウ</t>
    </rPh>
    <rPh sb="5" eb="7">
      <t>タイセイ</t>
    </rPh>
    <phoneticPr fontId="10"/>
  </si>
  <si>
    <t>食事提供に係る
人員配置</t>
    <rPh sb="0" eb="2">
      <t>ショクジ</t>
    </rPh>
    <rPh sb="2" eb="4">
      <t>テイキョウ</t>
    </rPh>
    <rPh sb="5" eb="6">
      <t>カカ</t>
    </rPh>
    <rPh sb="8" eb="10">
      <t>ジンイン</t>
    </rPh>
    <rPh sb="10" eb="12">
      <t>ハイチ</t>
    </rPh>
    <phoneticPr fontId="10"/>
  </si>
  <si>
    <t>管理栄養士</t>
    <rPh sb="0" eb="2">
      <t>カンリ</t>
    </rPh>
    <rPh sb="2" eb="5">
      <t>エイヨウシ</t>
    </rPh>
    <phoneticPr fontId="10"/>
  </si>
  <si>
    <t>栄養士</t>
    <rPh sb="0" eb="3">
      <t>エイヨウシ</t>
    </rPh>
    <phoneticPr fontId="10"/>
  </si>
  <si>
    <t>調理員</t>
    <rPh sb="0" eb="3">
      <t>チョウリイン</t>
    </rPh>
    <phoneticPr fontId="10"/>
  </si>
  <si>
    <t>その他（　　　　　　）</t>
    <rPh sb="2" eb="3">
      <t>タ</t>
    </rPh>
    <phoneticPr fontId="10"/>
  </si>
  <si>
    <t>業務委託部分</t>
    <rPh sb="0" eb="2">
      <t>ギョウム</t>
    </rPh>
    <rPh sb="2" eb="4">
      <t>イタク</t>
    </rPh>
    <rPh sb="4" eb="6">
      <t>ブブン</t>
    </rPh>
    <phoneticPr fontId="10"/>
  </si>
  <si>
    <t>業務委託の内容</t>
    <rPh sb="0" eb="2">
      <t>ギョウム</t>
    </rPh>
    <rPh sb="2" eb="4">
      <t>イタク</t>
    </rPh>
    <rPh sb="5" eb="7">
      <t>ナイヨウ</t>
    </rPh>
    <phoneticPr fontId="10"/>
  </si>
  <si>
    <t>業務委託先</t>
    <rPh sb="0" eb="2">
      <t>ギョウム</t>
    </rPh>
    <rPh sb="2" eb="5">
      <t>イタクサキ</t>
    </rPh>
    <phoneticPr fontId="10"/>
  </si>
  <si>
    <t>委託業務の内容</t>
    <rPh sb="0" eb="2">
      <t>イタク</t>
    </rPh>
    <rPh sb="2" eb="4">
      <t>ギョウム</t>
    </rPh>
    <rPh sb="5" eb="7">
      <t>ナイヨウ</t>
    </rPh>
    <phoneticPr fontId="10"/>
  </si>
  <si>
    <t>適切な食事提供の確保方策</t>
    <rPh sb="0" eb="2">
      <t>テキセツ</t>
    </rPh>
    <rPh sb="3" eb="5">
      <t>ショクジ</t>
    </rPh>
    <rPh sb="5" eb="7">
      <t>テイキョウ</t>
    </rPh>
    <rPh sb="8" eb="10">
      <t>カクホ</t>
    </rPh>
    <rPh sb="10" eb="12">
      <t>ホウサク</t>
    </rPh>
    <phoneticPr fontId="10"/>
  </si>
  <si>
    <t>栄養管理体制</t>
    <rPh sb="0" eb="2">
      <t>エイヨウ</t>
    </rPh>
    <rPh sb="2" eb="4">
      <t>カンリ</t>
    </rPh>
    <rPh sb="4" eb="6">
      <t>タイセイ</t>
    </rPh>
    <phoneticPr fontId="10"/>
  </si>
  <si>
    <t>栄養士の配置状況</t>
    <rPh sb="0" eb="3">
      <t>エイヨウシ</t>
    </rPh>
    <rPh sb="4" eb="6">
      <t>ハイチ</t>
    </rPh>
    <rPh sb="6" eb="8">
      <t>ジョウキョウ</t>
    </rPh>
    <phoneticPr fontId="10"/>
  </si>
  <si>
    <t>常勤管理栄養士</t>
    <rPh sb="0" eb="2">
      <t>ジョウキン</t>
    </rPh>
    <rPh sb="2" eb="4">
      <t>カンリ</t>
    </rPh>
    <rPh sb="4" eb="7">
      <t>エイヨウシ</t>
    </rPh>
    <phoneticPr fontId="10"/>
  </si>
  <si>
    <t>常勤栄養士</t>
    <rPh sb="0" eb="2">
      <t>ジョウキン</t>
    </rPh>
    <rPh sb="2" eb="5">
      <t>エイヨウシ</t>
    </rPh>
    <phoneticPr fontId="10"/>
  </si>
  <si>
    <t>左記以外の栄養士</t>
    <rPh sb="0" eb="2">
      <t>サキ</t>
    </rPh>
    <rPh sb="2" eb="4">
      <t>イガイ</t>
    </rPh>
    <rPh sb="5" eb="8">
      <t>エイヨウシ</t>
    </rPh>
    <phoneticPr fontId="10"/>
  </si>
  <si>
    <t>他施設との兼務</t>
    <rPh sb="0" eb="3">
      <t>タシセツ</t>
    </rPh>
    <rPh sb="5" eb="7">
      <t>ケンム</t>
    </rPh>
    <phoneticPr fontId="10"/>
  </si>
  <si>
    <t>１あり ２あり(専従扱い) ３なし</t>
    <rPh sb="8" eb="10">
      <t>センジュウ</t>
    </rPh>
    <rPh sb="10" eb="11">
      <t>アツカ</t>
    </rPh>
    <phoneticPr fontId="10"/>
  </si>
  <si>
    <t>１あり ２あり(専従扱い) ３なし</t>
    <phoneticPr fontId="10"/>
  </si>
  <si>
    <t>１ あり　２ なし</t>
    <phoneticPr fontId="10"/>
  </si>
  <si>
    <t>他施設名</t>
    <rPh sb="0" eb="3">
      <t>タシセツ</t>
    </rPh>
    <rPh sb="3" eb="4">
      <t>メイ</t>
    </rPh>
    <phoneticPr fontId="10"/>
  </si>
  <si>
    <t>栄養管理の概要</t>
    <rPh sb="0" eb="2">
      <t>エイヨウ</t>
    </rPh>
    <rPh sb="2" eb="4">
      <t>カンリ</t>
    </rPh>
    <rPh sb="5" eb="7">
      <t>ガイヨウ</t>
    </rPh>
    <phoneticPr fontId="10"/>
  </si>
  <si>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0"/>
  </si>
  <si>
    <t>　　に関わる職員の状況を記載してください。</t>
    <rPh sb="3" eb="4">
      <t>カカ</t>
    </rPh>
    <rPh sb="6" eb="8">
      <t>ショクイン</t>
    </rPh>
    <rPh sb="9" eb="11">
      <t>ジョウキョウ</t>
    </rPh>
    <rPh sb="12" eb="14">
      <t>キサイ</t>
    </rPh>
    <phoneticPr fontId="10"/>
  </si>
  <si>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0"/>
  </si>
  <si>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0"/>
  </si>
  <si>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0"/>
  </si>
  <si>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0"/>
  </si>
  <si>
    <t>　　載してください。</t>
    <phoneticPr fontId="10"/>
  </si>
  <si>
    <t>平成　　年　　月　　日</t>
    <rPh sb="0" eb="2">
      <t>ヘイセイ</t>
    </rPh>
    <rPh sb="4" eb="5">
      <t>ネン</t>
    </rPh>
    <rPh sb="7" eb="8">
      <t>ガツ</t>
    </rPh>
    <rPh sb="10" eb="11">
      <t>ニチ</t>
    </rPh>
    <phoneticPr fontId="10"/>
  </si>
  <si>
    <t>延長支援加算体制届出書</t>
    <rPh sb="0" eb="2">
      <t>エンチョウ</t>
    </rPh>
    <rPh sb="2" eb="4">
      <t>シエン</t>
    </rPh>
    <rPh sb="4" eb="6">
      <t>カサン</t>
    </rPh>
    <rPh sb="6" eb="8">
      <t>タイセイ</t>
    </rPh>
    <rPh sb="8" eb="9">
      <t>トドケ</t>
    </rPh>
    <rPh sb="9" eb="10">
      <t>デ</t>
    </rPh>
    <rPh sb="10" eb="11">
      <t>ショ</t>
    </rPh>
    <phoneticPr fontId="10"/>
  </si>
  <si>
    <t>施設種別</t>
    <rPh sb="0" eb="2">
      <t>シセツ</t>
    </rPh>
    <rPh sb="2" eb="4">
      <t>シュベツ</t>
    </rPh>
    <phoneticPr fontId="10"/>
  </si>
  <si>
    <t>施設名</t>
    <rPh sb="0" eb="2">
      <t>シセツ</t>
    </rPh>
    <rPh sb="2" eb="3">
      <t>メイ</t>
    </rPh>
    <phoneticPr fontId="10"/>
  </si>
  <si>
    <t>定員</t>
    <rPh sb="0" eb="2">
      <t>テイイン</t>
    </rPh>
    <phoneticPr fontId="10"/>
  </si>
  <si>
    <t>運営規定上の営業時間</t>
    <rPh sb="0" eb="2">
      <t>ウンエイ</t>
    </rPh>
    <rPh sb="2" eb="4">
      <t>キテイ</t>
    </rPh>
    <rPh sb="4" eb="5">
      <t>ジョウ</t>
    </rPh>
    <rPh sb="6" eb="8">
      <t>エイギョウ</t>
    </rPh>
    <rPh sb="8" eb="10">
      <t>ジカン</t>
    </rPh>
    <phoneticPr fontId="10"/>
  </si>
  <si>
    <t>年齢</t>
    <rPh sb="0" eb="2">
      <t>ネンレイ</t>
    </rPh>
    <phoneticPr fontId="10"/>
  </si>
  <si>
    <t>利用時間</t>
    <rPh sb="0" eb="2">
      <t>リヨウ</t>
    </rPh>
    <rPh sb="2" eb="4">
      <t>ジカン</t>
    </rPh>
    <phoneticPr fontId="10"/>
  </si>
  <si>
    <t>※　運営規程の営業時間を超えて支援を行うものとして、加算を算定する場合に届け出ること。</t>
    <phoneticPr fontId="10"/>
  </si>
  <si>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0"/>
  </si>
  <si>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0"/>
  </si>
  <si>
    <t>①　新規　　　　　　②　変更　　　　　　③　終了</t>
    <rPh sb="2" eb="4">
      <t>シンキ</t>
    </rPh>
    <rPh sb="12" eb="14">
      <t>ヘンコウ</t>
    </rPh>
    <rPh sb="22" eb="24">
      <t>シュウリョウ</t>
    </rPh>
    <phoneticPr fontId="10"/>
  </si>
  <si>
    <t>２　送迎の状況①
　 （全サービス）</t>
    <rPh sb="12" eb="13">
      <t>ゼン</t>
    </rPh>
    <phoneticPr fontId="10"/>
  </si>
  <si>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0"/>
  </si>
  <si>
    <t>３　送迎の状況②
　（短期入所以外）</t>
    <rPh sb="2" eb="4">
      <t>ソウゲイ</t>
    </rPh>
    <rPh sb="5" eb="7">
      <t>ジョウキョウ</t>
    </rPh>
    <rPh sb="11" eb="13">
      <t>タンキ</t>
    </rPh>
    <rPh sb="13" eb="15">
      <t>ニュウショ</t>
    </rPh>
    <rPh sb="15" eb="17">
      <t>イガイ</t>
    </rPh>
    <phoneticPr fontId="10"/>
  </si>
  <si>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0"/>
  </si>
  <si>
    <t>　週３回以上の送迎を実施している。</t>
    <phoneticPr fontId="10"/>
  </si>
  <si>
    <t xml:space="preserve">    ４　送迎の状況③
　    （生活介護のみ）</t>
    <rPh sb="6" eb="8">
      <t>ソウゲイ</t>
    </rPh>
    <rPh sb="9" eb="11">
      <t>ジョウキョウ</t>
    </rPh>
    <rPh sb="19" eb="21">
      <t>セイカツ</t>
    </rPh>
    <rPh sb="21" eb="23">
      <t>カイゴ</t>
    </rPh>
    <phoneticPr fontId="10"/>
  </si>
  <si>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0"/>
  </si>
  <si>
    <t>　1には該当しない。</t>
    <rPh sb="4" eb="6">
      <t>ガイトウ</t>
    </rPh>
    <phoneticPr fontId="10"/>
  </si>
  <si>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</si>
  <si>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0"/>
  </si>
  <si>
    <t>送迎利用計画表</t>
    <rPh sb="0" eb="2">
      <t>ソウゲイ</t>
    </rPh>
    <rPh sb="2" eb="4">
      <t>リヨウ</t>
    </rPh>
    <rPh sb="4" eb="6">
      <t>ケイカク</t>
    </rPh>
    <rPh sb="6" eb="7">
      <t>ヒョウ</t>
    </rPh>
    <phoneticPr fontId="10"/>
  </si>
  <si>
    <t>※送迎を利用する日に「★」印を入れてください。</t>
    <rPh sb="1" eb="3">
      <t>ソウゲイ</t>
    </rPh>
    <rPh sb="4" eb="6">
      <t>リヨウ</t>
    </rPh>
    <rPh sb="8" eb="9">
      <t>ヒ</t>
    </rPh>
    <rPh sb="13" eb="14">
      <t>ジルシ</t>
    </rPh>
    <rPh sb="15" eb="16">
      <t>イ</t>
    </rPh>
    <phoneticPr fontId="10"/>
  </si>
  <si>
    <t>（第１週）</t>
    <rPh sb="1" eb="2">
      <t>ダイ</t>
    </rPh>
    <rPh sb="3" eb="4">
      <t>シュウ</t>
    </rPh>
    <phoneticPr fontId="10"/>
  </si>
  <si>
    <t>１日</t>
    <rPh sb="1" eb="2">
      <t>ニチ</t>
    </rPh>
    <phoneticPr fontId="10"/>
  </si>
  <si>
    <t>２日</t>
    <rPh sb="1" eb="2">
      <t>ニチ</t>
    </rPh>
    <phoneticPr fontId="10"/>
  </si>
  <si>
    <t>３日</t>
    <rPh sb="1" eb="2">
      <t>ニチ</t>
    </rPh>
    <phoneticPr fontId="10"/>
  </si>
  <si>
    <t>４日</t>
    <rPh sb="1" eb="2">
      <t>ニチ</t>
    </rPh>
    <phoneticPr fontId="10"/>
  </si>
  <si>
    <t>５日</t>
    <rPh sb="1" eb="2">
      <t>ニチ</t>
    </rPh>
    <phoneticPr fontId="10"/>
  </si>
  <si>
    <t>６日</t>
    <rPh sb="1" eb="2">
      <t>ニチ</t>
    </rPh>
    <phoneticPr fontId="10"/>
  </si>
  <si>
    <t>７日</t>
    <rPh sb="1" eb="2">
      <t>ニチ</t>
    </rPh>
    <phoneticPr fontId="10"/>
  </si>
  <si>
    <t>（第２週）</t>
    <rPh sb="1" eb="2">
      <t>ダイ</t>
    </rPh>
    <rPh sb="3" eb="4">
      <t>シュウ</t>
    </rPh>
    <phoneticPr fontId="10"/>
  </si>
  <si>
    <t>８日</t>
    <rPh sb="1" eb="2">
      <t>ニチ</t>
    </rPh>
    <phoneticPr fontId="10"/>
  </si>
  <si>
    <t>９日</t>
    <rPh sb="1" eb="2">
      <t>ニチ</t>
    </rPh>
    <phoneticPr fontId="10"/>
  </si>
  <si>
    <t>１０日</t>
    <rPh sb="2" eb="3">
      <t>ニチ</t>
    </rPh>
    <phoneticPr fontId="10"/>
  </si>
  <si>
    <t>１１日</t>
    <rPh sb="2" eb="3">
      <t>ニチ</t>
    </rPh>
    <phoneticPr fontId="10"/>
  </si>
  <si>
    <t>１２日</t>
    <rPh sb="2" eb="3">
      <t>ニチ</t>
    </rPh>
    <phoneticPr fontId="10"/>
  </si>
  <si>
    <t>１３日</t>
    <rPh sb="2" eb="3">
      <t>ニチ</t>
    </rPh>
    <phoneticPr fontId="10"/>
  </si>
  <si>
    <t>１４日</t>
    <rPh sb="2" eb="3">
      <t>ニチ</t>
    </rPh>
    <phoneticPr fontId="10"/>
  </si>
  <si>
    <t>利用者氏名</t>
    <rPh sb="0" eb="3">
      <t>リヨウシャ</t>
    </rPh>
    <rPh sb="3" eb="5">
      <t>シメイ</t>
    </rPh>
    <phoneticPr fontId="10"/>
  </si>
  <si>
    <t>日</t>
    <rPh sb="0" eb="1">
      <t>ニチ</t>
    </rPh>
    <phoneticPr fontId="10"/>
  </si>
  <si>
    <t>月</t>
    <rPh sb="0" eb="1">
      <t>ゲツ</t>
    </rPh>
    <phoneticPr fontId="10"/>
  </si>
  <si>
    <t>火</t>
    <rPh sb="0" eb="1">
      <t>カ</t>
    </rPh>
    <phoneticPr fontId="10"/>
  </si>
  <si>
    <t>水</t>
  </si>
  <si>
    <t>木</t>
  </si>
  <si>
    <t>金</t>
  </si>
  <si>
    <t>土</t>
  </si>
  <si>
    <t>朝</t>
    <rPh sb="0" eb="1">
      <t>アサ</t>
    </rPh>
    <phoneticPr fontId="10"/>
  </si>
  <si>
    <t>夕</t>
    <rPh sb="0" eb="1">
      <t>ユウ</t>
    </rPh>
    <phoneticPr fontId="10"/>
  </si>
  <si>
    <t>計</t>
    <rPh sb="0" eb="1">
      <t>ケイ</t>
    </rPh>
    <phoneticPr fontId="10"/>
  </si>
  <si>
    <t>（第３週）</t>
    <rPh sb="1" eb="2">
      <t>ダイ</t>
    </rPh>
    <rPh sb="3" eb="4">
      <t>シュウ</t>
    </rPh>
    <phoneticPr fontId="10"/>
  </si>
  <si>
    <t>１５日</t>
    <rPh sb="2" eb="3">
      <t>ニチ</t>
    </rPh>
    <phoneticPr fontId="10"/>
  </si>
  <si>
    <t>１６日</t>
    <rPh sb="2" eb="3">
      <t>ニチ</t>
    </rPh>
    <phoneticPr fontId="10"/>
  </si>
  <si>
    <t>１７日</t>
    <rPh sb="2" eb="3">
      <t>ニチ</t>
    </rPh>
    <phoneticPr fontId="10"/>
  </si>
  <si>
    <t>１８日</t>
    <rPh sb="2" eb="3">
      <t>ニチ</t>
    </rPh>
    <phoneticPr fontId="10"/>
  </si>
  <si>
    <t>１９日</t>
    <rPh sb="2" eb="3">
      <t>ニチ</t>
    </rPh>
    <phoneticPr fontId="10"/>
  </si>
  <si>
    <t>２０日</t>
    <rPh sb="2" eb="3">
      <t>ニチ</t>
    </rPh>
    <phoneticPr fontId="10"/>
  </si>
  <si>
    <t>２１日</t>
    <rPh sb="2" eb="3">
      <t>ニチ</t>
    </rPh>
    <phoneticPr fontId="10"/>
  </si>
  <si>
    <t>（第４週）</t>
    <rPh sb="1" eb="2">
      <t>ダイ</t>
    </rPh>
    <rPh sb="3" eb="4">
      <t>シュウ</t>
    </rPh>
    <phoneticPr fontId="10"/>
  </si>
  <si>
    <t>２２日</t>
    <rPh sb="2" eb="3">
      <t>ニチ</t>
    </rPh>
    <phoneticPr fontId="10"/>
  </si>
  <si>
    <t>２３日</t>
    <rPh sb="2" eb="3">
      <t>ニチ</t>
    </rPh>
    <phoneticPr fontId="10"/>
  </si>
  <si>
    <t>２４日</t>
    <rPh sb="2" eb="3">
      <t>ニチ</t>
    </rPh>
    <phoneticPr fontId="10"/>
  </si>
  <si>
    <t>２５日</t>
    <rPh sb="2" eb="3">
      <t>ニチ</t>
    </rPh>
    <phoneticPr fontId="10"/>
  </si>
  <si>
    <t>２６日</t>
    <rPh sb="2" eb="3">
      <t>ニチ</t>
    </rPh>
    <phoneticPr fontId="10"/>
  </si>
  <si>
    <t>２７日</t>
    <rPh sb="2" eb="3">
      <t>ニチ</t>
    </rPh>
    <phoneticPr fontId="10"/>
  </si>
  <si>
    <t>２８日</t>
    <rPh sb="2" eb="3">
      <t>ニチ</t>
    </rPh>
    <phoneticPr fontId="10"/>
  </si>
  <si>
    <t>（第５週）</t>
    <rPh sb="1" eb="2">
      <t>ダイ</t>
    </rPh>
    <rPh sb="3" eb="4">
      <t>シュウ</t>
    </rPh>
    <phoneticPr fontId="10"/>
  </si>
  <si>
    <t>２９日</t>
    <rPh sb="2" eb="3">
      <t>ニチ</t>
    </rPh>
    <phoneticPr fontId="10"/>
  </si>
  <si>
    <t>３０日</t>
    <rPh sb="2" eb="3">
      <t>ニチ</t>
    </rPh>
    <phoneticPr fontId="10"/>
  </si>
  <si>
    <t>３１日</t>
    <rPh sb="2" eb="3">
      <t>ニチ</t>
    </rPh>
    <phoneticPr fontId="10"/>
  </si>
  <si>
    <t>平成　　年　　月　　日</t>
    <phoneticPr fontId="10"/>
  </si>
  <si>
    <t>看護職員配置加算に係る届出書</t>
    <rPh sb="0" eb="2">
      <t>カンゴ</t>
    </rPh>
    <rPh sb="2" eb="4">
      <t>ショクイン</t>
    </rPh>
    <rPh sb="4" eb="6">
      <t>ハイチ</t>
    </rPh>
    <rPh sb="6" eb="8">
      <t>カサン</t>
    </rPh>
    <rPh sb="9" eb="10">
      <t>カカ</t>
    </rPh>
    <rPh sb="11" eb="14">
      <t>トドケデショ</t>
    </rPh>
    <phoneticPr fontId="10"/>
  </si>
  <si>
    <t>事業所の名称</t>
    <rPh sb="0" eb="3">
      <t>ジギョウショ</t>
    </rPh>
    <rPh sb="4" eb="6">
      <t>メイショウ</t>
    </rPh>
    <phoneticPr fontId="10"/>
  </si>
  <si>
    <t>事業所の所在地</t>
    <rPh sb="0" eb="3">
      <t>ジギョウショ</t>
    </rPh>
    <rPh sb="4" eb="7">
      <t>ショザイチ</t>
    </rPh>
    <phoneticPr fontId="10"/>
  </si>
  <si>
    <t>異動区分</t>
    <rPh sb="0" eb="2">
      <t>イドウ</t>
    </rPh>
    <rPh sb="2" eb="4">
      <t>クブン</t>
    </rPh>
    <phoneticPr fontId="10"/>
  </si>
  <si>
    <t>１　新規　　　　　　　　２　変更　　　　　　　　３　終了</t>
    <rPh sb="2" eb="4">
      <t>シンキ</t>
    </rPh>
    <rPh sb="14" eb="16">
      <t>ヘンコウ</t>
    </rPh>
    <rPh sb="26" eb="28">
      <t>シュウリョウ</t>
    </rPh>
    <phoneticPr fontId="10"/>
  </si>
  <si>
    <t>連絡先</t>
    <rPh sb="0" eb="2">
      <t>レンラク</t>
    </rPh>
    <rPh sb="2" eb="3">
      <t>サキ</t>
    </rPh>
    <phoneticPr fontId="10"/>
  </si>
  <si>
    <t>担当者名</t>
    <rPh sb="0" eb="3">
      <t>タントウシャ</t>
    </rPh>
    <rPh sb="3" eb="4">
      <t>メイ</t>
    </rPh>
    <phoneticPr fontId="10"/>
  </si>
  <si>
    <t>FAX番号</t>
    <rPh sb="3" eb="5">
      <t>バンゴウ</t>
    </rPh>
    <phoneticPr fontId="10"/>
  </si>
  <si>
    <t>看護職員の配置状況</t>
    <rPh sb="0" eb="2">
      <t>カンゴ</t>
    </rPh>
    <rPh sb="2" eb="4">
      <t>ショクイン</t>
    </rPh>
    <rPh sb="5" eb="7">
      <t>ハイチ</t>
    </rPh>
    <rPh sb="7" eb="9">
      <t>ジョウキョウ</t>
    </rPh>
    <phoneticPr fontId="10"/>
  </si>
  <si>
    <t>保健師</t>
    <rPh sb="0" eb="3">
      <t>ホケンシ</t>
    </rPh>
    <phoneticPr fontId="10"/>
  </si>
  <si>
    <t>常勤換算</t>
    <rPh sb="0" eb="2">
      <t>ジョウキン</t>
    </rPh>
    <rPh sb="2" eb="4">
      <t>カンザン</t>
    </rPh>
    <phoneticPr fontId="10"/>
  </si>
  <si>
    <t>看護師</t>
    <rPh sb="0" eb="3">
      <t>カンゴシ</t>
    </rPh>
    <phoneticPr fontId="10"/>
  </si>
  <si>
    <t>准看護師</t>
    <rPh sb="0" eb="4">
      <t>ジュンカンゴシ</t>
    </rPh>
    <phoneticPr fontId="10"/>
  </si>
  <si>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0"/>
  </si>
  <si>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0"/>
  </si>
  <si>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10"/>
  </si>
  <si>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10"/>
  </si>
  <si>
    <t>求職活動等</t>
    <rPh sb="0" eb="2">
      <t>キュウショク</t>
    </rPh>
    <rPh sb="2" eb="5">
      <t>カツドウナド</t>
    </rPh>
    <phoneticPr fontId="10"/>
  </si>
  <si>
    <t>職場実習等</t>
    <rPh sb="0" eb="2">
      <t>ショクバ</t>
    </rPh>
    <rPh sb="2" eb="5">
      <t>ジッシュウナド</t>
    </rPh>
    <phoneticPr fontId="10"/>
  </si>
  <si>
    <t>氏　　名</t>
    <rPh sb="0" eb="1">
      <t>シ</t>
    </rPh>
    <rPh sb="3" eb="4">
      <t>メイ</t>
    </rPh>
    <phoneticPr fontId="10"/>
  </si>
  <si>
    <t>Ｃ</t>
    <phoneticPr fontId="10"/>
  </si>
  <si>
    <t>施設外支援実施率　（　（Ｂ）／（Ａ）　）</t>
    <rPh sb="0" eb="3">
      <t>シセツガイ</t>
    </rPh>
    <rPh sb="3" eb="5">
      <t>シエン</t>
    </rPh>
    <rPh sb="5" eb="7">
      <t>ジッシ</t>
    </rPh>
    <rPh sb="7" eb="8">
      <t>リツ</t>
    </rPh>
    <phoneticPr fontId="10"/>
  </si>
  <si>
    <t>Ｂ</t>
    <phoneticPr fontId="10"/>
  </si>
  <si>
    <t>うち施設外支援実施利用者</t>
    <rPh sb="2" eb="5">
      <t>シセツガイ</t>
    </rPh>
    <rPh sb="5" eb="7">
      <t>シエン</t>
    </rPh>
    <rPh sb="7" eb="9">
      <t>ジッシ</t>
    </rPh>
    <rPh sb="9" eb="12">
      <t>リヨウシャ</t>
    </rPh>
    <phoneticPr fontId="10"/>
  </si>
  <si>
    <t>Ａ</t>
    <phoneticPr fontId="10"/>
  </si>
  <si>
    <t>当該施設の前年度の利用定員</t>
    <rPh sb="0" eb="2">
      <t>トウガイ</t>
    </rPh>
    <rPh sb="2" eb="4">
      <t>シセツ</t>
    </rPh>
    <rPh sb="5" eb="8">
      <t>ゼンネンド</t>
    </rPh>
    <rPh sb="9" eb="11">
      <t>リヨウ</t>
    </rPh>
    <rPh sb="11" eb="13">
      <t>テイイン</t>
    </rPh>
    <phoneticPr fontId="10"/>
  </si>
  <si>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10"/>
  </si>
  <si>
    <t>平成　　年　　月　　日</t>
    <rPh sb="0" eb="2">
      <t>ヘイセイ</t>
    </rPh>
    <rPh sb="4" eb="5">
      <t>ネン</t>
    </rPh>
    <rPh sb="7" eb="8">
      <t>ガツ</t>
    </rPh>
    <rPh sb="10" eb="11">
      <t>ニチ</t>
    </rPh>
    <phoneticPr fontId="2"/>
  </si>
  <si>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10"/>
  </si>
  <si>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0"/>
  </si>
  <si>
    <t>うち障害基礎年金１級を受給する平均実利用者</t>
    <rPh sb="15" eb="17">
      <t>ヘイキン</t>
    </rPh>
    <rPh sb="17" eb="18">
      <t>ジツ</t>
    </rPh>
    <phoneticPr fontId="10"/>
  </si>
  <si>
    <t>（Ｂ）／（Ａ）　</t>
    <phoneticPr fontId="10"/>
  </si>
  <si>
    <t>重度者支援体制加算</t>
    <rPh sb="0" eb="2">
      <t>ジュウド</t>
    </rPh>
    <rPh sb="2" eb="3">
      <t>シャ</t>
    </rPh>
    <rPh sb="3" eb="5">
      <t>シエン</t>
    </rPh>
    <rPh sb="5" eb="7">
      <t>タイセイ</t>
    </rPh>
    <rPh sb="7" eb="9">
      <t>カサン</t>
    </rPh>
    <phoneticPr fontId="10"/>
  </si>
  <si>
    <t>（Ⅰ）
50％～</t>
    <phoneticPr fontId="10"/>
  </si>
  <si>
    <t>（Ⅱ）
25％～50％</t>
    <phoneticPr fontId="10"/>
  </si>
  <si>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0"/>
  </si>
  <si>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0"/>
  </si>
  <si>
    <t>注３.</t>
    <rPh sb="0" eb="1">
      <t>チュウ</t>
    </rPh>
    <phoneticPr fontId="2"/>
  </si>
  <si>
    <r>
      <rPr>
        <u/>
        <sz val="11"/>
        <color theme="1"/>
        <rFont val="ＭＳ Ｐゴシック"/>
        <family val="3"/>
        <charset val="128"/>
      </rPr>
      <t>障害基礎年金１級を受給していることがわかる書類の写し　</t>
    </r>
    <r>
      <rPr>
        <sz val="11"/>
        <color theme="1"/>
        <rFont val="ＭＳ Ｐゴシック"/>
        <family val="3"/>
        <charset val="128"/>
      </rPr>
      <t>を添付し提出してください。</t>
    </r>
    <rPh sb="0" eb="2">
      <t>ショウガイ</t>
    </rPh>
    <rPh sb="2" eb="4">
      <t>キソ</t>
    </rPh>
    <rPh sb="4" eb="6">
      <t>ネンキン</t>
    </rPh>
    <rPh sb="7" eb="8">
      <t>キュウ</t>
    </rPh>
    <rPh sb="9" eb="11">
      <t>ジュキュウ</t>
    </rPh>
    <rPh sb="21" eb="23">
      <t>ショルイ</t>
    </rPh>
    <rPh sb="24" eb="25">
      <t>ウツ</t>
    </rPh>
    <rPh sb="28" eb="30">
      <t>テンプ</t>
    </rPh>
    <rPh sb="31" eb="33">
      <t>テイシュツ</t>
    </rPh>
    <phoneticPr fontId="2"/>
  </si>
  <si>
    <t>（例）受給者証の写し、年金受給証の写し　等</t>
    <rPh sb="1" eb="2">
      <t>レイ</t>
    </rPh>
    <rPh sb="3" eb="6">
      <t>ジュキュウシャ</t>
    </rPh>
    <rPh sb="6" eb="7">
      <t>アカシ</t>
    </rPh>
    <rPh sb="8" eb="9">
      <t>ウツ</t>
    </rPh>
    <rPh sb="11" eb="13">
      <t>ネンキン</t>
    </rPh>
    <rPh sb="13" eb="15">
      <t>ジュキュウ</t>
    </rPh>
    <rPh sb="15" eb="16">
      <t>ショウ</t>
    </rPh>
    <rPh sb="17" eb="18">
      <t>ウツ</t>
    </rPh>
    <rPh sb="20" eb="21">
      <t>トウ</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</si>
  <si>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0"/>
  </si>
  <si>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0"/>
  </si>
  <si>
    <t>職業指導員及び生活支援員の数｛(A)÷7.5｝・・・・(B)　　　</t>
    <rPh sb="0" eb="2">
      <t>ショクギョウ</t>
    </rPh>
    <rPh sb="2" eb="5">
      <t>シドウイン</t>
    </rPh>
    <rPh sb="5" eb="6">
      <t>オヨ</t>
    </rPh>
    <rPh sb="7" eb="9">
      <t>セイカツ</t>
    </rPh>
    <rPh sb="9" eb="12">
      <t>シエンイン</t>
    </rPh>
    <rPh sb="13" eb="14">
      <t>カズ</t>
    </rPh>
    <phoneticPr fontId="10"/>
  </si>
  <si>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0"/>
  </si>
  <si>
    <t>職業指導員及び生活支援員の氏名　</t>
    <rPh sb="0" eb="2">
      <t>ショクギョウ</t>
    </rPh>
    <rPh sb="2" eb="5">
      <t>シドウイン</t>
    </rPh>
    <rPh sb="5" eb="6">
      <t>オヨ</t>
    </rPh>
    <rPh sb="7" eb="9">
      <t>セイカツ</t>
    </rPh>
    <rPh sb="9" eb="12">
      <t>シエンイン</t>
    </rPh>
    <rPh sb="13" eb="15">
      <t>シメイ</t>
    </rPh>
    <phoneticPr fontId="10"/>
  </si>
  <si>
    <t>常勤換算後の人数</t>
    <rPh sb="0" eb="2">
      <t>ジョウキン</t>
    </rPh>
    <rPh sb="2" eb="4">
      <t>カンサン</t>
    </rPh>
    <rPh sb="4" eb="5">
      <t>ゴ</t>
    </rPh>
    <rPh sb="6" eb="8">
      <t>ニンズウ</t>
    </rPh>
    <phoneticPr fontId="10"/>
  </si>
  <si>
    <t>(B)≦</t>
    <phoneticPr fontId="10"/>
  </si>
  <si>
    <t>目標工賃達成指導員の氏名</t>
    <rPh sb="0" eb="2">
      <t>モクヒョウ</t>
    </rPh>
    <rPh sb="2" eb="4">
      <t>コウチン</t>
    </rPh>
    <rPh sb="4" eb="6">
      <t>タッセイ</t>
    </rPh>
    <rPh sb="6" eb="9">
      <t>シドウイン</t>
    </rPh>
    <rPh sb="10" eb="12">
      <t>シメイ</t>
    </rPh>
    <phoneticPr fontId="10"/>
  </si>
  <si>
    <t>常勤換算1.0≦</t>
    <rPh sb="0" eb="2">
      <t>ジョウキン</t>
    </rPh>
    <rPh sb="2" eb="4">
      <t>カンサン</t>
    </rPh>
    <phoneticPr fontId="10"/>
  </si>
  <si>
    <t>職業指導員及び生活支援員に目標工賃達成指導員を加えた常勤換算後の人数</t>
    <rPh sb="26" eb="28">
      <t>ジョウキン</t>
    </rPh>
    <rPh sb="28" eb="30">
      <t>カンサン</t>
    </rPh>
    <rPh sb="30" eb="31">
      <t>ゴ</t>
    </rPh>
    <rPh sb="32" eb="34">
      <t>ニンズウ</t>
    </rPh>
    <phoneticPr fontId="10"/>
  </si>
  <si>
    <t>(C)≦</t>
    <phoneticPr fontId="10"/>
  </si>
  <si>
    <t>①＋②</t>
    <phoneticPr fontId="10"/>
  </si>
  <si>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0"/>
  </si>
  <si>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0"/>
  </si>
  <si>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0"/>
  </si>
  <si>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カカワ</t>
    </rPh>
    <rPh sb="17" eb="20">
      <t>トドケデショ</t>
    </rPh>
    <phoneticPr fontId="10"/>
  </si>
  <si>
    <t>１　事業所・施設の名称</t>
    <rPh sb="2" eb="5">
      <t>ジギョウショ</t>
    </rPh>
    <rPh sb="6" eb="8">
      <t>シセツ</t>
    </rPh>
    <rPh sb="9" eb="11">
      <t>メイショウ</t>
    </rPh>
    <phoneticPr fontId="10"/>
  </si>
  <si>
    <t>施設入所支援</t>
    <rPh sb="0" eb="2">
      <t>シセツ</t>
    </rPh>
    <rPh sb="2" eb="4">
      <t>ニュウショ</t>
    </rPh>
    <rPh sb="4" eb="6">
      <t>シエン</t>
    </rPh>
    <phoneticPr fontId="10"/>
  </si>
  <si>
    <t>　１　地域生活移行個別支援特別加算(Ⅰ）　
　２　地域生活移行個別支援特別加算(Ⅱ)</t>
    <rPh sb="3" eb="5">
      <t>チイキ</t>
    </rPh>
    <rPh sb="5" eb="7">
      <t>セイカツ</t>
    </rPh>
    <rPh sb="7" eb="9">
      <t>イコウ</t>
    </rPh>
    <rPh sb="9" eb="11">
      <t>コベツ</t>
    </rPh>
    <rPh sb="11" eb="13">
      <t>シエン</t>
    </rPh>
    <rPh sb="13" eb="15">
      <t>トクベツ</t>
    </rPh>
    <rPh sb="15" eb="17">
      <t>カサン</t>
    </rPh>
    <rPh sb="25" eb="27">
      <t>チイキ</t>
    </rPh>
    <rPh sb="27" eb="29">
      <t>セイカツ</t>
    </rPh>
    <rPh sb="29" eb="31">
      <t>イコウ</t>
    </rPh>
    <rPh sb="31" eb="33">
      <t>コベツ</t>
    </rPh>
    <rPh sb="33" eb="35">
      <t>シエン</t>
    </rPh>
    <rPh sb="35" eb="37">
      <t>トクベツ</t>
    </rPh>
    <rPh sb="37" eb="39">
      <t>カサン</t>
    </rPh>
    <phoneticPr fontId="10"/>
  </si>
  <si>
    <t>上記以外</t>
    <rPh sb="0" eb="2">
      <t>ジョウキ</t>
    </rPh>
    <rPh sb="2" eb="4">
      <t>イガイ</t>
    </rPh>
    <phoneticPr fontId="10"/>
  </si>
  <si>
    <t>　１　地域生活移行個別支援特別加算</t>
    <rPh sb="3" eb="5">
      <t>チイキ</t>
    </rPh>
    <rPh sb="5" eb="7">
      <t>セイカツ</t>
    </rPh>
    <rPh sb="7" eb="9">
      <t>イコウ</t>
    </rPh>
    <rPh sb="9" eb="11">
      <t>コベツ</t>
    </rPh>
    <rPh sb="11" eb="13">
      <t>シエン</t>
    </rPh>
    <rPh sb="13" eb="15">
      <t>トクベツ</t>
    </rPh>
    <rPh sb="15" eb="17">
      <t>カサン</t>
    </rPh>
    <phoneticPr fontId="10"/>
  </si>
  <si>
    <t>４　配置職員の状況</t>
    <rPh sb="2" eb="4">
      <t>ハイチ</t>
    </rPh>
    <rPh sb="4" eb="6">
      <t>ショクイン</t>
    </rPh>
    <rPh sb="7" eb="9">
      <t>ジョウキョウ</t>
    </rPh>
    <phoneticPr fontId="10"/>
  </si>
  <si>
    <t>資格</t>
    <rPh sb="0" eb="2">
      <t>シカク</t>
    </rPh>
    <phoneticPr fontId="10"/>
  </si>
  <si>
    <t>１　社会福祉士　　２　精神保健福祉士</t>
    <rPh sb="2" eb="4">
      <t>シャカイ</t>
    </rPh>
    <rPh sb="4" eb="7">
      <t>フクシシ</t>
    </rPh>
    <rPh sb="11" eb="13">
      <t>セイシン</t>
    </rPh>
    <rPh sb="13" eb="15">
      <t>ホケン</t>
    </rPh>
    <rPh sb="15" eb="18">
      <t>フクシシ</t>
    </rPh>
    <phoneticPr fontId="10"/>
  </si>
  <si>
    <t>５　対象障害者等の支援に関する研修の内容（概要）</t>
    <rPh sb="2" eb="4">
      <t>タイショウ</t>
    </rPh>
    <rPh sb="4" eb="7">
      <t>ショウガイシャ</t>
    </rPh>
    <rPh sb="7" eb="8">
      <t>トウ</t>
    </rPh>
    <rPh sb="9" eb="11">
      <t>シエン</t>
    </rPh>
    <rPh sb="12" eb="13">
      <t>カン</t>
    </rPh>
    <rPh sb="15" eb="17">
      <t>ケンシュウ</t>
    </rPh>
    <rPh sb="18" eb="20">
      <t>ナイヨウ</t>
    </rPh>
    <rPh sb="21" eb="23">
      <t>ガイヨウ</t>
    </rPh>
    <phoneticPr fontId="10"/>
  </si>
  <si>
    <t>実施年月日</t>
    <rPh sb="0" eb="2">
      <t>ジッシ</t>
    </rPh>
    <rPh sb="2" eb="5">
      <t>ネンガッピ</t>
    </rPh>
    <phoneticPr fontId="10"/>
  </si>
  <si>
    <t>年　　月　　日</t>
    <rPh sb="0" eb="1">
      <t>ネン</t>
    </rPh>
    <rPh sb="3" eb="4">
      <t>ガツ</t>
    </rPh>
    <rPh sb="6" eb="7">
      <t>ニチ</t>
    </rPh>
    <phoneticPr fontId="10"/>
  </si>
  <si>
    <t>参加人数　　　人</t>
    <rPh sb="0" eb="2">
      <t>サンカ</t>
    </rPh>
    <rPh sb="2" eb="4">
      <t>ニンズウ</t>
    </rPh>
    <rPh sb="7" eb="8">
      <t>ニン</t>
    </rPh>
    <phoneticPr fontId="10"/>
  </si>
  <si>
    <t>６　関係機関との協力体制（概要）</t>
    <rPh sb="2" eb="4">
      <t>カンケイ</t>
    </rPh>
    <rPh sb="4" eb="6">
      <t>キカン</t>
    </rPh>
    <rPh sb="8" eb="10">
      <t>キョウリョク</t>
    </rPh>
    <rPh sb="10" eb="12">
      <t>タイセイ</t>
    </rPh>
    <rPh sb="13" eb="15">
      <t>ガイヨウ</t>
    </rPh>
    <phoneticPr fontId="10"/>
  </si>
  <si>
    <t>７　精神科を担当する医師による定期的な指導（施設入所支援のみ）</t>
    <rPh sb="22" eb="24">
      <t>シセツ</t>
    </rPh>
    <rPh sb="24" eb="25">
      <t>イ</t>
    </rPh>
    <rPh sb="25" eb="26">
      <t>ジョ</t>
    </rPh>
    <rPh sb="26" eb="28">
      <t>シエン</t>
    </rPh>
    <phoneticPr fontId="10"/>
  </si>
  <si>
    <t>担当医師</t>
    <rPh sb="0" eb="2">
      <t>タントウ</t>
    </rPh>
    <rPh sb="2" eb="4">
      <t>イシ</t>
    </rPh>
    <phoneticPr fontId="10"/>
  </si>
  <si>
    <t>所属</t>
    <rPh sb="0" eb="2">
      <t>ショゾク</t>
    </rPh>
    <phoneticPr fontId="10"/>
  </si>
  <si>
    <t>一月の指導回数</t>
    <rPh sb="0" eb="1">
      <t>ヒト</t>
    </rPh>
    <rPh sb="1" eb="2">
      <t>ツキ</t>
    </rPh>
    <rPh sb="3" eb="5">
      <t>シドウ</t>
    </rPh>
    <rPh sb="5" eb="7">
      <t>カイスウ</t>
    </rPh>
    <phoneticPr fontId="10"/>
  </si>
  <si>
    <t>回（2回以上）</t>
    <rPh sb="0" eb="1">
      <t>カイ</t>
    </rPh>
    <rPh sb="3" eb="4">
      <t>カイ</t>
    </rPh>
    <rPh sb="4" eb="6">
      <t>イジョウ</t>
    </rPh>
    <phoneticPr fontId="10"/>
  </si>
  <si>
    <t>※１　「異動区分」、「届出項目」、「配置職員の状況」欄については、該当する番号に○を付してください。</t>
    <rPh sb="4" eb="6">
      <t>イドウ</t>
    </rPh>
    <rPh sb="6" eb="8">
      <t>クブン</t>
    </rPh>
    <rPh sb="11" eb="13">
      <t>トドケデ</t>
    </rPh>
    <rPh sb="13" eb="15">
      <t>コウモク</t>
    </rPh>
    <rPh sb="18" eb="20">
      <t>ハイチ</t>
    </rPh>
    <rPh sb="20" eb="22">
      <t>ショクイン</t>
    </rPh>
    <rPh sb="23" eb="25">
      <t>ジョウキョウ</t>
    </rPh>
    <rPh sb="26" eb="27">
      <t>ラン</t>
    </rPh>
    <rPh sb="33" eb="35">
      <t>ガイトウ</t>
    </rPh>
    <rPh sb="37" eb="39">
      <t>バンゴウ</t>
    </rPh>
    <rPh sb="42" eb="43">
      <t>ツ</t>
    </rPh>
    <phoneticPr fontId="10"/>
  </si>
  <si>
    <t>※２　「従業者の勤務の体制及び勤務形態一覧表」及び「社会福祉士等の資格免状の写し」を添付してください。</t>
    <rPh sb="42" eb="44">
      <t>テンプ</t>
    </rPh>
    <phoneticPr fontId="10"/>
  </si>
  <si>
    <t>※３　医師が嘱託による場合は嘱託契約書の写しを添付してください。</t>
    <rPh sb="3" eb="5">
      <t>イシ</t>
    </rPh>
    <rPh sb="6" eb="8">
      <t>ショクタク</t>
    </rPh>
    <rPh sb="11" eb="13">
      <t>バアイ</t>
    </rPh>
    <rPh sb="14" eb="16">
      <t>ショクタク</t>
    </rPh>
    <rPh sb="16" eb="19">
      <t>ケイヤクショ</t>
    </rPh>
    <rPh sb="20" eb="21">
      <t>ウツ</t>
    </rPh>
    <rPh sb="23" eb="25">
      <t>テンプ</t>
    </rPh>
    <phoneticPr fontId="10"/>
  </si>
  <si>
    <t>※４　配置職員や医師等、届出内容に変更が生じたときは速やかに届け出てください。</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10"/>
  </si>
  <si>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10"/>
  </si>
  <si>
    <t>設備</t>
    <rPh sb="0" eb="2">
      <t>セツビ</t>
    </rPh>
    <phoneticPr fontId="10"/>
  </si>
  <si>
    <t xml:space="preserve">   人</t>
    <rPh sb="3" eb="4">
      <t>ニン</t>
    </rPh>
    <phoneticPr fontId="10"/>
  </si>
  <si>
    <t>居室数</t>
    <rPh sb="0" eb="2">
      <t>キョシツ</t>
    </rPh>
    <rPh sb="2" eb="3">
      <t>スウ</t>
    </rPh>
    <phoneticPr fontId="10"/>
  </si>
  <si>
    <t>１人当たり居室面積</t>
    <rPh sb="1" eb="2">
      <t>ニン</t>
    </rPh>
    <rPh sb="2" eb="3">
      <t>ア</t>
    </rPh>
    <rPh sb="5" eb="7">
      <t>キョシツ</t>
    </rPh>
    <rPh sb="7" eb="9">
      <t>メンセキ</t>
    </rPh>
    <phoneticPr fontId="10"/>
  </si>
  <si>
    <t>うち個室</t>
    <rPh sb="2" eb="4">
      <t>コシツ</t>
    </rPh>
    <phoneticPr fontId="10"/>
  </si>
  <si>
    <t xml:space="preserve">  室</t>
    <rPh sb="2" eb="3">
      <t>シツ</t>
    </rPh>
    <phoneticPr fontId="10"/>
  </si>
  <si>
    <t xml:space="preserve">  ㎡</t>
    <phoneticPr fontId="10"/>
  </si>
  <si>
    <t>うち２人部屋</t>
    <rPh sb="3" eb="4">
      <t>ニン</t>
    </rPh>
    <rPh sb="4" eb="6">
      <t>ベヤ</t>
    </rPh>
    <phoneticPr fontId="10"/>
  </si>
  <si>
    <t>うち３人部屋</t>
    <rPh sb="3" eb="4">
      <t>ニン</t>
    </rPh>
    <rPh sb="4" eb="6">
      <t>ベヤ</t>
    </rPh>
    <phoneticPr fontId="10"/>
  </si>
  <si>
    <t>うち４人部屋</t>
    <rPh sb="3" eb="4">
      <t>ニン</t>
    </rPh>
    <rPh sb="4" eb="6">
      <t>ベヤ</t>
    </rPh>
    <phoneticPr fontId="10"/>
  </si>
  <si>
    <t>うち　人部屋</t>
    <rPh sb="3" eb="4">
      <t>ニン</t>
    </rPh>
    <rPh sb="4" eb="6">
      <t>ベヤ</t>
    </rPh>
    <phoneticPr fontId="10"/>
  </si>
  <si>
    <t>その他の設備の内容</t>
    <rPh sb="2" eb="3">
      <t>タ</t>
    </rPh>
    <rPh sb="4" eb="6">
      <t>セツビ</t>
    </rPh>
    <rPh sb="7" eb="9">
      <t>ナイヨウ</t>
    </rPh>
    <phoneticPr fontId="10"/>
  </si>
  <si>
    <t>①　デイルーム（○㎡）
②　食堂(○㎡)</t>
    <rPh sb="14" eb="16">
      <t>ショクドウ</t>
    </rPh>
    <phoneticPr fontId="10"/>
  </si>
  <si>
    <t>夜間の支援体制</t>
    <rPh sb="0" eb="2">
      <t>ヤカン</t>
    </rPh>
    <rPh sb="3" eb="5">
      <t>シエン</t>
    </rPh>
    <rPh sb="5" eb="7">
      <t>タイセイ</t>
    </rPh>
    <phoneticPr fontId="10"/>
  </si>
  <si>
    <t>勤務形態</t>
    <rPh sb="0" eb="2">
      <t>キンム</t>
    </rPh>
    <rPh sb="2" eb="4">
      <t>ケイタイ</t>
    </rPh>
    <phoneticPr fontId="10"/>
  </si>
  <si>
    <t>職種</t>
    <rPh sb="0" eb="2">
      <t>ショクシュ</t>
    </rPh>
    <phoneticPr fontId="10"/>
  </si>
  <si>
    <t>人数</t>
    <rPh sb="0" eb="2">
      <t>ニンズウ</t>
    </rPh>
    <phoneticPr fontId="10"/>
  </si>
  <si>
    <t>専従</t>
    <rPh sb="0" eb="2">
      <t>センジュウ</t>
    </rPh>
    <phoneticPr fontId="10"/>
  </si>
  <si>
    <t>兼務</t>
    <rPh sb="0" eb="2">
      <t>ケンム</t>
    </rPh>
    <phoneticPr fontId="10"/>
  </si>
  <si>
    <t>連携施設の名称</t>
    <rPh sb="0" eb="2">
      <t>レンケイ</t>
    </rPh>
    <rPh sb="2" eb="4">
      <t>シセツ</t>
    </rPh>
    <rPh sb="5" eb="7">
      <t>メイショウ</t>
    </rPh>
    <phoneticPr fontId="10"/>
  </si>
  <si>
    <t>夜間の支援体制の内容</t>
    <rPh sb="0" eb="2">
      <t>ヤカン</t>
    </rPh>
    <rPh sb="3" eb="5">
      <t>シエン</t>
    </rPh>
    <rPh sb="5" eb="7">
      <t>タイセイ</t>
    </rPh>
    <rPh sb="8" eb="10">
      <t>ナイヨウ</t>
    </rPh>
    <phoneticPr fontId="10"/>
  </si>
  <si>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10"/>
  </si>
  <si>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10"/>
  </si>
  <si>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10"/>
  </si>
  <si>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10"/>
  </si>
  <si>
    <t>前年度の平均利用者数（人）</t>
    <phoneticPr fontId="10"/>
  </si>
  <si>
    <t>地域移行支援に係る体制</t>
    <rPh sb="0" eb="2">
      <t>チイキ</t>
    </rPh>
    <rPh sb="2" eb="4">
      <t>イコウ</t>
    </rPh>
    <rPh sb="4" eb="6">
      <t>シエン</t>
    </rPh>
    <rPh sb="7" eb="8">
      <t>カカ</t>
    </rPh>
    <rPh sb="9" eb="11">
      <t>タイセイ</t>
    </rPh>
    <phoneticPr fontId="10"/>
  </si>
  <si>
    <t>従業者の職種・員数　　</t>
    <rPh sb="0" eb="3">
      <t>ジュウギョウシャ</t>
    </rPh>
    <rPh sb="4" eb="6">
      <t>ショクシュ</t>
    </rPh>
    <rPh sb="7" eb="9">
      <t>インスウ</t>
    </rPh>
    <phoneticPr fontId="10"/>
  </si>
  <si>
    <t>地域移行支援員</t>
    <rPh sb="0" eb="2">
      <t>チイキ</t>
    </rPh>
    <rPh sb="2" eb="4">
      <t>イコウ</t>
    </rPh>
    <rPh sb="4" eb="7">
      <t>シエンイン</t>
    </rPh>
    <phoneticPr fontId="10"/>
  </si>
  <si>
    <t>従業者数</t>
    <phoneticPr fontId="10"/>
  </si>
  <si>
    <t>常　 勤（人）</t>
    <phoneticPr fontId="10"/>
  </si>
  <si>
    <t>非常勤（人）</t>
    <phoneticPr fontId="10"/>
  </si>
  <si>
    <t>常勤換算後の人数（人）</t>
    <phoneticPr fontId="10"/>
  </si>
  <si>
    <t>加算算定上の必要人数（人）</t>
    <phoneticPr fontId="10"/>
  </si>
  <si>
    <t>通勤者生活支援に係る体制</t>
    <rPh sb="0" eb="3">
      <t>ツウキンシャ</t>
    </rPh>
    <rPh sb="3" eb="5">
      <t>セイカツ</t>
    </rPh>
    <rPh sb="5" eb="7">
      <t>シエン</t>
    </rPh>
    <rPh sb="8" eb="9">
      <t>カカ</t>
    </rPh>
    <rPh sb="10" eb="12">
      <t>タイセイ</t>
    </rPh>
    <phoneticPr fontId="10"/>
  </si>
  <si>
    <t>前年度の平均利用者数のうち７０％（人）</t>
    <rPh sb="0" eb="3">
      <t>ゼンネンド</t>
    </rPh>
    <rPh sb="4" eb="6">
      <t>ヘイキン</t>
    </rPh>
    <rPh sb="6" eb="9">
      <t>リヨウシャ</t>
    </rPh>
    <rPh sb="9" eb="10">
      <t>スウ</t>
    </rPh>
    <phoneticPr fontId="10"/>
  </si>
  <si>
    <t>雇用されている事業所名</t>
    <phoneticPr fontId="10"/>
  </si>
  <si>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0"/>
  </si>
  <si>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10"/>
  </si>
  <si>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10"/>
  </si>
  <si>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10"/>
  </si>
  <si>
    <t>提出</t>
    <rPh sb="0" eb="2">
      <t>テイシュツ</t>
    </rPh>
    <phoneticPr fontId="10"/>
  </si>
  <si>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0"/>
  </si>
  <si>
    <t>施設・事業所名</t>
    <rPh sb="0" eb="2">
      <t>シセツ</t>
    </rPh>
    <rPh sb="3" eb="6">
      <t>ジギョウショ</t>
    </rPh>
    <rPh sb="6" eb="7">
      <t>メイ</t>
    </rPh>
    <phoneticPr fontId="10"/>
  </si>
  <si>
    <t>定員区分</t>
    <rPh sb="0" eb="2">
      <t>テイイン</t>
    </rPh>
    <rPh sb="2" eb="4">
      <t>クブン</t>
    </rPh>
    <phoneticPr fontId="10"/>
  </si>
  <si>
    <t>就労定着率区分</t>
    <rPh sb="0" eb="2">
      <t>シュウロウ</t>
    </rPh>
    <rPh sb="2" eb="5">
      <t>テイチャクリツ</t>
    </rPh>
    <rPh sb="5" eb="7">
      <t>クブン</t>
    </rPh>
    <phoneticPr fontId="10"/>
  </si>
  <si>
    <t>就職後6月以上定着率が5割以上</t>
    <rPh sb="0" eb="3">
      <t>シュウショクゴ</t>
    </rPh>
    <rPh sb="4" eb="5">
      <t>ツキ</t>
    </rPh>
    <rPh sb="5" eb="7">
      <t>イジョウ</t>
    </rPh>
    <rPh sb="7" eb="10">
      <t>テイチャクリツ</t>
    </rPh>
    <rPh sb="12" eb="13">
      <t>ワリ</t>
    </rPh>
    <rPh sb="13" eb="15">
      <t>イジョウ</t>
    </rPh>
    <phoneticPr fontId="10"/>
  </si>
  <si>
    <t>21人以上40人以下</t>
    <rPh sb="2" eb="3">
      <t>ニン</t>
    </rPh>
    <rPh sb="3" eb="5">
      <t>イジョウ</t>
    </rPh>
    <rPh sb="7" eb="8">
      <t>ニン</t>
    </rPh>
    <rPh sb="8" eb="10">
      <t>イカ</t>
    </rPh>
    <phoneticPr fontId="10"/>
  </si>
  <si>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</si>
  <si>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41人以上60人以下</t>
    <rPh sb="2" eb="3">
      <t>ニン</t>
    </rPh>
    <rPh sb="3" eb="5">
      <t>イジョウ</t>
    </rPh>
    <rPh sb="7" eb="8">
      <t>ニン</t>
    </rPh>
    <rPh sb="8" eb="10">
      <t>イカ</t>
    </rPh>
    <phoneticPr fontId="10"/>
  </si>
  <si>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</si>
  <si>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61人以上80人以下</t>
    <rPh sb="2" eb="3">
      <t>ニン</t>
    </rPh>
    <rPh sb="3" eb="5">
      <t>イジョウ</t>
    </rPh>
    <rPh sb="7" eb="8">
      <t>ニン</t>
    </rPh>
    <rPh sb="8" eb="10">
      <t>イカ</t>
    </rPh>
    <phoneticPr fontId="10"/>
  </si>
  <si>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</si>
  <si>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81人以上</t>
    <rPh sb="2" eb="3">
      <t>ニン</t>
    </rPh>
    <rPh sb="3" eb="5">
      <t>イジョウ</t>
    </rPh>
    <phoneticPr fontId="10"/>
  </si>
  <si>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</si>
  <si>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20人以下</t>
    <rPh sb="2" eb="3">
      <t>ニン</t>
    </rPh>
    <rPh sb="3" eb="5">
      <t>イカ</t>
    </rPh>
    <phoneticPr fontId="10"/>
  </si>
  <si>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0"/>
  </si>
  <si>
    <t>就職後6月以上定着率が0</t>
    <rPh sb="0" eb="3">
      <t>シュウショクゴ</t>
    </rPh>
    <rPh sb="4" eb="5">
      <t>ツキ</t>
    </rPh>
    <rPh sb="5" eb="7">
      <t>イジョウ</t>
    </rPh>
    <rPh sb="7" eb="10">
      <t>テイチャクリツ</t>
    </rPh>
    <phoneticPr fontId="10"/>
  </si>
  <si>
    <t>なし（経過措置対象）</t>
    <rPh sb="3" eb="5">
      <t>ケイカ</t>
    </rPh>
    <rPh sb="5" eb="7">
      <t>ソチ</t>
    </rPh>
    <rPh sb="7" eb="9">
      <t>タイショウ</t>
    </rPh>
    <phoneticPr fontId="10"/>
  </si>
  <si>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0"/>
  </si>
  <si>
    <t>就職後６月以上定着者数</t>
    <rPh sb="0" eb="2">
      <t>シュウショク</t>
    </rPh>
    <rPh sb="2" eb="3">
      <t>ゴ</t>
    </rPh>
    <rPh sb="4" eb="5">
      <t>ツキ</t>
    </rPh>
    <rPh sb="5" eb="7">
      <t>イジョウ</t>
    </rPh>
    <rPh sb="7" eb="9">
      <t>テイチャク</t>
    </rPh>
    <rPh sb="9" eb="10">
      <t>シャ</t>
    </rPh>
    <rPh sb="10" eb="11">
      <t>スウ</t>
    </rPh>
    <phoneticPr fontId="10"/>
  </si>
  <si>
    <t>前年度</t>
    <rPh sb="0" eb="3">
      <t>ゼンネンド</t>
    </rPh>
    <phoneticPr fontId="10"/>
  </si>
  <si>
    <t>前々年度</t>
    <rPh sb="0" eb="2">
      <t>ゼンゼン</t>
    </rPh>
    <rPh sb="2" eb="4">
      <t>ネンド</t>
    </rPh>
    <phoneticPr fontId="10"/>
  </si>
  <si>
    <t>（　　　年度）</t>
    <rPh sb="4" eb="6">
      <t>ネンド</t>
    </rPh>
    <phoneticPr fontId="10"/>
  </si>
  <si>
    <t>４月</t>
    <rPh sb="1" eb="2">
      <t>ガツ</t>
    </rPh>
    <phoneticPr fontId="10"/>
  </si>
  <si>
    <t>５月</t>
  </si>
  <si>
    <t>６月</t>
  </si>
  <si>
    <t>７月</t>
  </si>
  <si>
    <t>８月</t>
  </si>
  <si>
    <t>９月</t>
  </si>
  <si>
    <t>１０月</t>
  </si>
  <si>
    <t>１１月</t>
  </si>
  <si>
    <t>１２月</t>
  </si>
  <si>
    <t>１月</t>
  </si>
  <si>
    <t>利用定員数</t>
    <rPh sb="0" eb="2">
      <t>リヨウ</t>
    </rPh>
    <rPh sb="2" eb="5">
      <t>テイインスウ</t>
    </rPh>
    <phoneticPr fontId="10"/>
  </si>
  <si>
    <t>２月</t>
  </si>
  <si>
    <t>３月</t>
  </si>
  <si>
    <t>就労定着率</t>
    <rPh sb="0" eb="2">
      <t>シュウロウ</t>
    </rPh>
    <rPh sb="2" eb="4">
      <t>テイチャク</t>
    </rPh>
    <rPh sb="4" eb="5">
      <t>リツ</t>
    </rPh>
    <phoneticPr fontId="10"/>
  </si>
  <si>
    <t>÷</t>
    <phoneticPr fontId="10"/>
  </si>
  <si>
    <t>＝</t>
    <phoneticPr fontId="10"/>
  </si>
  <si>
    <t>％</t>
    <phoneticPr fontId="10"/>
  </si>
  <si>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0"/>
  </si>
  <si>
    <t>別　添</t>
    <rPh sb="0" eb="1">
      <t>ベツ</t>
    </rPh>
    <rPh sb="2" eb="3">
      <t>ソウ</t>
    </rPh>
    <phoneticPr fontId="10"/>
  </si>
  <si>
    <t>　　　　年　　　月　　　日</t>
    <rPh sb="4" eb="5">
      <t>ネン</t>
    </rPh>
    <rPh sb="8" eb="9">
      <t>ガツ</t>
    </rPh>
    <rPh sb="12" eb="13">
      <t>ニチ</t>
    </rPh>
    <phoneticPr fontId="10"/>
  </si>
  <si>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</si>
  <si>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0"/>
  </si>
  <si>
    <t>就職日（年月日）</t>
    <rPh sb="0" eb="2">
      <t>シュウショク</t>
    </rPh>
    <rPh sb="2" eb="3">
      <t>ビ</t>
    </rPh>
    <rPh sb="4" eb="7">
      <t>ネンガッピ</t>
    </rPh>
    <phoneticPr fontId="10"/>
  </si>
  <si>
    <t>就職先事業所名</t>
    <rPh sb="0" eb="3">
      <t>シュウショクサキ</t>
    </rPh>
    <rPh sb="3" eb="6">
      <t>ジギョウショ</t>
    </rPh>
    <rPh sb="6" eb="7">
      <t>メイ</t>
    </rPh>
    <phoneticPr fontId="10"/>
  </si>
  <si>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0"/>
  </si>
  <si>
    <t>届出時点の継続状況</t>
    <rPh sb="0" eb="2">
      <t>トドケデ</t>
    </rPh>
    <rPh sb="2" eb="4">
      <t>ジテン</t>
    </rPh>
    <rPh sb="5" eb="7">
      <t>ケイゾク</t>
    </rPh>
    <rPh sb="7" eb="9">
      <t>ジョウキョウ</t>
    </rPh>
    <phoneticPr fontId="10"/>
  </si>
  <si>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0"/>
  </si>
  <si>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</si>
  <si>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人員配置区分</t>
    <rPh sb="0" eb="2">
      <t>ジンイン</t>
    </rPh>
    <rPh sb="2" eb="4">
      <t>ハイチ</t>
    </rPh>
    <rPh sb="4" eb="6">
      <t>クブン</t>
    </rPh>
    <phoneticPr fontId="10"/>
  </si>
  <si>
    <t>１．　Ⅰ型（7.5：1）　　　　　　２．　Ⅱ型（10：1）</t>
    <rPh sb="4" eb="5">
      <t>ガタ</t>
    </rPh>
    <rPh sb="22" eb="23">
      <t>ガタ</t>
    </rPh>
    <phoneticPr fontId="10"/>
  </si>
  <si>
    <t>評価点区分</t>
    <rPh sb="0" eb="3">
      <t>ヒョウカテン</t>
    </rPh>
    <rPh sb="3" eb="5">
      <t>クブン</t>
    </rPh>
    <phoneticPr fontId="10"/>
  </si>
  <si>
    <t>評価点が170点以上</t>
    <rPh sb="0" eb="3">
      <t>ヒョウカテン</t>
    </rPh>
    <rPh sb="7" eb="8">
      <t>テン</t>
    </rPh>
    <rPh sb="8" eb="10">
      <t>イジョウ</t>
    </rPh>
    <phoneticPr fontId="10"/>
  </si>
  <si>
    <t>評価点が150点以上170点未満</t>
    <rPh sb="0" eb="3">
      <t>ヒョウカテン</t>
    </rPh>
    <rPh sb="7" eb="8">
      <t>テン</t>
    </rPh>
    <rPh sb="8" eb="10">
      <t>イジョウ</t>
    </rPh>
    <rPh sb="13" eb="14">
      <t>テン</t>
    </rPh>
    <rPh sb="14" eb="16">
      <t>ミマン</t>
    </rPh>
    <phoneticPr fontId="10"/>
  </si>
  <si>
    <t>評価点が130点以上150点未満</t>
    <rPh sb="0" eb="3">
      <t>ヒョウカテン</t>
    </rPh>
    <rPh sb="7" eb="8">
      <t>テン</t>
    </rPh>
    <rPh sb="8" eb="10">
      <t>イジョウ</t>
    </rPh>
    <rPh sb="13" eb="14">
      <t>テン</t>
    </rPh>
    <rPh sb="14" eb="16">
      <t>ミマン</t>
    </rPh>
    <phoneticPr fontId="10"/>
  </si>
  <si>
    <t>評価点が105点以上130点未満</t>
    <rPh sb="0" eb="3">
      <t>ヒョウカテン</t>
    </rPh>
    <rPh sb="7" eb="8">
      <t>テン</t>
    </rPh>
    <rPh sb="8" eb="10">
      <t>イジョウ</t>
    </rPh>
    <rPh sb="13" eb="14">
      <t>テン</t>
    </rPh>
    <rPh sb="14" eb="16">
      <t>ミマン</t>
    </rPh>
    <phoneticPr fontId="10"/>
  </si>
  <si>
    <t>評価点が80点以上105点未満</t>
    <rPh sb="0" eb="3">
      <t>ヒョウカテン</t>
    </rPh>
    <rPh sb="6" eb="7">
      <t>テン</t>
    </rPh>
    <rPh sb="7" eb="9">
      <t>イジョウ</t>
    </rPh>
    <rPh sb="12" eb="13">
      <t>テン</t>
    </rPh>
    <rPh sb="13" eb="15">
      <t>ミマン</t>
    </rPh>
    <phoneticPr fontId="10"/>
  </si>
  <si>
    <t>評価点が60点以上80点未満</t>
    <rPh sb="0" eb="3">
      <t>ヒョウカテン</t>
    </rPh>
    <rPh sb="6" eb="7">
      <t>テン</t>
    </rPh>
    <rPh sb="7" eb="9">
      <t>イジョウ</t>
    </rPh>
    <rPh sb="11" eb="12">
      <t>テン</t>
    </rPh>
    <rPh sb="12" eb="14">
      <t>ミマン</t>
    </rPh>
    <phoneticPr fontId="10"/>
  </si>
  <si>
    <t>評価点が60点未満</t>
    <rPh sb="0" eb="3">
      <t>ヒョウカテン</t>
    </rPh>
    <rPh sb="6" eb="7">
      <t>テン</t>
    </rPh>
    <rPh sb="7" eb="9">
      <t>ミマン</t>
    </rPh>
    <phoneticPr fontId="10"/>
  </si>
  <si>
    <t>評価点の公表</t>
    <rPh sb="0" eb="3">
      <t>ヒョウカテン</t>
    </rPh>
    <rPh sb="4" eb="6">
      <t>コウヒョウ</t>
    </rPh>
    <phoneticPr fontId="10"/>
  </si>
  <si>
    <t>インターネット利用</t>
    <rPh sb="7" eb="9">
      <t>リヨウ</t>
    </rPh>
    <phoneticPr fontId="10"/>
  </si>
  <si>
    <t>（公表場所）</t>
    <rPh sb="1" eb="3">
      <t>コウヒョウ</t>
    </rPh>
    <rPh sb="3" eb="5">
      <t>バショ</t>
    </rPh>
    <phoneticPr fontId="10"/>
  </si>
  <si>
    <t>（ＵＲＬ）</t>
    <phoneticPr fontId="10"/>
  </si>
  <si>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10"/>
  </si>
  <si>
    <t>年</t>
    <rPh sb="0" eb="1">
      <t>ネン</t>
    </rPh>
    <phoneticPr fontId="10"/>
  </si>
  <si>
    <t>月</t>
    <rPh sb="0" eb="1">
      <t>ガツ</t>
    </rPh>
    <phoneticPr fontId="1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</si>
  <si>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0"/>
  </si>
  <si>
    <t>○○○</t>
    <phoneticPr fontId="10"/>
  </si>
  <si>
    <t>○○○○○○○○○○</t>
    <phoneticPr fontId="10"/>
  </si>
  <si>
    <t>住　所</t>
    <rPh sb="0" eb="1">
      <t>ジュウ</t>
    </rPh>
    <rPh sb="2" eb="3">
      <t>ショ</t>
    </rPh>
    <phoneticPr fontId="10"/>
  </si>
  <si>
    <t>管理者名</t>
    <rPh sb="0" eb="4">
      <t>カンリシャメイ</t>
    </rPh>
    <phoneticPr fontId="10"/>
  </si>
  <si>
    <t>○○　○○</t>
    <phoneticPr fontId="10"/>
  </si>
  <si>
    <t>○○－○○○○－○○○○○</t>
    <phoneticPr fontId="10"/>
  </si>
  <si>
    <t>対象年度</t>
    <rPh sb="0" eb="2">
      <t>タイショウ</t>
    </rPh>
    <rPh sb="2" eb="4">
      <t>ネンド</t>
    </rPh>
    <phoneticPr fontId="10"/>
  </si>
  <si>
    <t>○○年度</t>
    <rPh sb="2" eb="4">
      <t>ネンド</t>
    </rPh>
    <phoneticPr fontId="10"/>
  </si>
  <si>
    <t>（Ⅰ）労働時間</t>
    <phoneticPr fontId="10"/>
  </si>
  <si>
    <t>（Ⅳ）　支援力向上（※）</t>
    <rPh sb="4" eb="6">
      <t>シエン</t>
    </rPh>
    <rPh sb="6" eb="7">
      <t>リョク</t>
    </rPh>
    <rPh sb="7" eb="9">
      <t>コウジョウ</t>
    </rPh>
    <phoneticPr fontId="10"/>
  </si>
  <si>
    <t>①1日の平均労働時間が７時間以上</t>
    <rPh sb="2" eb="3">
      <t>ニチ</t>
    </rPh>
    <rPh sb="4" eb="6">
      <t>ヘイキン</t>
    </rPh>
    <rPh sb="6" eb="8">
      <t>ロウドウ</t>
    </rPh>
    <rPh sb="8" eb="10">
      <t>ジカン</t>
    </rPh>
    <rPh sb="12" eb="14">
      <t>ジカン</t>
    </rPh>
    <rPh sb="14" eb="16">
      <t>イジョウ</t>
    </rPh>
    <phoneticPr fontId="10"/>
  </si>
  <si>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</si>
  <si>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</si>
  <si>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</si>
  <si>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参加した職員が１人以上半数未満であった</t>
    <rPh sb="3" eb="5">
      <t>サンカ</t>
    </rPh>
    <rPh sb="7" eb="9">
      <t>ショクイン</t>
    </rPh>
    <rPh sb="11" eb="12">
      <t>ニン</t>
    </rPh>
    <rPh sb="12" eb="14">
      <t>イジョウ</t>
    </rPh>
    <rPh sb="14" eb="16">
      <t>ハンスウ</t>
    </rPh>
    <rPh sb="16" eb="18">
      <t>ミマン</t>
    </rPh>
    <phoneticPr fontId="1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</si>
  <si>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</si>
  <si>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参加した職員が半数以上であった</t>
    <rPh sb="3" eb="5">
      <t>サンカ</t>
    </rPh>
    <rPh sb="7" eb="9">
      <t>ショクイン</t>
    </rPh>
    <rPh sb="10" eb="12">
      <t>ハンスウ</t>
    </rPh>
    <rPh sb="12" eb="14">
      <t>イジョウ</t>
    </rPh>
    <phoneticPr fontId="1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</si>
  <si>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</si>
  <si>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</si>
  <si>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0"/>
  </si>
  <si>
    <t>　　　１回の場合</t>
    <rPh sb="4" eb="5">
      <t>カイ</t>
    </rPh>
    <rPh sb="6" eb="8">
      <t>バアイ</t>
    </rPh>
    <phoneticPr fontId="1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</si>
  <si>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</si>
  <si>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２回以上の場合</t>
    <rPh sb="4" eb="5">
      <t>カイ</t>
    </rPh>
    <rPh sb="5" eb="7">
      <t>イジョウ</t>
    </rPh>
    <rPh sb="8" eb="10">
      <t>バアイ</t>
    </rPh>
    <phoneticPr fontId="1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</si>
  <si>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</si>
  <si>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③視察・実習の実施又は受け入れ</t>
    <rPh sb="1" eb="3">
      <t>シサツ</t>
    </rPh>
    <rPh sb="4" eb="6">
      <t>ジッシュウ</t>
    </rPh>
    <rPh sb="7" eb="9">
      <t>ジッシ</t>
    </rPh>
    <rPh sb="9" eb="10">
      <t>マタ</t>
    </rPh>
    <rPh sb="11" eb="12">
      <t>ウ</t>
    </rPh>
    <rPh sb="13" eb="14">
      <t>イ</t>
    </rPh>
    <phoneticPr fontId="10"/>
  </si>
  <si>
    <t>⑧1日の平均労働時間が２時間未満</t>
    <rPh sb="2" eb="3">
      <t>ニチ</t>
    </rPh>
    <rPh sb="4" eb="6">
      <t>ヘイキン</t>
    </rPh>
    <rPh sb="6" eb="8">
      <t>ロウドウ</t>
    </rPh>
    <rPh sb="8" eb="10">
      <t>ジカン</t>
    </rPh>
    <rPh sb="12" eb="14">
      <t>ジカン</t>
    </rPh>
    <rPh sb="14" eb="16">
      <t>ミマン</t>
    </rPh>
    <phoneticPr fontId="10"/>
  </si>
  <si>
    <t>点</t>
    <rPh sb="0" eb="1">
      <t>テン</t>
    </rPh>
    <phoneticPr fontId="10"/>
  </si>
  <si>
    <t>　　　 いずれか一方のみの取組を行っている</t>
    <rPh sb="8" eb="10">
      <t>イッポウ</t>
    </rPh>
    <rPh sb="13" eb="15">
      <t>トリクミ</t>
    </rPh>
    <rPh sb="16" eb="17">
      <t>オコナ</t>
    </rPh>
    <phoneticPr fontId="10"/>
  </si>
  <si>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0"/>
  </si>
  <si>
    <t xml:space="preserve">       いずれの取組も行っている</t>
    <rPh sb="11" eb="13">
      <t>トリクミ</t>
    </rPh>
    <rPh sb="14" eb="15">
      <t>オコナ</t>
    </rPh>
    <phoneticPr fontId="10"/>
  </si>
  <si>
    <t>（Ⅱ）生産活動</t>
    <rPh sb="3" eb="5">
      <t>セイサン</t>
    </rPh>
    <rPh sb="5" eb="7">
      <t>カツドウ</t>
    </rPh>
    <phoneticPr fontId="10"/>
  </si>
  <si>
    <t>④販路拡大の商談会等への参加</t>
    <rPh sb="1" eb="3">
      <t>ハンロ</t>
    </rPh>
    <rPh sb="3" eb="5">
      <t>カクダイ</t>
    </rPh>
    <rPh sb="6" eb="9">
      <t>ショウダンカイ</t>
    </rPh>
    <rPh sb="9" eb="10">
      <t>トウ</t>
    </rPh>
    <rPh sb="12" eb="14">
      <t>サンカ</t>
    </rPh>
    <phoneticPr fontId="10"/>
  </si>
  <si>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</si>
  <si>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0"/>
  </si>
  <si>
    <t>⑤職員の人事評価制度</t>
    <rPh sb="1" eb="3">
      <t>ショクイン</t>
    </rPh>
    <rPh sb="4" eb="6">
      <t>ジンジ</t>
    </rPh>
    <rPh sb="6" eb="8">
      <t>ヒョウカ</t>
    </rPh>
    <rPh sb="8" eb="10">
      <t>セイド</t>
    </rPh>
    <phoneticPr fontId="1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</si>
  <si>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0"/>
  </si>
  <si>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0"/>
  </si>
  <si>
    <t>⑥ピアサポーターの配置</t>
    <rPh sb="9" eb="11">
      <t>ハイチ</t>
    </rPh>
    <phoneticPr fontId="10"/>
  </si>
  <si>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</si>
  <si>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　　　ピアサポーターを職員として配置している</t>
    <rPh sb="11" eb="13">
      <t>ショクイン</t>
    </rPh>
    <rPh sb="16" eb="18">
      <t>ハイチ</t>
    </rPh>
    <phoneticPr fontId="10"/>
  </si>
  <si>
    <t>①40点 ②25点 ③20点 ④5点</t>
    <rPh sb="3" eb="4">
      <t>テン</t>
    </rPh>
    <rPh sb="8" eb="9">
      <t>テン</t>
    </rPh>
    <rPh sb="13" eb="14">
      <t>テン</t>
    </rPh>
    <rPh sb="17" eb="18">
      <t>テン</t>
    </rPh>
    <phoneticPr fontId="10"/>
  </si>
  <si>
    <t>⑦第三者評価</t>
    <rPh sb="1" eb="2">
      <t>ダイ</t>
    </rPh>
    <rPh sb="2" eb="4">
      <t>サンシャ</t>
    </rPh>
    <rPh sb="4" eb="6">
      <t>ヒョウカ</t>
    </rPh>
    <phoneticPr fontId="10"/>
  </si>
  <si>
    <t>（Ⅲ）多様な働き方（※）</t>
    <rPh sb="3" eb="5">
      <t>タヨウ</t>
    </rPh>
    <rPh sb="6" eb="7">
      <t>ハタラ</t>
    </rPh>
    <rPh sb="8" eb="9">
      <t>カタ</t>
    </rPh>
    <phoneticPr fontId="1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</si>
  <si>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</si>
  <si>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0"/>
  </si>
  <si>
    <t>　　　　　就業規則等で定めている</t>
    <rPh sb="5" eb="7">
      <t>シュウギョウ</t>
    </rPh>
    <rPh sb="7" eb="9">
      <t>キソク</t>
    </rPh>
    <rPh sb="9" eb="10">
      <t>トウ</t>
    </rPh>
    <rPh sb="11" eb="12">
      <t>サダ</t>
    </rPh>
    <phoneticPr fontId="1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</si>
  <si>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0"/>
  </si>
  <si>
    <t>　　　　　就業規則等で定めており、前年度の実績がある</t>
    <rPh sb="5" eb="7">
      <t>シュウギョウ</t>
    </rPh>
    <rPh sb="7" eb="9">
      <t>キソク</t>
    </rPh>
    <rPh sb="9" eb="10">
      <t>トウ</t>
    </rPh>
    <rPh sb="11" eb="12">
      <t>サダ</t>
    </rPh>
    <rPh sb="17" eb="20">
      <t>ゼンネンド</t>
    </rPh>
    <rPh sb="21" eb="23">
      <t>ジッセキ</t>
    </rPh>
    <phoneticPr fontId="1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</si>
  <si>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0"/>
  </si>
  <si>
    <t>②利用者を職員として登用する制度</t>
    <phoneticPr fontId="10"/>
  </si>
  <si>
    <t>小計（注2）</t>
    <rPh sb="0" eb="2">
      <t>ショウケイ</t>
    </rPh>
    <rPh sb="3" eb="4">
      <t>チュウ</t>
    </rPh>
    <phoneticPr fontId="10"/>
  </si>
  <si>
    <t>（※）任意の５項目を選択すること</t>
    <rPh sb="3" eb="5">
      <t>ニンイ</t>
    </rPh>
    <rPh sb="7" eb="9">
      <t>コウモク</t>
    </rPh>
    <rPh sb="10" eb="12">
      <t>センタク</t>
    </rPh>
    <phoneticPr fontId="10"/>
  </si>
  <si>
    <t>（注2）8以上:35点、6～7：25点、1～5：15点</t>
    <rPh sb="1" eb="2">
      <t>チュウ</t>
    </rPh>
    <phoneticPr fontId="1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</si>
  <si>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0"/>
  </si>
  <si>
    <t>（Ⅴ）地域連携活動</t>
    <rPh sb="3" eb="5">
      <t>チイキ</t>
    </rPh>
    <rPh sb="5" eb="7">
      <t>レンケイ</t>
    </rPh>
    <rPh sb="7" eb="9">
      <t>カツドウ</t>
    </rPh>
    <phoneticPr fontId="1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</si>
  <si>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0"/>
  </si>
  <si>
    <t>④フレックスタイム制に係る労働条件</t>
    <rPh sb="9" eb="10">
      <t>セイ</t>
    </rPh>
    <rPh sb="11" eb="12">
      <t>カカ</t>
    </rPh>
    <rPh sb="13" eb="15">
      <t>ロウドウ</t>
    </rPh>
    <rPh sb="15" eb="17">
      <t>ジョウケン</t>
    </rPh>
    <phoneticPr fontId="10"/>
  </si>
  <si>
    <t>1事例以上ある場合:10点</t>
    <rPh sb="1" eb="3">
      <t>ジレイ</t>
    </rPh>
    <rPh sb="3" eb="5">
      <t>イジョウ</t>
    </rPh>
    <rPh sb="7" eb="9">
      <t>バアイ</t>
    </rPh>
    <rPh sb="12" eb="13">
      <t>テン</t>
    </rPh>
    <phoneticPr fontId="10"/>
  </si>
  <si>
    <t>⑤短時間勤務に係る労働条件</t>
    <rPh sb="1" eb="4">
      <t>タンジカン</t>
    </rPh>
    <rPh sb="4" eb="6">
      <t>キンム</t>
    </rPh>
    <rPh sb="7" eb="8">
      <t>カカ</t>
    </rPh>
    <rPh sb="9" eb="11">
      <t>ロウドウ</t>
    </rPh>
    <rPh sb="11" eb="13">
      <t>ジョウケン</t>
    </rPh>
    <phoneticPr fontId="10"/>
  </si>
  <si>
    <t>項目</t>
    <rPh sb="0" eb="2">
      <t>コウモク</t>
    </rPh>
    <phoneticPr fontId="10"/>
  </si>
  <si>
    <t>点数</t>
    <rPh sb="0" eb="2">
      <t>テンスウ</t>
    </rPh>
    <phoneticPr fontId="10"/>
  </si>
  <si>
    <t>労働時間</t>
    <phoneticPr fontId="10"/>
  </si>
  <si>
    <t>5点</t>
    <rPh sb="1" eb="2">
      <t>テン</t>
    </rPh>
    <phoneticPr fontId="10"/>
  </si>
  <si>
    <t>20点</t>
    <rPh sb="2" eb="3">
      <t>テン</t>
    </rPh>
    <phoneticPr fontId="10"/>
  </si>
  <si>
    <t>30点</t>
    <rPh sb="2" eb="3">
      <t>テン</t>
    </rPh>
    <phoneticPr fontId="10"/>
  </si>
  <si>
    <t>40点</t>
    <rPh sb="2" eb="3">
      <t>テン</t>
    </rPh>
    <phoneticPr fontId="10"/>
  </si>
  <si>
    <t>45点</t>
    <rPh sb="2" eb="3">
      <t>テン</t>
    </rPh>
    <phoneticPr fontId="10"/>
  </si>
  <si>
    <t>55点</t>
    <rPh sb="2" eb="3">
      <t>テン</t>
    </rPh>
    <phoneticPr fontId="10"/>
  </si>
  <si>
    <t>70点</t>
    <rPh sb="2" eb="3">
      <t>テン</t>
    </rPh>
    <phoneticPr fontId="10"/>
  </si>
  <si>
    <t>80点</t>
    <rPh sb="2" eb="3">
      <t>テン</t>
    </rPh>
    <phoneticPr fontId="10"/>
  </si>
  <si>
    <t>⑥時差出勤制度に係る労働条件</t>
    <rPh sb="1" eb="3">
      <t>ジサ</t>
    </rPh>
    <rPh sb="3" eb="5">
      <t>シュッキン</t>
    </rPh>
    <rPh sb="5" eb="7">
      <t>セイド</t>
    </rPh>
    <rPh sb="8" eb="9">
      <t>カカ</t>
    </rPh>
    <rPh sb="10" eb="12">
      <t>ロウドウ</t>
    </rPh>
    <rPh sb="12" eb="14">
      <t>ジョウケン</t>
    </rPh>
    <phoneticPr fontId="10"/>
  </si>
  <si>
    <t>生産活動</t>
    <phoneticPr fontId="10"/>
  </si>
  <si>
    <t>25点</t>
    <rPh sb="2" eb="3">
      <t>テン</t>
    </rPh>
    <phoneticPr fontId="10"/>
  </si>
  <si>
    <t>多様な働き方</t>
    <phoneticPr fontId="10"/>
  </si>
  <si>
    <t>0点</t>
    <rPh sb="1" eb="2">
      <t>テン</t>
    </rPh>
    <phoneticPr fontId="10"/>
  </si>
  <si>
    <t>15点</t>
    <rPh sb="2" eb="3">
      <t>テン</t>
    </rPh>
    <phoneticPr fontId="10"/>
  </si>
  <si>
    <t>35点</t>
    <rPh sb="2" eb="3">
      <t>テン</t>
    </rPh>
    <phoneticPr fontId="10"/>
  </si>
  <si>
    <t>支援力向上</t>
    <phoneticPr fontId="1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</si>
  <si>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0"/>
  </si>
  <si>
    <t>地域連携活動</t>
    <phoneticPr fontId="10"/>
  </si>
  <si>
    <t>10点</t>
    <rPh sb="2" eb="3">
      <t>テン</t>
    </rPh>
    <phoneticPr fontId="10"/>
  </si>
  <si>
    <t>⑧傷病休暇等の取得に関する事項</t>
    <rPh sb="1" eb="3">
      <t>ショウビョウ</t>
    </rPh>
    <rPh sb="3" eb="5">
      <t>キュウカ</t>
    </rPh>
    <rPh sb="5" eb="6">
      <t>トウ</t>
    </rPh>
    <rPh sb="7" eb="9">
      <t>シュトク</t>
    </rPh>
    <rPh sb="10" eb="11">
      <t>カン</t>
    </rPh>
    <rPh sb="13" eb="15">
      <t>ジコウ</t>
    </rPh>
    <phoneticPr fontId="10"/>
  </si>
  <si>
    <t>／２００点</t>
    <rPh sb="4" eb="5">
      <t>テン</t>
    </rPh>
    <phoneticPr fontId="10"/>
  </si>
  <si>
    <t>小計（注1）</t>
    <rPh sb="0" eb="2">
      <t>ショウケイ</t>
    </rPh>
    <rPh sb="3" eb="4">
      <t>チュウ</t>
    </rPh>
    <phoneticPr fontId="10"/>
  </si>
  <si>
    <t>（注1）8以上:35点、6～7：25点、1～5：15点</t>
    <rPh sb="1" eb="2">
      <t>チュウ</t>
    </rPh>
    <rPh sb="5" eb="7">
      <t>イジョウ</t>
    </rPh>
    <rPh sb="10" eb="11">
      <t>テン</t>
    </rPh>
    <rPh sb="18" eb="19">
      <t>テン</t>
    </rPh>
    <rPh sb="26" eb="27">
      <t>テン</t>
    </rPh>
    <phoneticPr fontId="10"/>
  </si>
  <si>
    <t>　年　　月　　日</t>
    <rPh sb="1" eb="2">
      <t>ネン</t>
    </rPh>
    <rPh sb="4" eb="5">
      <t>ガツ</t>
    </rPh>
    <rPh sb="7" eb="8">
      <t>ニチ</t>
    </rPh>
    <phoneticPr fontId="10"/>
  </si>
  <si>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</si>
  <si>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サービス費区分</t>
    <rPh sb="4" eb="5">
      <t>ヒ</t>
    </rPh>
    <rPh sb="5" eb="7">
      <t>クブン</t>
    </rPh>
    <phoneticPr fontId="10"/>
  </si>
  <si>
    <t>１．就労継続支援B型サービス費（Ⅰ）　　　２．就労継続支援B型サービス費（Ⅱ）　</t>
    <rPh sb="2" eb="4">
      <t>シュウロウ</t>
    </rPh>
    <rPh sb="4" eb="6">
      <t>ケイゾク</t>
    </rPh>
    <rPh sb="6" eb="8">
      <t>シエン</t>
    </rPh>
    <rPh sb="9" eb="10">
      <t>ガタ</t>
    </rPh>
    <rPh sb="14" eb="15">
      <t>ヒ</t>
    </rPh>
    <phoneticPr fontId="10"/>
  </si>
  <si>
    <t>３．就労継続支援B型サービス費（Ⅲ）　　　４．就労継続支援B型サービス費（Ⅳ）　</t>
    <rPh sb="2" eb="4">
      <t>シュウロウ</t>
    </rPh>
    <rPh sb="4" eb="6">
      <t>ケイゾク</t>
    </rPh>
    <rPh sb="6" eb="8">
      <t>シエン</t>
    </rPh>
    <rPh sb="9" eb="10">
      <t>ガタ</t>
    </rPh>
    <rPh sb="14" eb="15">
      <t>ヒ</t>
    </rPh>
    <phoneticPr fontId="10"/>
  </si>
  <si>
    <t>サービス費（Ⅰ）・（Ⅱ）</t>
    <rPh sb="4" eb="5">
      <t>ヒ</t>
    </rPh>
    <phoneticPr fontId="10"/>
  </si>
  <si>
    <t>平均工賃月額区分</t>
    <rPh sb="0" eb="2">
      <t>ヘイキン</t>
    </rPh>
    <rPh sb="2" eb="4">
      <t>コウチン</t>
    </rPh>
    <rPh sb="4" eb="6">
      <t>ゲツガク</t>
    </rPh>
    <rPh sb="6" eb="8">
      <t>クブン</t>
    </rPh>
    <phoneticPr fontId="10"/>
  </si>
  <si>
    <t>4万5千円以上</t>
    <rPh sb="1" eb="2">
      <t>マン</t>
    </rPh>
    <rPh sb="3" eb="7">
      <t>センエンイジョウ</t>
    </rPh>
    <phoneticPr fontId="10"/>
  </si>
  <si>
    <t>1万5千円以上2万円未満</t>
    <rPh sb="1" eb="2">
      <t>マン</t>
    </rPh>
    <rPh sb="3" eb="4">
      <t>セン</t>
    </rPh>
    <rPh sb="4" eb="5">
      <t>エン</t>
    </rPh>
    <rPh sb="5" eb="7">
      <t>イジョウ</t>
    </rPh>
    <rPh sb="8" eb="9">
      <t>マン</t>
    </rPh>
    <rPh sb="9" eb="10">
      <t>エン</t>
    </rPh>
    <rPh sb="10" eb="12">
      <t>ミマン</t>
    </rPh>
    <phoneticPr fontId="10"/>
  </si>
  <si>
    <t>3万5千円以上4万5千円未満</t>
    <rPh sb="1" eb="2">
      <t>マン</t>
    </rPh>
    <rPh sb="3" eb="4">
      <t>セン</t>
    </rPh>
    <rPh sb="4" eb="5">
      <t>エン</t>
    </rPh>
    <rPh sb="5" eb="7">
      <t>イジョウ</t>
    </rPh>
    <rPh sb="8" eb="9">
      <t>マン</t>
    </rPh>
    <rPh sb="10" eb="11">
      <t>セン</t>
    </rPh>
    <rPh sb="11" eb="12">
      <t>エン</t>
    </rPh>
    <rPh sb="12" eb="14">
      <t>ミマン</t>
    </rPh>
    <phoneticPr fontId="10"/>
  </si>
  <si>
    <t>1万円以上1万5千円未満</t>
    <rPh sb="1" eb="2">
      <t>マン</t>
    </rPh>
    <rPh sb="2" eb="3">
      <t>エン</t>
    </rPh>
    <rPh sb="3" eb="5">
      <t>イジョウ</t>
    </rPh>
    <rPh sb="6" eb="7">
      <t>マン</t>
    </rPh>
    <rPh sb="8" eb="9">
      <t>セン</t>
    </rPh>
    <rPh sb="9" eb="10">
      <t>エン</t>
    </rPh>
    <rPh sb="10" eb="12">
      <t>ミマン</t>
    </rPh>
    <phoneticPr fontId="10"/>
  </si>
  <si>
    <t>3万円以上3万5千円未満</t>
    <rPh sb="1" eb="2">
      <t>マン</t>
    </rPh>
    <rPh sb="2" eb="3">
      <t>エン</t>
    </rPh>
    <rPh sb="3" eb="5">
      <t>イジョウ</t>
    </rPh>
    <rPh sb="6" eb="7">
      <t>マン</t>
    </rPh>
    <rPh sb="8" eb="9">
      <t>セン</t>
    </rPh>
    <rPh sb="9" eb="10">
      <t>エン</t>
    </rPh>
    <rPh sb="10" eb="12">
      <t>ミマン</t>
    </rPh>
    <phoneticPr fontId="10"/>
  </si>
  <si>
    <t>1万円未満</t>
    <rPh sb="2" eb="3">
      <t>エン</t>
    </rPh>
    <rPh sb="3" eb="5">
      <t>ミマン</t>
    </rPh>
    <phoneticPr fontId="10"/>
  </si>
  <si>
    <t>2万5千円以上3万円未満</t>
    <rPh sb="1" eb="2">
      <t>マン</t>
    </rPh>
    <rPh sb="3" eb="4">
      <t>セン</t>
    </rPh>
    <rPh sb="4" eb="5">
      <t>エン</t>
    </rPh>
    <rPh sb="5" eb="7">
      <t>イジョウ</t>
    </rPh>
    <rPh sb="8" eb="9">
      <t>マン</t>
    </rPh>
    <rPh sb="9" eb="10">
      <t>エン</t>
    </rPh>
    <rPh sb="10" eb="12">
      <t>ミマン</t>
    </rPh>
    <phoneticPr fontId="10"/>
  </si>
  <si>
    <t>2万円以上2万5千円未満</t>
    <rPh sb="1" eb="2">
      <t>マン</t>
    </rPh>
    <rPh sb="2" eb="3">
      <t>エン</t>
    </rPh>
    <rPh sb="3" eb="5">
      <t>イジョウ</t>
    </rPh>
    <rPh sb="6" eb="7">
      <t>マン</t>
    </rPh>
    <rPh sb="8" eb="9">
      <t>セン</t>
    </rPh>
    <rPh sb="9" eb="10">
      <t>エン</t>
    </rPh>
    <rPh sb="10" eb="12">
      <t>ミマン</t>
    </rPh>
    <phoneticPr fontId="10"/>
  </si>
  <si>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10"/>
  </si>
  <si>
    <t>月</t>
    <rPh sb="0" eb="1">
      <t>ツキ</t>
    </rPh>
    <phoneticPr fontId="10"/>
  </si>
  <si>
    <t>工賃総額(円)</t>
    <rPh sb="0" eb="2">
      <t>コウチン</t>
    </rPh>
    <rPh sb="2" eb="4">
      <t>ソウガク</t>
    </rPh>
    <rPh sb="5" eb="6">
      <t>エン</t>
    </rPh>
    <phoneticPr fontId="10"/>
  </si>
  <si>
    <t>支払対象者(人)</t>
    <rPh sb="0" eb="2">
      <t>シハラ</t>
    </rPh>
    <rPh sb="2" eb="5">
      <t>タイショウシャ</t>
    </rPh>
    <rPh sb="6" eb="7">
      <t>ニン</t>
    </rPh>
    <phoneticPr fontId="10"/>
  </si>
  <si>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10"/>
  </si>
  <si>
    <t>円</t>
    <rPh sb="0" eb="1">
      <t>エン</t>
    </rPh>
    <phoneticPr fontId="10"/>
  </si>
  <si>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10"/>
  </si>
  <si>
    <r>
      <t>サービス費</t>
    </r>
    <r>
      <rPr>
        <sz val="6"/>
        <rFont val="ＭＳ Ｐゴシック"/>
        <family val="3"/>
        <charset val="128"/>
      </rPr>
      <t>（Ⅲ）（Ⅳ）</t>
    </r>
    <phoneticPr fontId="10"/>
  </si>
  <si>
    <t>ピアサポーターの配置</t>
    <rPh sb="8" eb="10">
      <t>ハイチ</t>
    </rPh>
    <phoneticPr fontId="10"/>
  </si>
  <si>
    <t>有　　　　　　　　・　　　　　　　　無</t>
    <rPh sb="0" eb="1">
      <t>アリ</t>
    </rPh>
    <rPh sb="18" eb="19">
      <t>ナ</t>
    </rPh>
    <phoneticPr fontId="10"/>
  </si>
  <si>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10"/>
  </si>
  <si>
    <t>ピアサポーター等の配置に関する届出書</t>
    <rPh sb="7" eb="8">
      <t>トウ</t>
    </rPh>
    <rPh sb="9" eb="11">
      <t>ハイチ</t>
    </rPh>
    <rPh sb="12" eb="13">
      <t>カン</t>
    </rPh>
    <rPh sb="15" eb="17">
      <t>トドケデ</t>
    </rPh>
    <rPh sb="17" eb="18">
      <t>ショ</t>
    </rPh>
    <phoneticPr fontId="10"/>
  </si>
  <si>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1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</si>
  <si>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0"/>
  </si>
  <si>
    <t>＜障害者又は障害者であった者＞</t>
    <rPh sb="1" eb="4">
      <t>ショウガイシャ</t>
    </rPh>
    <rPh sb="4" eb="5">
      <t>マタ</t>
    </rPh>
    <rPh sb="6" eb="9">
      <t>ショウガイシャ</t>
    </rPh>
    <rPh sb="13" eb="14">
      <t>シャ</t>
    </rPh>
    <phoneticPr fontId="10"/>
  </si>
  <si>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0"/>
  </si>
  <si>
    <t>修了した研修の名称</t>
    <rPh sb="0" eb="2">
      <t>シュウリョウ</t>
    </rPh>
    <rPh sb="4" eb="6">
      <t>ケンシュウ</t>
    </rPh>
    <rPh sb="7" eb="9">
      <t>メイショウ</t>
    </rPh>
    <phoneticPr fontId="10"/>
  </si>
  <si>
    <t>＜その他の職員＞</t>
    <rPh sb="3" eb="4">
      <t>タ</t>
    </rPh>
    <rPh sb="5" eb="7">
      <t>ショクイン</t>
    </rPh>
    <phoneticPr fontId="10"/>
  </si>
  <si>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10"/>
  </si>
  <si>
    <t>　　</t>
    <phoneticPr fontId="10"/>
  </si>
  <si>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0"/>
  </si>
  <si>
    <t>前年度における
就労定着者の数</t>
    <rPh sb="0" eb="3">
      <t>ゼンネンド</t>
    </rPh>
    <rPh sb="8" eb="10">
      <t>シュウロウ</t>
    </rPh>
    <rPh sb="10" eb="12">
      <t>テイチャク</t>
    </rPh>
    <rPh sb="12" eb="13">
      <t>シャ</t>
    </rPh>
    <rPh sb="14" eb="15">
      <t>カズ</t>
    </rPh>
    <phoneticPr fontId="10"/>
  </si>
  <si>
    <t>基本報酬の算定区分</t>
    <rPh sb="0" eb="2">
      <t>キホン</t>
    </rPh>
    <rPh sb="2" eb="4">
      <t>ホウシュウ</t>
    </rPh>
    <rPh sb="5" eb="7">
      <t>サンテイ</t>
    </rPh>
    <rPh sb="7" eb="9">
      <t>クブン</t>
    </rPh>
    <phoneticPr fontId="10"/>
  </si>
  <si>
    <t>就労継続支援B型サービス費（Ⅰ）
又は（Ⅱ）</t>
    <rPh sb="0" eb="2">
      <t>シュウロウ</t>
    </rPh>
    <rPh sb="2" eb="4">
      <t>ケイゾク</t>
    </rPh>
    <rPh sb="4" eb="6">
      <t>シエン</t>
    </rPh>
    <rPh sb="7" eb="8">
      <t>ガタ</t>
    </rPh>
    <rPh sb="12" eb="13">
      <t>ヒ</t>
    </rPh>
    <rPh sb="17" eb="18">
      <t>マタ</t>
    </rPh>
    <phoneticPr fontId="10"/>
  </si>
  <si>
    <t>就労継続支援B型サービス費（Ⅲ）又は（Ⅳ）</t>
    <phoneticPr fontId="10"/>
  </si>
  <si>
    <t>前年度において6月に達した日（年月日）</t>
    <rPh sb="0" eb="3">
      <t>ゼンネンド</t>
    </rPh>
    <rPh sb="8" eb="9">
      <t>ゲツ</t>
    </rPh>
    <rPh sb="10" eb="11">
      <t>タッ</t>
    </rPh>
    <rPh sb="13" eb="14">
      <t>ケイジツ</t>
    </rPh>
    <rPh sb="15" eb="18">
      <t>ネンガッピ</t>
    </rPh>
    <phoneticPr fontId="10"/>
  </si>
  <si>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10"/>
  </si>
  <si>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0"/>
  </si>
  <si>
    <t>利用者数区分</t>
    <rPh sb="0" eb="3">
      <t>リヨウシャ</t>
    </rPh>
    <rPh sb="3" eb="4">
      <t>スウ</t>
    </rPh>
    <rPh sb="4" eb="6">
      <t>クブン</t>
    </rPh>
    <phoneticPr fontId="10"/>
  </si>
  <si>
    <t>就労定着率区分</t>
    <rPh sb="0" eb="2">
      <t>シュウロウ</t>
    </rPh>
    <rPh sb="2" eb="4">
      <t>テイチャク</t>
    </rPh>
    <rPh sb="4" eb="5">
      <t>リツ</t>
    </rPh>
    <rPh sb="5" eb="7">
      <t>クブン</t>
    </rPh>
    <phoneticPr fontId="10"/>
  </si>
  <si>
    <t>就労定着率が９割５分以上</t>
    <rPh sb="0" eb="2">
      <t>シュウロウ</t>
    </rPh>
    <rPh sb="2" eb="4">
      <t>テイチャク</t>
    </rPh>
    <rPh sb="4" eb="5">
      <t>リツ</t>
    </rPh>
    <rPh sb="7" eb="8">
      <t>ワリ</t>
    </rPh>
    <rPh sb="9" eb="10">
      <t>ブ</t>
    </rPh>
    <rPh sb="10" eb="12">
      <t>イジョウ</t>
    </rPh>
    <phoneticPr fontId="10"/>
  </si>
  <si>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0"/>
  </si>
  <si>
    <t>就労定着率が８割以上９割未満</t>
    <rPh sb="0" eb="2">
      <t>シュウロウ</t>
    </rPh>
    <rPh sb="2" eb="4">
      <t>テイチャク</t>
    </rPh>
    <rPh sb="4" eb="5">
      <t>リツ</t>
    </rPh>
    <rPh sb="7" eb="8">
      <t>ワリ</t>
    </rPh>
    <rPh sb="8" eb="10">
      <t>イジョウ</t>
    </rPh>
    <rPh sb="11" eb="12">
      <t>ワリ</t>
    </rPh>
    <rPh sb="12" eb="14">
      <t>ミマン</t>
    </rPh>
    <phoneticPr fontId="10"/>
  </si>
  <si>
    <t>就労定着率が７割以上８割未満</t>
    <rPh sb="0" eb="2">
      <t>シュウロウ</t>
    </rPh>
    <rPh sb="2" eb="4">
      <t>テイチャク</t>
    </rPh>
    <rPh sb="4" eb="5">
      <t>リツ</t>
    </rPh>
    <rPh sb="7" eb="8">
      <t>ワリ</t>
    </rPh>
    <rPh sb="8" eb="10">
      <t>イジョウ</t>
    </rPh>
    <rPh sb="11" eb="12">
      <t>ワリ</t>
    </rPh>
    <rPh sb="12" eb="14">
      <t>ミマン</t>
    </rPh>
    <phoneticPr fontId="10"/>
  </si>
  <si>
    <t>41人以上</t>
    <rPh sb="2" eb="3">
      <t>ニン</t>
    </rPh>
    <rPh sb="3" eb="5">
      <t>イジョウ</t>
    </rPh>
    <phoneticPr fontId="10"/>
  </si>
  <si>
    <t>就労定着率が５割以上７割未満</t>
    <rPh sb="0" eb="2">
      <t>シュウロウ</t>
    </rPh>
    <rPh sb="2" eb="4">
      <t>テイチャク</t>
    </rPh>
    <rPh sb="4" eb="5">
      <t>リツ</t>
    </rPh>
    <rPh sb="7" eb="8">
      <t>ワリ</t>
    </rPh>
    <rPh sb="8" eb="10">
      <t>イジョウ</t>
    </rPh>
    <rPh sb="11" eb="12">
      <t>ワリ</t>
    </rPh>
    <rPh sb="12" eb="14">
      <t>ミマン</t>
    </rPh>
    <phoneticPr fontId="10"/>
  </si>
  <si>
    <t>就労定着率が３割以上５割未満</t>
    <rPh sb="0" eb="2">
      <t>シュウロウ</t>
    </rPh>
    <rPh sb="2" eb="4">
      <t>テイチャク</t>
    </rPh>
    <rPh sb="4" eb="5">
      <t>リツ</t>
    </rPh>
    <rPh sb="7" eb="8">
      <t>ワリ</t>
    </rPh>
    <rPh sb="8" eb="10">
      <t>イジョウ</t>
    </rPh>
    <rPh sb="11" eb="12">
      <t>ワリ</t>
    </rPh>
    <rPh sb="12" eb="14">
      <t>ミマン</t>
    </rPh>
    <phoneticPr fontId="10"/>
  </si>
  <si>
    <t>就労定着率が３割未満</t>
    <rPh sb="0" eb="2">
      <t>シュウロウ</t>
    </rPh>
    <rPh sb="2" eb="4">
      <t>テイチャク</t>
    </rPh>
    <rPh sb="4" eb="5">
      <t>リツ</t>
    </rPh>
    <rPh sb="7" eb="8">
      <t>ワリ</t>
    </rPh>
    <rPh sb="8" eb="10">
      <t>ミマン</t>
    </rPh>
    <phoneticPr fontId="10"/>
  </si>
  <si>
    <t>就労定着率区分の状況</t>
    <rPh sb="0" eb="2">
      <t>シュウロウ</t>
    </rPh>
    <rPh sb="2" eb="4">
      <t>テイチャク</t>
    </rPh>
    <rPh sb="4" eb="5">
      <t>リツ</t>
    </rPh>
    <rPh sb="5" eb="7">
      <t>クブン</t>
    </rPh>
    <rPh sb="8" eb="10">
      <t>ジョウキョウ</t>
    </rPh>
    <phoneticPr fontId="10"/>
  </si>
  <si>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0"/>
  </si>
  <si>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0"/>
  </si>
  <si>
    <r>
      <t xml:space="preserve">就労定着率
</t>
    </r>
    <r>
      <rPr>
        <sz val="9"/>
        <rFont val="ＭＳ Ｐゴシック"/>
        <family val="3"/>
        <charset val="128"/>
      </rPr>
      <t>（②÷①）</t>
    </r>
    <rPh sb="0" eb="2">
      <t>シュウロウ</t>
    </rPh>
    <rPh sb="2" eb="4">
      <t>テイチャク</t>
    </rPh>
    <rPh sb="4" eb="5">
      <t>リツ</t>
    </rPh>
    <phoneticPr fontId="10"/>
  </si>
  <si>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0"/>
  </si>
  <si>
    <t>過去１年間就職者数</t>
    <rPh sb="0" eb="2">
      <t>カコ</t>
    </rPh>
    <rPh sb="3" eb="5">
      <t>ネンカン</t>
    </rPh>
    <rPh sb="5" eb="7">
      <t>シュウショク</t>
    </rPh>
    <rPh sb="7" eb="8">
      <t>シャ</t>
    </rPh>
    <rPh sb="8" eb="9">
      <t>スウ</t>
    </rPh>
    <phoneticPr fontId="10"/>
  </si>
  <si>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0"/>
  </si>
  <si>
    <t>過去２年間就職者数</t>
    <rPh sb="0" eb="2">
      <t>カコ</t>
    </rPh>
    <rPh sb="3" eb="5">
      <t>ネンカン</t>
    </rPh>
    <rPh sb="5" eb="7">
      <t>シュウショク</t>
    </rPh>
    <rPh sb="7" eb="8">
      <t>シャ</t>
    </rPh>
    <rPh sb="8" eb="9">
      <t>スウ</t>
    </rPh>
    <phoneticPr fontId="10"/>
  </si>
  <si>
    <t>過去３年間就職者数</t>
    <rPh sb="0" eb="2">
      <t>カコ</t>
    </rPh>
    <rPh sb="3" eb="5">
      <t>ネンカン</t>
    </rPh>
    <rPh sb="5" eb="7">
      <t>シュウショク</t>
    </rPh>
    <rPh sb="7" eb="8">
      <t>シャ</t>
    </rPh>
    <rPh sb="8" eb="9">
      <t>スウ</t>
    </rPh>
    <phoneticPr fontId="10"/>
  </si>
  <si>
    <t>就労定着率
（④÷③）</t>
    <rPh sb="0" eb="2">
      <t>シュウロウ</t>
    </rPh>
    <rPh sb="2" eb="4">
      <t>テイチャク</t>
    </rPh>
    <rPh sb="4" eb="5">
      <t>リツ</t>
    </rPh>
    <phoneticPr fontId="10"/>
  </si>
  <si>
    <t>合計（③）</t>
    <rPh sb="0" eb="2">
      <t>ゴウケイ</t>
    </rPh>
    <phoneticPr fontId="10"/>
  </si>
  <si>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0"/>
  </si>
  <si>
    <t>別　添　１</t>
    <rPh sb="0" eb="1">
      <t>ベツ</t>
    </rPh>
    <rPh sb="2" eb="3">
      <t>ソウ</t>
    </rPh>
    <phoneticPr fontId="10"/>
  </si>
  <si>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</si>
  <si>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前年度末における
就労継続者数</t>
    <rPh sb="0" eb="3">
      <t>ゼンネンド</t>
    </rPh>
    <rPh sb="3" eb="4">
      <t>マツ</t>
    </rPh>
    <rPh sb="9" eb="11">
      <t>シュウロウ</t>
    </rPh>
    <rPh sb="11" eb="13">
      <t>ケイゾク</t>
    </rPh>
    <rPh sb="13" eb="14">
      <t>シャ</t>
    </rPh>
    <rPh sb="14" eb="15">
      <t>スウ</t>
    </rPh>
    <phoneticPr fontId="10"/>
  </si>
  <si>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</si>
  <si>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就労定着支援の利用開始日（年月日）</t>
    <rPh sb="0" eb="2">
      <t>シュウロウ</t>
    </rPh>
    <rPh sb="2" eb="4">
      <t>テイチャク</t>
    </rPh>
    <rPh sb="4" eb="6">
      <t>シエン</t>
    </rPh>
    <rPh sb="7" eb="9">
      <t>リヨウ</t>
    </rPh>
    <rPh sb="9" eb="12">
      <t>カイシビ</t>
    </rPh>
    <rPh sb="13" eb="16">
      <t>ネンガッピ</t>
    </rPh>
    <phoneticPr fontId="10"/>
  </si>
  <si>
    <t>前年度末時点の
継続状況</t>
    <rPh sb="0" eb="3">
      <t>ゼンネンド</t>
    </rPh>
    <rPh sb="3" eb="4">
      <t>マツ</t>
    </rPh>
    <rPh sb="4" eb="6">
      <t>ジテン</t>
    </rPh>
    <rPh sb="8" eb="10">
      <t>ケイゾク</t>
    </rPh>
    <rPh sb="10" eb="12">
      <t>ジョウキョウ</t>
    </rPh>
    <phoneticPr fontId="10"/>
  </si>
  <si>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0"/>
  </si>
  <si>
    <t>別　添　２</t>
    <rPh sb="0" eb="1">
      <t>ベツ</t>
    </rPh>
    <rPh sb="2" eb="3">
      <t>ソウ</t>
    </rPh>
    <phoneticPr fontId="10"/>
  </si>
  <si>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0"/>
  </si>
  <si>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0"/>
  </si>
  <si>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0"/>
  </si>
  <si>
    <t>指定を受ける
前月末日の継続状況</t>
    <rPh sb="0" eb="2">
      <t>シテイ</t>
    </rPh>
    <rPh sb="3" eb="4">
      <t>ウ</t>
    </rPh>
    <rPh sb="7" eb="9">
      <t>ゼンゲツ</t>
    </rPh>
    <rPh sb="9" eb="10">
      <t>マツ</t>
    </rPh>
    <rPh sb="10" eb="11">
      <t>ヒ</t>
    </rPh>
    <rPh sb="12" eb="14">
      <t>ケイゾク</t>
    </rPh>
    <rPh sb="14" eb="16">
      <t>ジョウキョウ</t>
    </rPh>
    <phoneticPr fontId="10"/>
  </si>
  <si>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0"/>
  </si>
  <si>
    <t>別添１「就労継続者の状況（就労定着支援に係る基本報酬の算定区分に関する届出
書）」</t>
    <phoneticPr fontId="2"/>
  </si>
  <si>
    <t>又は別添２「就労継続者の状況（就労定着支援に係る基本報酬の算定区分に関する届出書）（新規指定の場合）」</t>
    <phoneticPr fontId="2"/>
  </si>
  <si>
    <t>平成　　　　年　　　月　　　日</t>
    <rPh sb="0" eb="2">
      <t>ヘイセイ</t>
    </rPh>
    <rPh sb="6" eb="7">
      <t>ネン</t>
    </rPh>
    <rPh sb="10" eb="11">
      <t>ガツ</t>
    </rPh>
    <rPh sb="14" eb="15">
      <t>ニチ</t>
    </rPh>
    <phoneticPr fontId="10"/>
  </si>
  <si>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0"/>
  </si>
  <si>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0"/>
  </si>
  <si>
    <t>過去６年間の就労定着支援の終了者</t>
    <rPh sb="0" eb="2">
      <t>カコ</t>
    </rPh>
    <rPh sb="3" eb="5">
      <t>ネンカン</t>
    </rPh>
    <rPh sb="6" eb="8">
      <t>シュウロウ</t>
    </rPh>
    <rPh sb="8" eb="10">
      <t>テイチャク</t>
    </rPh>
    <rPh sb="10" eb="12">
      <t>シエン</t>
    </rPh>
    <rPh sb="13" eb="16">
      <t>シュウリョウシャ</t>
    </rPh>
    <phoneticPr fontId="10"/>
  </si>
  <si>
    <t>③</t>
    <phoneticPr fontId="10"/>
  </si>
  <si>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0"/>
  </si>
  <si>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</si>
  <si>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
終了日（年月日）</t>
    <rPh sb="8" eb="11">
      <t>シュウリョウビ</t>
    </rPh>
    <rPh sb="12" eb="15">
      <t>ネンガッピ</t>
    </rPh>
    <phoneticPr fontId="10"/>
  </si>
  <si>
    <t>前年度における
継続期間</t>
    <rPh sb="0" eb="3">
      <t>ゼンネンド</t>
    </rPh>
    <rPh sb="8" eb="10">
      <t>ケイゾク</t>
    </rPh>
    <rPh sb="10" eb="12">
      <t>キカン</t>
    </rPh>
    <phoneticPr fontId="10"/>
  </si>
  <si>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0"/>
  </si>
  <si>
    <t>実務経験及び研修証明書</t>
    <rPh sb="0" eb="2">
      <t>ジツム</t>
    </rPh>
    <rPh sb="2" eb="4">
      <t>ケイケン</t>
    </rPh>
    <rPh sb="4" eb="5">
      <t>オヨ</t>
    </rPh>
    <rPh sb="6" eb="8">
      <t>ケンシュウ</t>
    </rPh>
    <rPh sb="8" eb="11">
      <t>ショウメイショ</t>
    </rPh>
    <phoneticPr fontId="10"/>
  </si>
  <si>
    <t>番　　　　　　　　号</t>
    <rPh sb="0" eb="1">
      <t>バン</t>
    </rPh>
    <rPh sb="9" eb="10">
      <t>ゴウ</t>
    </rPh>
    <phoneticPr fontId="10"/>
  </si>
  <si>
    <t>様</t>
    <rPh sb="0" eb="1">
      <t>サマ</t>
    </rPh>
    <phoneticPr fontId="10"/>
  </si>
  <si>
    <t>平成　　　　　　　年　　　　　　月　　　　　　　日</t>
    <rPh sb="0" eb="2">
      <t>ヘイセイ</t>
    </rPh>
    <rPh sb="9" eb="10">
      <t>ネン</t>
    </rPh>
    <rPh sb="16" eb="17">
      <t>ガツ</t>
    </rPh>
    <rPh sb="24" eb="25">
      <t>ニチ</t>
    </rPh>
    <phoneticPr fontId="10"/>
  </si>
  <si>
    <t>施設又は事業所所在地及び名称</t>
    <rPh sb="0" eb="2">
      <t>シセツ</t>
    </rPh>
    <rPh sb="2" eb="3">
      <t>マタ</t>
    </rPh>
    <rPh sb="4" eb="7">
      <t>ジギョウショ</t>
    </rPh>
    <rPh sb="7" eb="10">
      <t>ショザイチ</t>
    </rPh>
    <rPh sb="10" eb="11">
      <t>オヨ</t>
    </rPh>
    <rPh sb="12" eb="14">
      <t>メイショウ</t>
    </rPh>
    <phoneticPr fontId="10"/>
  </si>
  <si>
    <t>代表者氏名</t>
    <rPh sb="0" eb="3">
      <t>ダイヒョウシャ</t>
    </rPh>
    <rPh sb="3" eb="5">
      <t>シメイ</t>
    </rPh>
    <phoneticPr fontId="10"/>
  </si>
  <si>
    <t>　　　　　　　　印</t>
    <rPh sb="8" eb="9">
      <t>イン</t>
    </rPh>
    <phoneticPr fontId="10"/>
  </si>
  <si>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0"/>
  </si>
  <si>
    <t>氏名　</t>
    <rPh sb="0" eb="2">
      <t>シメイ</t>
    </rPh>
    <phoneticPr fontId="10"/>
  </si>
  <si>
    <t>　　　　　　　　　　　　　　　　　　　　　　　　　　　　　　　　　　　　　　（生年月日　　　　年　　　　　　月　　　　　　日）</t>
    <rPh sb="39" eb="41">
      <t>セイネン</t>
    </rPh>
    <rPh sb="41" eb="43">
      <t>ガッピ</t>
    </rPh>
    <rPh sb="47" eb="48">
      <t>ネン</t>
    </rPh>
    <rPh sb="54" eb="55">
      <t>ガツ</t>
    </rPh>
    <rPh sb="61" eb="62">
      <t>ニチ</t>
    </rPh>
    <phoneticPr fontId="10"/>
  </si>
  <si>
    <t>現住所</t>
    <rPh sb="0" eb="3">
      <t>ゲンジュウショ</t>
    </rPh>
    <phoneticPr fontId="10"/>
  </si>
  <si>
    <t>実務経験の施設又は
事業所名</t>
    <rPh sb="0" eb="2">
      <t>ジツム</t>
    </rPh>
    <rPh sb="2" eb="4">
      <t>ケイケン</t>
    </rPh>
    <rPh sb="5" eb="7">
      <t>シセツ</t>
    </rPh>
    <rPh sb="7" eb="8">
      <t>マタ</t>
    </rPh>
    <rPh sb="10" eb="13">
      <t>ジギョウショ</t>
    </rPh>
    <rPh sb="13" eb="14">
      <t>メイ</t>
    </rPh>
    <phoneticPr fontId="10"/>
  </si>
  <si>
    <t>施設・事業所の種別　（　　　　　　　　　　　　　　　　　　　　　　　　　　　　　　　　）</t>
    <rPh sb="0" eb="2">
      <t>シセツ</t>
    </rPh>
    <rPh sb="3" eb="6">
      <t>ジギョウショ</t>
    </rPh>
    <rPh sb="7" eb="9">
      <t>シュベツ</t>
    </rPh>
    <phoneticPr fontId="10"/>
  </si>
  <si>
    <t>実務経験期間</t>
    <rPh sb="0" eb="2">
      <t>ジツム</t>
    </rPh>
    <rPh sb="2" eb="4">
      <t>ケイケン</t>
    </rPh>
    <rPh sb="4" eb="6">
      <t>キカン</t>
    </rPh>
    <phoneticPr fontId="10"/>
  </si>
  <si>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0"/>
  </si>
  <si>
    <t>業務内容</t>
    <rPh sb="0" eb="2">
      <t>ギョウム</t>
    </rPh>
    <rPh sb="2" eb="4">
      <t>ナイヨウ</t>
    </rPh>
    <phoneticPr fontId="10"/>
  </si>
  <si>
    <t>職名（　　　　　　　　　　　　　　　　　）</t>
    <rPh sb="0" eb="2">
      <t>ショクメイ</t>
    </rPh>
    <phoneticPr fontId="10"/>
  </si>
  <si>
    <t>研修名</t>
    <rPh sb="0" eb="2">
      <t>ケンシュウ</t>
    </rPh>
    <rPh sb="2" eb="3">
      <t>メイ</t>
    </rPh>
    <phoneticPr fontId="10"/>
  </si>
  <si>
    <t>研修修了年月日</t>
    <rPh sb="0" eb="2">
      <t>ケンシュウ</t>
    </rPh>
    <rPh sb="2" eb="4">
      <t>シュウリョウ</t>
    </rPh>
    <rPh sb="4" eb="7">
      <t>ネンガッピ</t>
    </rPh>
    <phoneticPr fontId="10"/>
  </si>
  <si>
    <t>　　　　　　　　　　年　　　　　　月　　　　　　日</t>
    <rPh sb="10" eb="11">
      <t>ネン</t>
    </rPh>
    <rPh sb="17" eb="18">
      <t>ガツ</t>
    </rPh>
    <rPh sb="24" eb="25">
      <t>ニチ</t>
    </rPh>
    <phoneticPr fontId="10"/>
  </si>
  <si>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0"/>
  </si>
  <si>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10"/>
  </si>
  <si>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0"/>
  </si>
  <si>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10"/>
  </si>
  <si>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0"/>
  </si>
  <si>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10"/>
  </si>
  <si>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0"/>
  </si>
  <si>
    <t>事業所番号</t>
    <rPh sb="3" eb="4">
      <t>バン</t>
    </rPh>
    <rPh sb="4" eb="5">
      <t>ゴウ</t>
    </rPh>
    <phoneticPr fontId="10"/>
  </si>
  <si>
    <t>事業所名</t>
    <phoneticPr fontId="10"/>
  </si>
  <si>
    <t>夜間支援等体制加算（Ⅰ）・（Ⅱ）</t>
    <rPh sb="0" eb="2">
      <t>ヤカン</t>
    </rPh>
    <rPh sb="2" eb="4">
      <t>シエン</t>
    </rPh>
    <rPh sb="4" eb="5">
      <t>トウ</t>
    </rPh>
    <rPh sb="5" eb="7">
      <t>タイセイ</t>
    </rPh>
    <rPh sb="7" eb="9">
      <t>カサン</t>
    </rPh>
    <phoneticPr fontId="10"/>
  </si>
  <si>
    <t>夜間支援体制の確保が必要な理由</t>
    <phoneticPr fontId="10"/>
  </si>
  <si>
    <t>夜間の排せつ支援等を必要とする利用者が入居しているため。</t>
    <phoneticPr fontId="10"/>
  </si>
  <si>
    <t>夜間支援の対象者数及び夜間支援従事者の配置状況</t>
    <rPh sb="11" eb="13">
      <t>ヤカン</t>
    </rPh>
    <rPh sb="13" eb="15">
      <t>シエン</t>
    </rPh>
    <rPh sb="15" eb="18">
      <t>ジュウジシャ</t>
    </rPh>
    <rPh sb="19" eb="21">
      <t>ハイチ</t>
    </rPh>
    <rPh sb="21" eb="23">
      <t>ジョウキョウ</t>
    </rPh>
    <phoneticPr fontId="10"/>
  </si>
  <si>
    <t>夜間支援の対象者数（人）</t>
    <rPh sb="5" eb="8">
      <t>タイショウシャ</t>
    </rPh>
    <rPh sb="8" eb="9">
      <t>スウ</t>
    </rPh>
    <phoneticPr fontId="10"/>
  </si>
  <si>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0"/>
  </si>
  <si>
    <t>想定される夜間支援体制（夜勤・宿直）</t>
    <rPh sb="0" eb="2">
      <t>ソウテイ</t>
    </rPh>
    <rPh sb="5" eb="7">
      <t>ヤカン</t>
    </rPh>
    <rPh sb="7" eb="9">
      <t>シエン</t>
    </rPh>
    <rPh sb="9" eb="11">
      <t>タイセイ</t>
    </rPh>
    <rPh sb="12" eb="14">
      <t>ヤキン</t>
    </rPh>
    <rPh sb="15" eb="17">
      <t>トノイ</t>
    </rPh>
    <phoneticPr fontId="10"/>
  </si>
  <si>
    <r>
      <t xml:space="preserve">夜間支援従事者
</t>
    </r>
    <r>
      <rPr>
        <sz val="9"/>
        <color indexed="8"/>
        <rFont val="ＭＳ Ｐゴシック"/>
        <family val="3"/>
        <charset val="128"/>
      </rPr>
      <t>①</t>
    </r>
    <phoneticPr fontId="10"/>
  </si>
  <si>
    <r>
      <t xml:space="preserve">夜間支援従事者
</t>
    </r>
    <r>
      <rPr>
        <sz val="9"/>
        <color indexed="8"/>
        <rFont val="ＭＳ Ｐゴシック"/>
        <family val="3"/>
        <charset val="128"/>
      </rPr>
      <t>②</t>
    </r>
    <phoneticPr fontId="10"/>
  </si>
  <si>
    <r>
      <t xml:space="preserve">夜間支援従事者
</t>
    </r>
    <r>
      <rPr>
        <sz val="9"/>
        <color indexed="8"/>
        <rFont val="ＭＳ Ｐゴシック"/>
        <family val="3"/>
        <charset val="128"/>
      </rPr>
      <t>③</t>
    </r>
    <phoneticPr fontId="10"/>
  </si>
  <si>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0"/>
  </si>
  <si>
    <t>夜間支援等体制加算（Ⅲ）</t>
    <rPh sb="4" eb="5">
      <t>トウ</t>
    </rPh>
    <phoneticPr fontId="10"/>
  </si>
  <si>
    <t>夜間における防災体制の内容
（契約内容等）</t>
    <phoneticPr fontId="10"/>
  </si>
  <si>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0"/>
  </si>
  <si>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0"/>
  </si>
  <si>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0"/>
  </si>
  <si>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0"/>
  </si>
  <si>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0"/>
  </si>
  <si>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0"/>
  </si>
  <si>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0"/>
  </si>
  <si>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0"/>
  </si>
  <si>
    <t>（別紙３２－３）</t>
    <rPh sb="1" eb="3">
      <t>ベッシ</t>
    </rPh>
    <phoneticPr fontId="105"/>
  </si>
  <si>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0"/>
  </si>
  <si>
    <t>①　新規　　　　　　　　②　変更　　　　　　　　③　終了</t>
    <rPh sb="2" eb="4">
      <t>シンキ</t>
    </rPh>
    <rPh sb="14" eb="16">
      <t>ヘンコウ</t>
    </rPh>
    <rPh sb="26" eb="28">
      <t>シュウリョウ</t>
    </rPh>
    <phoneticPr fontId="10"/>
  </si>
  <si>
    <t>　 ２　有資格者の配置等</t>
    <rPh sb="4" eb="8">
      <t>ユウシカクシャ</t>
    </rPh>
    <rPh sb="9" eb="11">
      <t>ハイチ</t>
    </rPh>
    <rPh sb="11" eb="12">
      <t>トウ</t>
    </rPh>
    <phoneticPr fontId="10"/>
  </si>
  <si>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0"/>
  </si>
  <si>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0"/>
  </si>
  <si>
    <t>　 ３　個別訓練実施計画
　　　 の運用</t>
    <rPh sb="4" eb="6">
      <t>コベツ</t>
    </rPh>
    <rPh sb="6" eb="8">
      <t>クンレン</t>
    </rPh>
    <rPh sb="8" eb="10">
      <t>ジッシ</t>
    </rPh>
    <rPh sb="10" eb="12">
      <t>ケイカク</t>
    </rPh>
    <rPh sb="18" eb="20">
      <t>ウンヨウ</t>
    </rPh>
    <phoneticPr fontId="10"/>
  </si>
  <si>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0"/>
  </si>
  <si>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0"/>
  </si>
  <si>
    <t>　 ４　情報の共有・伝達</t>
    <rPh sb="4" eb="6">
      <t>ジョウホウ</t>
    </rPh>
    <rPh sb="7" eb="9">
      <t>キョウユウ</t>
    </rPh>
    <rPh sb="10" eb="12">
      <t>デンタツ</t>
    </rPh>
    <phoneticPr fontId="10"/>
  </si>
  <si>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0"/>
  </si>
  <si>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0"/>
  </si>
  <si>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0"/>
  </si>
  <si>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0"/>
  </si>
  <si>
    <t>（別紙３２－４）</t>
    <rPh sb="1" eb="3">
      <t>ベッシ</t>
    </rPh>
    <phoneticPr fontId="10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</si>
  <si>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0"/>
  </si>
  <si>
    <t>　　２　従業者の配置</t>
    <rPh sb="4" eb="7">
      <t>ジュウギョウシャ</t>
    </rPh>
    <rPh sb="8" eb="10">
      <t>ハイチ</t>
    </rPh>
    <phoneticPr fontId="10"/>
  </si>
  <si>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0"/>
  </si>
  <si>
    <t>　　３　有資格者による
　　　指導体制</t>
    <rPh sb="4" eb="8">
      <t>ユウシカクシャ</t>
    </rPh>
    <rPh sb="15" eb="17">
      <t>シドウ</t>
    </rPh>
    <rPh sb="17" eb="19">
      <t>タイセイ</t>
    </rPh>
    <phoneticPr fontId="10"/>
  </si>
  <si>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0"/>
  </si>
  <si>
    <t>　　４　研修の開催</t>
    <rPh sb="4" eb="6">
      <t>ケンシュウ</t>
    </rPh>
    <rPh sb="7" eb="9">
      <t>カイサイ</t>
    </rPh>
    <phoneticPr fontId="10"/>
  </si>
  <si>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0"/>
  </si>
  <si>
    <t>　　５　他機関との連携</t>
    <rPh sb="4" eb="7">
      <t>タキカン</t>
    </rPh>
    <rPh sb="9" eb="11">
      <t>レンケイ</t>
    </rPh>
    <phoneticPr fontId="10"/>
  </si>
  <si>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0"/>
  </si>
  <si>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0"/>
  </si>
  <si>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0"/>
  </si>
  <si>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0"/>
  </si>
  <si>
    <t>（別紙３２－７）</t>
    <rPh sb="1" eb="3">
      <t>ベッシ</t>
    </rPh>
    <phoneticPr fontId="105"/>
  </si>
  <si>
    <t>重度障害者支援加算に関する届出書</t>
    <rPh sb="0" eb="2">
      <t>ジュウド</t>
    </rPh>
    <rPh sb="2" eb="5">
      <t>ショウガイシャ</t>
    </rPh>
    <rPh sb="5" eb="7">
      <t>シエン</t>
    </rPh>
    <rPh sb="7" eb="9">
      <t>カサン</t>
    </rPh>
    <rPh sb="10" eb="11">
      <t>カン</t>
    </rPh>
    <rPh sb="13" eb="15">
      <t>トドケデ</t>
    </rPh>
    <rPh sb="15" eb="16">
      <t>ショ</t>
    </rPh>
    <phoneticPr fontId="10"/>
  </si>
  <si>
    <t>２　配置状況</t>
    <rPh sb="2" eb="4">
      <t>ハイチ</t>
    </rPh>
    <rPh sb="4" eb="6">
      <t>ジョウキョウ</t>
    </rPh>
    <phoneticPr fontId="10"/>
  </si>
  <si>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0"/>
  </si>
  <si>
    <t>　　３　配置人数</t>
    <rPh sb="4" eb="6">
      <t>ハイチ</t>
    </rPh>
    <rPh sb="6" eb="8">
      <t>ニンズウ</t>
    </rPh>
    <phoneticPr fontId="10"/>
  </si>
  <si>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0"/>
  </si>
  <si>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0"/>
  </si>
  <si>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0"/>
  </si>
  <si>
    <t>（別紙３２－９）</t>
    <rPh sb="1" eb="3">
      <t>ベッシ</t>
    </rPh>
    <phoneticPr fontId="10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</si>
  <si>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0"/>
  </si>
  <si>
    <t>　１　事業所名</t>
    <rPh sb="3" eb="6">
      <t>ジギョウショ</t>
    </rPh>
    <rPh sb="6" eb="7">
      <t>メイ</t>
    </rPh>
    <phoneticPr fontId="10"/>
  </si>
  <si>
    <t>　２　異動区分</t>
    <rPh sb="3" eb="5">
      <t>イドウ</t>
    </rPh>
    <rPh sb="5" eb="7">
      <t>クブン</t>
    </rPh>
    <phoneticPr fontId="10"/>
  </si>
  <si>
    <t>　1　新規　　　　2　継続　　　　3　変更　　　　4　終了</t>
    <rPh sb="11" eb="13">
      <t>ケイゾク</t>
    </rPh>
    <phoneticPr fontId="10"/>
  </si>
  <si>
    <t>　３　人員配置</t>
    <rPh sb="3" eb="5">
      <t>ジンイン</t>
    </rPh>
    <rPh sb="5" eb="7">
      <t>ハイチ</t>
    </rPh>
    <phoneticPr fontId="10"/>
  </si>
  <si>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0"/>
  </si>
  <si>
    <t>有　・　無</t>
    <rPh sb="0" eb="1">
      <t>ア</t>
    </rPh>
    <rPh sb="4" eb="5">
      <t>ナ</t>
    </rPh>
    <phoneticPr fontId="10"/>
  </si>
  <si>
    <t>　４　計画作成状況</t>
    <rPh sb="3" eb="5">
      <t>ケイカク</t>
    </rPh>
    <rPh sb="5" eb="7">
      <t>サクセイ</t>
    </rPh>
    <rPh sb="7" eb="9">
      <t>ジョウキョウ</t>
    </rPh>
    <phoneticPr fontId="10"/>
  </si>
  <si>
    <t>　賃金向上計画を作成していること。</t>
    <rPh sb="1" eb="3">
      <t>チンギン</t>
    </rPh>
    <rPh sb="3" eb="5">
      <t>コウジョウ</t>
    </rPh>
    <rPh sb="5" eb="7">
      <t>ケイカク</t>
    </rPh>
    <rPh sb="8" eb="10">
      <t>サクセイ</t>
    </rPh>
    <phoneticPr fontId="10"/>
  </si>
  <si>
    <t>　５　キャリアアップの措置</t>
    <rPh sb="11" eb="13">
      <t>ソチ</t>
    </rPh>
    <phoneticPr fontId="10"/>
  </si>
  <si>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0"/>
  </si>
  <si>
    <t>注　賃金向上計画は経営改善計画書を作成している場合は省略することも可能とする。
　　(ただし、計画の内容が現実的に達成する可能性があるのかどうかしっかりと確認すること。)
    経営改善計画書未作成の場合は、別紙様式にて賃金向上計画の作成を行うこと。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7" eb="49">
      <t>ケイカク</t>
    </rPh>
    <rPh sb="50" eb="52">
      <t>ナイヨウ</t>
    </rPh>
    <rPh sb="53" eb="56">
      <t>ゲンジツテキ</t>
    </rPh>
    <rPh sb="57" eb="59">
      <t>タッセイ</t>
    </rPh>
    <rPh sb="61" eb="64">
      <t>カノウセイ</t>
    </rPh>
    <rPh sb="77" eb="79">
      <t>カクニン</t>
    </rPh>
    <rPh sb="90" eb="92">
      <t>ケイエイ</t>
    </rPh>
    <rPh sb="92" eb="94">
      <t>カイゼン</t>
    </rPh>
    <rPh sb="94" eb="96">
      <t>ケイカク</t>
    </rPh>
    <rPh sb="96" eb="97">
      <t>ショ</t>
    </rPh>
    <rPh sb="97" eb="100">
      <t>ミサクセイ</t>
    </rPh>
    <rPh sb="101" eb="103">
      <t>バアイ</t>
    </rPh>
    <rPh sb="105" eb="107">
      <t>ベッシ</t>
    </rPh>
    <rPh sb="107" eb="109">
      <t>ヨウシキ</t>
    </rPh>
    <rPh sb="111" eb="113">
      <t>チンギン</t>
    </rPh>
    <rPh sb="113" eb="115">
      <t>コウジョウ</t>
    </rPh>
    <rPh sb="115" eb="117">
      <t>ケイカク</t>
    </rPh>
    <rPh sb="118" eb="120">
      <t>サクセイ</t>
    </rPh>
    <rPh sb="121" eb="122">
      <t>オコナ</t>
    </rPh>
    <phoneticPr fontId="10"/>
  </si>
  <si>
    <t>（別紙３２－１０）</t>
    <rPh sb="1" eb="3">
      <t>ベッシ</t>
    </rPh>
    <phoneticPr fontId="105"/>
  </si>
  <si>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0"/>
  </si>
  <si>
    <t>　３　サービス管理責任者の配置</t>
    <rPh sb="7" eb="9">
      <t>カンリ</t>
    </rPh>
    <rPh sb="9" eb="12">
      <t>セキニンシャ</t>
    </rPh>
    <rPh sb="13" eb="15">
      <t>ハイチ</t>
    </rPh>
    <phoneticPr fontId="10"/>
  </si>
  <si>
    <t>　４　地域に貢献する活動の内容</t>
    <rPh sb="3" eb="5">
      <t>チイキ</t>
    </rPh>
    <rPh sb="6" eb="8">
      <t>コウケン</t>
    </rPh>
    <rPh sb="10" eb="12">
      <t>カツドウ</t>
    </rPh>
    <rPh sb="13" eb="15">
      <t>ナイヨウ</t>
    </rPh>
    <phoneticPr fontId="10"/>
  </si>
  <si>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0"/>
  </si>
  <si>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0"/>
  </si>
  <si>
    <t>　　　指定地域密着型通所介護事業所、指定小規模多機能型居宅介護事業所等の従業者をいう。</t>
    <phoneticPr fontId="10"/>
  </si>
  <si>
    <t>　　３　地域に貢献する活動は、「地域の交流の場（開放スペースや交流会等）の提供」、「認知症カフェ・食堂等の設置」、</t>
    <phoneticPr fontId="10"/>
  </si>
  <si>
    <t>　　　「地域住民が参加できるイベントやお祭り等の開催」、「地域のボランティアの受入れや活動（保育所等における</t>
    <phoneticPr fontId="10"/>
  </si>
  <si>
    <t>　　　清掃活動等）の実施」、「協議会等を設けて地域住民が事業所の運営への参加」、「地域住民への健康相談教室</t>
    <phoneticPr fontId="10"/>
  </si>
  <si>
    <t>　　　・研修会」などをいう。</t>
    <phoneticPr fontId="10"/>
  </si>
  <si>
    <t>・地域連携活動報告書（該当の場合のみ）</t>
    <phoneticPr fontId="2"/>
  </si>
  <si>
    <t>・別添スコア表（全体表シート）</t>
    <rPh sb="1" eb="3">
      <t>ベッテン</t>
    </rPh>
    <rPh sb="6" eb="7">
      <t>ヒョウ</t>
    </rPh>
    <rPh sb="8" eb="11">
      <t>ゼンタイヒョウ</t>
    </rPh>
    <phoneticPr fontId="2"/>
  </si>
  <si>
    <t>・別添スコア表（実績シート）</t>
    <rPh sb="1" eb="3">
      <t>ベッテン</t>
    </rPh>
    <rPh sb="6" eb="7">
      <t>ヒョウ</t>
    </rPh>
    <phoneticPr fontId="2"/>
  </si>
  <si>
    <t>様式２－２</t>
    <rPh sb="0" eb="2">
      <t>ヨウシキ</t>
    </rPh>
    <phoneticPr fontId="2"/>
  </si>
  <si>
    <t>就労継続支援Ａ型事業所におけるスコア表（実績Ⅰ～Ⅳ）</t>
    <rPh sb="20" eb="22">
      <t>ジッセキ</t>
    </rPh>
    <phoneticPr fontId="2"/>
  </si>
  <si>
    <t>（Ⅰ）労働時間</t>
    <phoneticPr fontId="2"/>
  </si>
  <si>
    <t>前年度（　　　年度）</t>
    <rPh sb="0" eb="3">
      <t>ゼンネンド</t>
    </rPh>
    <rPh sb="7" eb="9">
      <t>ネンド</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</si>
  <si>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</si>
  <si>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</si>
  <si>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</si>
  <si>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</si>
  <si>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人</t>
    <rPh sb="0" eb="1">
      <t>ニン</t>
    </rPh>
    <phoneticPr fontId="2"/>
  </si>
  <si>
    <t>（Ⅱ）生産活動</t>
    <phoneticPr fontId="2"/>
  </si>
  <si>
    <t>会計期間（　　月～　　月）</t>
    <rPh sb="0" eb="2">
      <t>カイケイ</t>
    </rPh>
    <rPh sb="2" eb="4">
      <t>キカン</t>
    </rPh>
    <rPh sb="7" eb="8">
      <t>ガツ</t>
    </rPh>
    <rPh sb="11" eb="12">
      <t>ガツ</t>
    </rPh>
    <phoneticPr fontId="2"/>
  </si>
  <si>
    <t>前々年度（　　　年度）</t>
    <rPh sb="0" eb="2">
      <t>ゼンゼン</t>
    </rPh>
    <rPh sb="2" eb="4">
      <t>ネンド</t>
    </rPh>
    <rPh sb="8" eb="10">
      <t>ネンド</t>
    </rPh>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</si>
  <si>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</si>
  <si>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</si>
  <si>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</si>
  <si>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円</t>
    <rPh sb="0" eb="1">
      <t>エン</t>
    </rPh>
    <phoneticPr fontId="2"/>
  </si>
  <si>
    <t>前年度　（　　　年度）</t>
    <rPh sb="0" eb="3">
      <t>ゼンネンドネンド</t>
    </rPh>
    <rPh sb="8" eb="10">
      <t>ネンド</t>
    </rPh>
    <phoneticPr fontId="2"/>
  </si>
  <si>
    <t>（Ⅲ）多様な働き方</t>
    <rPh sb="3" eb="5">
      <t>タヨウ</t>
    </rPh>
    <rPh sb="6" eb="7">
      <t>ハタラ</t>
    </rPh>
    <rPh sb="8" eb="9">
      <t>カタ</t>
    </rPh>
    <phoneticPr fontId="2"/>
  </si>
  <si>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</si>
  <si>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</si>
  <si>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②利用者を職員として登用する制度</t>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</si>
  <si>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</si>
  <si>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</si>
  <si>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◎職員として登用した人数</t>
    <rPh sb="1" eb="3">
      <t>ショクイン</t>
    </rPh>
    <rPh sb="6" eb="8">
      <t>トウヨウ</t>
    </rPh>
    <rPh sb="10" eb="12">
      <t>ニンズウ</t>
    </rPh>
    <phoneticPr fontId="2"/>
  </si>
  <si>
    <t>名</t>
    <rPh sb="0" eb="1">
      <t>メイ</t>
    </rPh>
    <phoneticPr fontId="2"/>
  </si>
  <si>
    <t>◎在宅勤務を行った人数</t>
    <rPh sb="1" eb="3">
      <t>ザイタク</t>
    </rPh>
    <rPh sb="3" eb="5">
      <t>キンム</t>
    </rPh>
    <rPh sb="6" eb="7">
      <t>オコナ</t>
    </rPh>
    <rPh sb="9" eb="11">
      <t>ニンズウ</t>
    </rPh>
    <phoneticPr fontId="2"/>
  </si>
  <si>
    <t>に関する制度を活用した人数</t>
    <rPh sb="7" eb="9">
      <t>カツヨウ</t>
    </rPh>
    <phoneticPr fontId="2"/>
  </si>
  <si>
    <t>◎うち1名は雇用継続期間が６月に達している</t>
    <rPh sb="4" eb="5">
      <t>メイ</t>
    </rPh>
    <rPh sb="6" eb="8">
      <t>コヨウ</t>
    </rPh>
    <rPh sb="8" eb="10">
      <t>ケイゾク</t>
    </rPh>
    <rPh sb="10" eb="12">
      <t>キカン</t>
    </rPh>
    <rPh sb="14" eb="15">
      <t>ツキ</t>
    </rPh>
    <rPh sb="16" eb="17">
      <t>タッ</t>
    </rPh>
    <phoneticPr fontId="2"/>
  </si>
  <si>
    <r>
      <rPr>
        <sz val="6"/>
        <color theme="1"/>
        <rFont val="ＭＳ ゴシック"/>
        <family val="3"/>
        <charset val="128"/>
      </rPr>
      <t>※</t>
    </r>
    <r>
      <rPr>
        <sz val="10"/>
        <color theme="1"/>
        <rFont val="ＭＳ ゴシック"/>
        <family val="3"/>
        <charset val="128"/>
      </rPr>
      <t>取得を進めた免許等：</t>
    </r>
    <phoneticPr fontId="2"/>
  </si>
  <si>
    <t>◎うち1名は前年度末日まで雇用継続している</t>
    <rPh sb="4" eb="5">
      <t>メイ</t>
    </rPh>
    <rPh sb="6" eb="9">
      <t>ゼンネンド</t>
    </rPh>
    <rPh sb="9" eb="11">
      <t>マツジツ</t>
    </rPh>
    <rPh sb="13" eb="15">
      <t>コヨウ</t>
    </rPh>
    <rPh sb="15" eb="17">
      <t>ケイゾク</t>
    </rPh>
    <phoneticPr fontId="2"/>
  </si>
  <si>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2"/>
  </si>
  <si>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</si>
  <si>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2"/>
  </si>
  <si>
    <t xml:space="preserve"> 制度の活用内容：</t>
    <rPh sb="1" eb="3">
      <t>セイド</t>
    </rPh>
    <rPh sb="4" eb="6">
      <t>カツヨウ</t>
    </rPh>
    <rPh sb="6" eb="8">
      <t>ナイヨウ</t>
    </rPh>
    <phoneticPr fontId="2"/>
  </si>
  <si>
    <t xml:space="preserve"> 勤務形態：</t>
    <rPh sb="1" eb="3">
      <t>キンム</t>
    </rPh>
    <rPh sb="3" eb="5">
      <t>ケイタイ</t>
    </rPh>
    <phoneticPr fontId="2"/>
  </si>
  <si>
    <t xml:space="preserve"> 職務内容：</t>
    <rPh sb="1" eb="3">
      <t>ショクム</t>
    </rPh>
    <rPh sb="3" eb="5">
      <t>ナイヨウ</t>
    </rPh>
    <phoneticPr fontId="2"/>
  </si>
  <si>
    <t xml:space="preserve"> 就業時間：　　　時　分～　時　分</t>
    <rPh sb="1" eb="3">
      <t>シュウギョウ</t>
    </rPh>
    <rPh sb="3" eb="5">
      <t>ジカン</t>
    </rPh>
    <rPh sb="9" eb="10">
      <t>ジ</t>
    </rPh>
    <rPh sb="11" eb="12">
      <t>フン</t>
    </rPh>
    <rPh sb="14" eb="15">
      <t>ジ</t>
    </rPh>
    <rPh sb="16" eb="17">
      <t>フン</t>
    </rPh>
    <phoneticPr fontId="2"/>
  </si>
  <si>
    <t>④フレックスタイム制に係る労働条件</t>
    <rPh sb="9" eb="10">
      <t>セイ</t>
    </rPh>
    <rPh sb="11" eb="12">
      <t>カカ</t>
    </rPh>
    <phoneticPr fontId="2"/>
  </si>
  <si>
    <t>⑤短時間勤務に係る労働条件</t>
    <rPh sb="1" eb="4">
      <t>タンジカン</t>
    </rPh>
    <rPh sb="4" eb="6">
      <t>キンム</t>
    </rPh>
    <rPh sb="7" eb="8">
      <t>カカ</t>
    </rPh>
    <rPh sb="9" eb="11">
      <t>ロウドウ</t>
    </rPh>
    <rPh sb="11" eb="13">
      <t>ジョウケン</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</si>
  <si>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</si>
  <si>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◎フレックスタイム制を活用した人数</t>
    <rPh sb="9" eb="10">
      <t>セイ</t>
    </rPh>
    <rPh sb="11" eb="13">
      <t>カツヨウ</t>
    </rPh>
    <rPh sb="15" eb="17">
      <t>ニンズウ</t>
    </rPh>
    <phoneticPr fontId="2"/>
  </si>
  <si>
    <t>◎短時間勤務に従事した人数</t>
    <rPh sb="1" eb="4">
      <t>タンジカン</t>
    </rPh>
    <rPh sb="4" eb="6">
      <t>キンム</t>
    </rPh>
    <rPh sb="7" eb="9">
      <t>ジュウジ</t>
    </rPh>
    <rPh sb="11" eb="13">
      <t>ニンズウ</t>
    </rPh>
    <rPh sb="12" eb="13">
      <t>ショクニン</t>
    </rPh>
    <phoneticPr fontId="2"/>
  </si>
  <si>
    <t>◎時差出勤制度を活用した人数</t>
    <rPh sb="1" eb="3">
      <t>ジサ</t>
    </rPh>
    <rPh sb="3" eb="5">
      <t>シュッキン</t>
    </rPh>
    <rPh sb="5" eb="7">
      <t>セイド</t>
    </rPh>
    <rPh sb="8" eb="10">
      <t>カツヨウ</t>
    </rPh>
    <rPh sb="12" eb="14">
      <t>ニンズウ</t>
    </rPh>
    <rPh sb="13" eb="14">
      <t>ショクニン</t>
    </rPh>
    <phoneticPr fontId="2"/>
  </si>
  <si>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2"/>
  </si>
  <si>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2"/>
  </si>
  <si>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2"/>
  </si>
  <si>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</si>
  <si>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</si>
  <si>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</si>
  <si>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◎時間単位取得を活用した人数</t>
    <rPh sb="1" eb="3">
      <t>ジカン</t>
    </rPh>
    <rPh sb="3" eb="5">
      <t>タンイ</t>
    </rPh>
    <rPh sb="5" eb="7">
      <t>シュトク</t>
    </rPh>
    <rPh sb="8" eb="10">
      <t>カツヨウ</t>
    </rPh>
    <rPh sb="12" eb="13">
      <t>ニン</t>
    </rPh>
    <rPh sb="13" eb="14">
      <t>スウ</t>
    </rPh>
    <phoneticPr fontId="2"/>
  </si>
  <si>
    <t>◎傷病休暇等を取得した人数</t>
    <rPh sb="1" eb="3">
      <t>ショウビョウ</t>
    </rPh>
    <rPh sb="3" eb="5">
      <t>キュウカ</t>
    </rPh>
    <rPh sb="5" eb="6">
      <t>トウ</t>
    </rPh>
    <rPh sb="7" eb="9">
      <t>シュトク</t>
    </rPh>
    <rPh sb="11" eb="13">
      <t>ニンズウ</t>
    </rPh>
    <rPh sb="12" eb="13">
      <t>ショクニン</t>
    </rPh>
    <phoneticPr fontId="2"/>
  </si>
  <si>
    <t>◎計画的付与制度を活用した人数</t>
    <rPh sb="9" eb="11">
      <t>カツヨウ</t>
    </rPh>
    <rPh sb="13" eb="15">
      <t>ニンズウ</t>
    </rPh>
    <phoneticPr fontId="2"/>
  </si>
  <si>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</si>
  <si>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
  </si>
  <si>
    <t xml:space="preserve">               計画的付与制度</t>
    <rPh sb="15" eb="18">
      <t>ケイカクテキ</t>
    </rPh>
    <rPh sb="18" eb="20">
      <t>フヨ</t>
    </rPh>
    <rPh sb="20" eb="22">
      <t>セイド</t>
    </rPh>
    <phoneticPr fontId="2"/>
  </si>
  <si>
    <t xml:space="preserve"> 取得した期間：　月　日～　月　日</t>
    <rPh sb="1" eb="3">
      <t>シュトク</t>
    </rPh>
    <rPh sb="5" eb="7">
      <t>キカン</t>
    </rPh>
    <rPh sb="9" eb="10">
      <t>ガツ</t>
    </rPh>
    <rPh sb="11" eb="12">
      <t>ニチ</t>
    </rPh>
    <rPh sb="14" eb="15">
      <t>ガツ</t>
    </rPh>
    <rPh sb="16" eb="17">
      <t>ニチ</t>
    </rPh>
    <phoneticPr fontId="2"/>
  </si>
  <si>
    <t xml:space="preserve"> 取得日数・時間　　日　　時間</t>
    <rPh sb="1" eb="3">
      <t>シュトク</t>
    </rPh>
    <rPh sb="3" eb="5">
      <t>ニッスウ</t>
    </rPh>
    <rPh sb="6" eb="8">
      <t>ジカン</t>
    </rPh>
    <rPh sb="10" eb="11">
      <t>ニチ</t>
    </rPh>
    <rPh sb="13" eb="15">
      <t>ジカン</t>
    </rPh>
    <phoneticPr fontId="2"/>
  </si>
  <si>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
  </si>
  <si>
    <t>（Ⅳ）　支援力向上</t>
    <phoneticPr fontId="2"/>
  </si>
  <si>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</si>
  <si>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</si>
  <si>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</si>
  <si>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</si>
  <si>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</si>
  <si>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</si>
  <si>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</si>
  <si>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◎研修実施回数</t>
    <rPh sb="1" eb="3">
      <t>ケンシュウ</t>
    </rPh>
    <rPh sb="3" eb="5">
      <t>ジッシ</t>
    </rPh>
    <rPh sb="5" eb="7">
      <t>カイスウ</t>
    </rPh>
    <phoneticPr fontId="2"/>
  </si>
  <si>
    <t>外部　　回／内部　　回</t>
    <rPh sb="0" eb="2">
      <t>ガイブ</t>
    </rPh>
    <rPh sb="4" eb="5">
      <t>カイ</t>
    </rPh>
    <rPh sb="6" eb="8">
      <t>ナイブ</t>
    </rPh>
    <rPh sb="10" eb="11">
      <t>カイ</t>
    </rPh>
    <phoneticPr fontId="2"/>
  </si>
  <si>
    <t>　発表している回数</t>
    <rPh sb="1" eb="3">
      <t>ハッピョウ</t>
    </rPh>
    <rPh sb="7" eb="9">
      <t>カイスウ</t>
    </rPh>
    <phoneticPr fontId="2"/>
  </si>
  <si>
    <t>回</t>
    <rPh sb="0" eb="1">
      <t>カイ</t>
    </rPh>
    <phoneticPr fontId="2"/>
  </si>
  <si>
    <t>◎他の事業所の視察・実習を受け入れている</t>
    <rPh sb="1" eb="2">
      <t>タ</t>
    </rPh>
    <rPh sb="3" eb="6">
      <t>ジギョウショ</t>
    </rPh>
    <rPh sb="7" eb="9">
      <t>シサツ</t>
    </rPh>
    <rPh sb="10" eb="12">
      <t>ジッシュウ</t>
    </rPh>
    <rPh sb="13" eb="14">
      <t>ウ</t>
    </rPh>
    <rPh sb="15" eb="16">
      <t>イ</t>
    </rPh>
    <phoneticPr fontId="2"/>
  </si>
  <si>
    <t>対象職員数</t>
    <rPh sb="0" eb="2">
      <t>タイショウ</t>
    </rPh>
    <rPh sb="2" eb="4">
      <t>ショクイン</t>
    </rPh>
    <rPh sb="4" eb="5">
      <t>スウ</t>
    </rPh>
    <phoneticPr fontId="2"/>
  </si>
  <si>
    <r>
      <t>※</t>
    </r>
    <r>
      <rPr>
        <sz val="10"/>
        <color theme="1"/>
        <rFont val="ＭＳ ゴシック"/>
        <family val="3"/>
        <charset val="128"/>
      </rPr>
      <t>研修、学会等名</t>
    </r>
    <rPh sb="1" eb="3">
      <t>ケンシュウ</t>
    </rPh>
    <rPh sb="4" eb="6">
      <t>ガッカイ</t>
    </rPh>
    <rPh sb="6" eb="7">
      <t>トウ</t>
    </rPh>
    <rPh sb="7" eb="8">
      <t>メイ</t>
    </rPh>
    <phoneticPr fontId="2"/>
  </si>
  <si>
    <r>
      <t>※</t>
    </r>
    <r>
      <rPr>
        <sz val="10"/>
        <color theme="1"/>
        <rFont val="ＭＳ ゴシック"/>
        <family val="3"/>
        <charset val="128"/>
      </rPr>
      <t>先進的事業者名</t>
    </r>
    <rPh sb="1" eb="4">
      <t>センシンテキ</t>
    </rPh>
    <rPh sb="4" eb="7">
      <t>ジギョウシャ</t>
    </rPh>
    <rPh sb="7" eb="8">
      <t>メイ</t>
    </rPh>
    <phoneticPr fontId="2"/>
  </si>
  <si>
    <t>うち研修受講者数</t>
    <rPh sb="2" eb="4">
      <t>ケンシュウ</t>
    </rPh>
    <rPh sb="4" eb="7">
      <t>ジュコウシャ</t>
    </rPh>
    <rPh sb="7" eb="8">
      <t>スウ</t>
    </rPh>
    <phoneticPr fontId="2"/>
  </si>
  <si>
    <t xml:space="preserve"> 実施日</t>
    <rPh sb="1" eb="3">
      <t>ジッシ</t>
    </rPh>
    <rPh sb="3" eb="4">
      <t>ビ</t>
    </rPh>
    <phoneticPr fontId="2"/>
  </si>
  <si>
    <t>月</t>
    <rPh sb="0" eb="1">
      <t>ガツ</t>
    </rPh>
    <phoneticPr fontId="2"/>
  </si>
  <si>
    <t>日</t>
    <rPh sb="0" eb="1">
      <t>ニチ</t>
    </rPh>
    <phoneticPr fontId="2"/>
  </si>
  <si>
    <t xml:space="preserve"> 実施日/ 参加者数</t>
    <rPh sb="1" eb="3">
      <t>ジッシ</t>
    </rPh>
    <rPh sb="3" eb="4">
      <t>ビ</t>
    </rPh>
    <rPh sb="6" eb="10">
      <t>サンカシャスウ</t>
    </rPh>
    <phoneticPr fontId="2"/>
  </si>
  <si>
    <r>
      <t>※</t>
    </r>
    <r>
      <rPr>
        <sz val="10"/>
        <color theme="1"/>
        <rFont val="ＭＳ ゴシック"/>
        <family val="3"/>
        <charset val="128"/>
      </rPr>
      <t>研修名</t>
    </r>
    <rPh sb="1" eb="3">
      <t>ケンシュウ</t>
    </rPh>
    <rPh sb="3" eb="4">
      <t>メイ</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</si>
  <si>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</si>
  <si>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r>
      <t>※</t>
    </r>
    <r>
      <rPr>
        <sz val="10"/>
        <color theme="1"/>
        <rFont val="ＭＳ ゴシック"/>
        <family val="3"/>
        <charset val="128"/>
      </rPr>
      <t>他の事業所名</t>
    </r>
    <rPh sb="1" eb="2">
      <t>タ</t>
    </rPh>
    <rPh sb="3" eb="6">
      <t>ジギョウショ</t>
    </rPh>
    <rPh sb="6" eb="7">
      <t>メイ</t>
    </rPh>
    <phoneticPr fontId="2"/>
  </si>
  <si>
    <r>
      <t xml:space="preserve"> </t>
    </r>
    <r>
      <rPr>
        <sz val="10"/>
        <color theme="1"/>
        <rFont val="ＭＳ ゴシック"/>
        <family val="3"/>
        <charset val="128"/>
      </rPr>
      <t>研修講師</t>
    </r>
    <rPh sb="1" eb="3">
      <t>ケンシュウ</t>
    </rPh>
    <rPh sb="3" eb="5">
      <t>コウシ</t>
    </rPh>
    <phoneticPr fontId="2"/>
  </si>
  <si>
    <t xml:space="preserve"> 掲載日</t>
    <rPh sb="1" eb="3">
      <t>ケイサイ</t>
    </rPh>
    <phoneticPr fontId="2"/>
  </si>
  <si>
    <t xml:space="preserve"> 実施日・受講者数</t>
    <rPh sb="1" eb="3">
      <t>ジッシ</t>
    </rPh>
    <rPh sb="3" eb="4">
      <t>ビ</t>
    </rPh>
    <rPh sb="5" eb="8">
      <t>ジュコウシャ</t>
    </rPh>
    <rPh sb="8" eb="9">
      <t>スウ</t>
    </rPh>
    <phoneticPr fontId="2"/>
  </si>
  <si>
    <t xml:space="preserve"> 発表テーマ</t>
    <rPh sb="1" eb="3">
      <t>ハッピョウ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</si>
  <si>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</si>
  <si>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</si>
  <si>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⑥ピアサポーターの配置</t>
    <rPh sb="9" eb="11">
      <t>ハイチ</t>
    </rPh>
    <phoneticPr fontId="2"/>
  </si>
  <si>
    <t>◎販路拡大の商談会等への参加回数</t>
    <rPh sb="1" eb="3">
      <t>ハンロ</t>
    </rPh>
    <rPh sb="3" eb="5">
      <t>カクダイ</t>
    </rPh>
    <rPh sb="6" eb="9">
      <t>ショウダンカイ</t>
    </rPh>
    <rPh sb="9" eb="10">
      <t>トウ</t>
    </rPh>
    <rPh sb="12" eb="14">
      <t>サンカ</t>
    </rPh>
    <rPh sb="14" eb="16">
      <t>カイスウ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</si>
  <si>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</si>
  <si>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</si>
  <si>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</si>
  <si>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</si>
  <si>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</si>
  <si>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</si>
  <si>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年</t>
    <rPh sb="0" eb="1">
      <t>ネン</t>
    </rPh>
    <phoneticPr fontId="2"/>
  </si>
  <si>
    <t>　を受講している</t>
    <rPh sb="2" eb="4">
      <t>ジュコウ</t>
    </rPh>
    <phoneticPr fontId="2"/>
  </si>
  <si>
    <t xml:space="preserve"> 主催者名</t>
    <rPh sb="1" eb="4">
      <t>シュサイシャ</t>
    </rPh>
    <rPh sb="4" eb="5">
      <t>メイ</t>
    </rPh>
    <phoneticPr fontId="2"/>
  </si>
  <si>
    <t>人事評価制度の対象職員数</t>
    <rPh sb="0" eb="2">
      <t>ジンジ</t>
    </rPh>
    <rPh sb="2" eb="4">
      <t>ヒョウカ</t>
    </rPh>
    <rPh sb="4" eb="6">
      <t>セイド</t>
    </rPh>
    <rPh sb="7" eb="9">
      <t>タイショウ</t>
    </rPh>
    <rPh sb="9" eb="12">
      <t>ショクインスウ</t>
    </rPh>
    <phoneticPr fontId="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</si>
  <si>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
  </si>
  <si>
    <t xml:space="preserve"> 日時</t>
    <rPh sb="1" eb="3">
      <t>ニチジ</t>
    </rPh>
    <phoneticPr fontId="2"/>
  </si>
  <si>
    <t>うち昇給・昇格を行った者</t>
    <rPh sb="2" eb="4">
      <t>ショウキュウ</t>
    </rPh>
    <rPh sb="5" eb="7">
      <t>ショウカク</t>
    </rPh>
    <rPh sb="8" eb="9">
      <t>オコナ</t>
    </rPh>
    <rPh sb="11" eb="12">
      <t>モノ</t>
    </rPh>
    <phoneticPr fontId="2"/>
  </si>
  <si>
    <t xml:space="preserve"> 就業時間</t>
    <rPh sb="1" eb="3">
      <t>シュウギョウ</t>
    </rPh>
    <rPh sb="3" eb="5">
      <t>ジカン</t>
    </rPh>
    <phoneticPr fontId="2"/>
  </si>
  <si>
    <t xml:space="preserve"> 内容</t>
    <rPh sb="1" eb="3">
      <t>ナイヨウ</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</si>
  <si>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</si>
  <si>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</si>
  <si>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t>⑦第三者評価</t>
    <rPh sb="1" eb="4">
      <t>ダイサンシャ</t>
    </rPh>
    <rPh sb="4" eb="6">
      <t>ヒョウカ</t>
    </rPh>
    <phoneticPr fontId="2"/>
  </si>
  <si>
    <t>⑧国際標準化規格が定めた規格等の認証等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</si>
  <si>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</si>
  <si>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</si>
  <si>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</si>
  <si>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</si>
  <si>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</si>
  <si>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</si>
  <si>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</si>
  <si>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</si>
  <si>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(※)実績のうち１事例を記載</t>
    <rPh sb="3" eb="5">
      <t>ジッセキ</t>
    </rPh>
    <rPh sb="9" eb="11">
      <t>ジレイ</t>
    </rPh>
    <rPh sb="12" eb="14">
      <t>キサイ</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</si>
  <si>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</si>
  <si>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</si>
  <si>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事業所名</t>
    <rPh sb="0" eb="3">
      <t>ジギョウショ</t>
    </rPh>
    <rPh sb="3" eb="4">
      <t>メイ</t>
    </rPh>
    <phoneticPr fontId="2"/>
  </si>
  <si>
    <t>事業所番号</t>
    <rPh sb="0" eb="3">
      <t>ジギョウショ</t>
    </rPh>
    <rPh sb="3" eb="5">
      <t>バンゴウ</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</si>
  <si>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</si>
  <si>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</si>
  <si>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</si>
  <si>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</si>
  <si>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</si>
  <si>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</si>
  <si>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</si>
  <si>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活動場所</t>
    <rPh sb="0" eb="2">
      <t>カツドウ</t>
    </rPh>
    <rPh sb="2" eb="4">
      <t>バショ</t>
    </rPh>
    <phoneticPr fontId="2"/>
  </si>
  <si>
    <t>活動の様子の写真</t>
    <rPh sb="0" eb="2">
      <t>カツドウ</t>
    </rPh>
    <rPh sb="3" eb="5">
      <t>ヨウス</t>
    </rPh>
    <rPh sb="6" eb="8">
      <t>シャシン</t>
    </rPh>
    <phoneticPr fontId="2"/>
  </si>
  <si>
    <t>実施日程</t>
    <rPh sb="0" eb="2">
      <t>ジッシ</t>
    </rPh>
    <rPh sb="2" eb="4">
      <t>ニッテイ</t>
    </rPh>
    <phoneticPr fontId="2"/>
  </si>
  <si>
    <t>成果物の写真</t>
    <rPh sb="0" eb="3">
      <t>セイカブツ</t>
    </rPh>
    <rPh sb="4" eb="6">
      <t>シャシン</t>
    </rPh>
    <phoneticPr fontId="2"/>
  </si>
  <si>
    <t>実施した生産活動・施設外就労の概要</t>
    <rPh sb="0" eb="2">
      <t>ジッシ</t>
    </rPh>
    <phoneticPr fontId="2"/>
  </si>
  <si>
    <t>活動内容の追加コメント</t>
    <rPh sb="0" eb="2">
      <t>カツドウ</t>
    </rPh>
    <rPh sb="2" eb="4">
      <t>ナイヨウ</t>
    </rPh>
    <rPh sb="5" eb="7">
      <t>ツイカ</t>
    </rPh>
    <phoneticPr fontId="2"/>
  </si>
  <si>
    <t>利用者数　等</t>
    <rPh sb="0" eb="3">
      <t>リヨウシャ</t>
    </rPh>
    <rPh sb="3" eb="4">
      <t>スウ</t>
    </rPh>
    <rPh sb="5" eb="6">
      <t>トウ</t>
    </rPh>
    <phoneticPr fontId="2"/>
  </si>
  <si>
    <t>＜目的＞</t>
    <rPh sb="1" eb="3">
      <t>モクテキ</t>
    </rPh>
    <phoneticPr fontId="2"/>
  </si>
  <si>
    <t>地域連携活動のねらい</t>
    <rPh sb="0" eb="2">
      <t>チイキ</t>
    </rPh>
    <rPh sb="2" eb="4">
      <t>レンケイ</t>
    </rPh>
    <rPh sb="4" eb="6">
      <t>カツドウ</t>
    </rPh>
    <phoneticPr fontId="2"/>
  </si>
  <si>
    <t>地域にとってのメリット</t>
    <rPh sb="0" eb="2">
      <t>チイキ</t>
    </rPh>
    <phoneticPr fontId="2"/>
  </si>
  <si>
    <t>対象者にとってのメリット</t>
    <rPh sb="0" eb="3">
      <t>タイショウシャ</t>
    </rPh>
    <phoneticPr fontId="2"/>
  </si>
  <si>
    <t>＜成果＞</t>
    <rPh sb="1" eb="3">
      <t>セイカ</t>
    </rPh>
    <phoneticPr fontId="2"/>
  </si>
  <si>
    <t>実施した結果</t>
    <rPh sb="0" eb="2">
      <t>ジッシ</t>
    </rPh>
    <rPh sb="4" eb="6">
      <t>ケッカ</t>
    </rPh>
    <phoneticPr fontId="2"/>
  </si>
  <si>
    <t>得られた成果</t>
    <rPh sb="0" eb="1">
      <t>エ</t>
    </rPh>
    <rPh sb="4" eb="6">
      <t>セイカ</t>
    </rPh>
    <phoneticPr fontId="2"/>
  </si>
  <si>
    <t>課題点</t>
    <rPh sb="0" eb="2">
      <t>カダイ</t>
    </rPh>
    <rPh sb="2" eb="3">
      <t>テン</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</si>
  <si>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</si>
  <si>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</si>
  <si>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今後の連携強化に向けた課題</t>
    <rPh sb="0" eb="2">
      <t>コンゴ</t>
    </rPh>
    <rPh sb="3" eb="5">
      <t>レンケイ</t>
    </rPh>
    <rPh sb="5" eb="7">
      <t>キョウカ</t>
    </rPh>
    <rPh sb="8" eb="9">
      <t>ム</t>
    </rPh>
    <rPh sb="11" eb="13">
      <t>カダイ</t>
    </rPh>
    <phoneticPr fontId="2"/>
  </si>
  <si>
    <t>連携先企業名</t>
    <rPh sb="0" eb="2">
      <t>レンケイ</t>
    </rPh>
    <rPh sb="2" eb="3">
      <t>サキ</t>
    </rPh>
    <rPh sb="3" eb="6">
      <t>キギョウメイ</t>
    </rPh>
    <phoneticPr fontId="2"/>
  </si>
  <si>
    <t>担当者名</t>
    <rPh sb="0" eb="3">
      <t>タントウシャ</t>
    </rPh>
    <rPh sb="3" eb="4">
      <t>メイ</t>
    </rPh>
    <phoneticPr fontId="2"/>
  </si>
  <si>
    <r>
      <rPr>
        <b/>
        <sz val="16"/>
        <color theme="1"/>
        <rFont val="游ゴシック"/>
        <family val="3"/>
        <charset val="128"/>
        <scheme val="minor"/>
      </rPr>
      <t>【必須書類】</t>
    </r>
    <r>
      <rPr>
        <b/>
        <sz val="12"/>
        <color theme="1"/>
        <rFont val="游ゴシック"/>
        <family val="3"/>
        <charset val="128"/>
        <scheme val="minor"/>
      </rPr>
      <t>※どの加算を算定する場合でも提出が必要です。</t>
    </r>
    <rPh sb="1" eb="3">
      <t>ヒッス</t>
    </rPh>
    <rPh sb="3" eb="5">
      <t>ショルイ</t>
    </rPh>
    <rPh sb="9" eb="11">
      <t>カサン</t>
    </rPh>
    <rPh sb="12" eb="14">
      <t>サンテイ</t>
    </rPh>
    <rPh sb="16" eb="18">
      <t>バアイ</t>
    </rPh>
    <rPh sb="20" eb="22">
      <t>テイシュツ</t>
    </rPh>
    <rPh sb="23" eb="25">
      <t>ヒツヨウ</t>
    </rPh>
    <phoneticPr fontId="2"/>
  </si>
  <si>
    <t>（別紙３２－６）</t>
    <rPh sb="1" eb="3">
      <t>ベッシ</t>
    </rPh>
    <phoneticPr fontId="105"/>
  </si>
  <si>
    <t>就職日</t>
    <rPh sb="0" eb="2">
      <t>シュウショク</t>
    </rPh>
    <rPh sb="2" eb="3">
      <t>ビ</t>
    </rPh>
    <phoneticPr fontId="10"/>
  </si>
  <si>
    <t>就労定着支援の
利用開始日</t>
    <rPh sb="0" eb="2">
      <t>シュウロウ</t>
    </rPh>
    <rPh sb="2" eb="4">
      <t>テイチャク</t>
    </rPh>
    <rPh sb="4" eb="6">
      <t>シエン</t>
    </rPh>
    <rPh sb="8" eb="10">
      <t>リヨウ</t>
    </rPh>
    <rPh sb="10" eb="13">
      <t>カイシビ</t>
    </rPh>
    <phoneticPr fontId="10"/>
  </si>
  <si>
    <t>就労定着支援の
終了日</t>
    <rPh sb="8" eb="11">
      <t>シュウリョウビ</t>
    </rPh>
    <phoneticPr fontId="10"/>
  </si>
  <si>
    <t>・従業者の勤務の体制及び勤務形態一覧表（参考様式５）</t>
  </si>
  <si>
    <t>・介護給付費等の算定に係る体制等状況一覧表</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</si>
  <si>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
  </si>
  <si>
    <t>提供サービス</t>
    <rPh sb="0" eb="2">
      <t>テイキョウ</t>
    </rPh>
    <phoneticPr fontId="10"/>
  </si>
  <si>
    <t>定員数</t>
    <rPh sb="0" eb="2">
      <t>テイイン</t>
    </rPh>
    <rPh sb="2" eb="3">
      <t>スウ</t>
    </rPh>
    <phoneticPr fontId="10"/>
  </si>
  <si>
    <t>定員規模</t>
    <rPh sb="0" eb="2">
      <t>テイイン</t>
    </rPh>
    <rPh sb="2" eb="4">
      <t>キボ</t>
    </rPh>
    <phoneticPr fontId="10"/>
  </si>
  <si>
    <t>多機能型等
　　定員区分（※1）</t>
    <rPh sb="0" eb="3">
      <t>タキノウ</t>
    </rPh>
    <rPh sb="3" eb="4">
      <t>ガタ</t>
    </rPh>
    <rPh sb="4" eb="5">
      <t>トウ</t>
    </rPh>
    <rPh sb="8" eb="10">
      <t>テイイン</t>
    </rPh>
    <rPh sb="10" eb="12">
      <t>クブン</t>
    </rPh>
    <phoneticPr fontId="10"/>
  </si>
  <si>
    <t>人員配置区分
（※2）</t>
    <rPh sb="0" eb="2">
      <t>ジンイン</t>
    </rPh>
    <rPh sb="2" eb="4">
      <t>ハイチ</t>
    </rPh>
    <rPh sb="4" eb="6">
      <t>クブン</t>
    </rPh>
    <phoneticPr fontId="10"/>
  </si>
  <si>
    <t>その他該当する体制等</t>
    <rPh sb="2" eb="3">
      <t>タ</t>
    </rPh>
    <rPh sb="3" eb="5">
      <t>ガイトウ</t>
    </rPh>
    <rPh sb="7" eb="9">
      <t>タイセイ</t>
    </rPh>
    <rPh sb="9" eb="10">
      <t>トウ</t>
    </rPh>
    <phoneticPr fontId="10"/>
  </si>
  <si>
    <t>適用開始日</t>
    <rPh sb="0" eb="2">
      <t>テキヨウ</t>
    </rPh>
    <rPh sb="2" eb="5">
      <t>カイシビ</t>
    </rPh>
    <phoneticPr fontId="10"/>
  </si>
  <si>
    <t>各サービス共通</t>
    <rPh sb="0" eb="1">
      <t>カク</t>
    </rPh>
    <rPh sb="5" eb="7">
      <t>キョウツウ</t>
    </rPh>
    <phoneticPr fontId="10"/>
  </si>
  <si>
    <t>地域区分</t>
    <rPh sb="0" eb="2">
      <t>チイキ</t>
    </rPh>
    <rPh sb="2" eb="4">
      <t>クブン</t>
    </rPh>
    <phoneticPr fontId="10"/>
  </si>
  <si>
    <t>　　１．一級地　２．二級地　３．三級地　４．四級地　５．五級地  　
　　６．六級地　７．七級地　２０．その他</t>
    <rPh sb="45" eb="46">
      <t>ナナ</t>
    </rPh>
    <rPh sb="46" eb="47">
      <t>キュウ</t>
    </rPh>
    <rPh sb="47" eb="48">
      <t>チ</t>
    </rPh>
    <phoneticPr fontId="10"/>
  </si>
  <si>
    <t>介護給付費</t>
    <rPh sb="0" eb="2">
      <t>カイゴ</t>
    </rPh>
    <rPh sb="2" eb="4">
      <t>キュウフ</t>
    </rPh>
    <rPh sb="4" eb="5">
      <t>ヒ</t>
    </rPh>
    <phoneticPr fontId="10"/>
  </si>
  <si>
    <t>居宅介護</t>
    <rPh sb="0" eb="2">
      <t>キョタク</t>
    </rPh>
    <rPh sb="2" eb="4">
      <t>カイゴ</t>
    </rPh>
    <phoneticPr fontId="10"/>
  </si>
  <si>
    <t>特定事業所</t>
    <rPh sb="0" eb="2">
      <t>トクテイ</t>
    </rPh>
    <rPh sb="2" eb="5">
      <t>ジギョウショ</t>
    </rPh>
    <phoneticPr fontId="10"/>
  </si>
  <si>
    <t>　１．なし　　２．Ⅰ　　３．Ⅱ　　４．Ⅲ　　５．Ⅳ</t>
    <phoneticPr fontId="10"/>
  </si>
  <si>
    <t>福祉・介護職員処遇改善加算対象</t>
    <rPh sb="3" eb="5">
      <t>カイゴ</t>
    </rPh>
    <rPh sb="5" eb="7">
      <t>ショクイン</t>
    </rPh>
    <rPh sb="7" eb="9">
      <t>ショグウ</t>
    </rPh>
    <rPh sb="9" eb="11">
      <t>カイゼン</t>
    </rPh>
    <rPh sb="11" eb="13">
      <t>カサン</t>
    </rPh>
    <rPh sb="13" eb="15">
      <t>タイショウ</t>
    </rPh>
    <phoneticPr fontId="10"/>
  </si>
  <si>
    <t>　１．なし　　２．あり</t>
    <phoneticPr fontId="10"/>
  </si>
  <si>
    <t>福祉・介護職員等特定処遇改善加算対象</t>
    <rPh sb="16" eb="18">
      <t>タイショウ</t>
    </rPh>
    <phoneticPr fontId="10"/>
  </si>
  <si>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0"/>
  </si>
  <si>
    <t>キャリアパス区分（※3）</t>
    <rPh sb="6" eb="8">
      <t>クブン</t>
    </rPh>
    <phoneticPr fontId="10"/>
  </si>
  <si>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0"/>
  </si>
  <si>
    <t>　</t>
    <phoneticPr fontId="10"/>
  </si>
  <si>
    <t>福祉・介護職員等特定処遇改善加算区分（※4）</t>
    <rPh sb="16" eb="18">
      <t>クブン</t>
    </rPh>
    <phoneticPr fontId="10"/>
  </si>
  <si>
    <t>　１．Ⅰ　　２．Ⅱ</t>
    <phoneticPr fontId="10"/>
  </si>
  <si>
    <t>共生型サービス対象区分</t>
    <rPh sb="0" eb="3">
      <t>キョウセイガタ</t>
    </rPh>
    <rPh sb="7" eb="9">
      <t>タイショウ</t>
    </rPh>
    <rPh sb="9" eb="11">
      <t>クブン</t>
    </rPh>
    <phoneticPr fontId="10"/>
  </si>
  <si>
    <t>　１．非該当　　２．該当</t>
    <rPh sb="3" eb="6">
      <t>ヒガイトウ</t>
    </rPh>
    <rPh sb="10" eb="12">
      <t>ガイトウ</t>
    </rPh>
    <phoneticPr fontId="10"/>
  </si>
  <si>
    <t>地域生活支援拠点等</t>
    <rPh sb="6" eb="8">
      <t>キョテン</t>
    </rPh>
    <rPh sb="8" eb="9">
      <t>トウ</t>
    </rPh>
    <phoneticPr fontId="10"/>
  </si>
  <si>
    <t>重度訪問介護</t>
    <rPh sb="0" eb="2">
      <t>ジュウド</t>
    </rPh>
    <rPh sb="2" eb="4">
      <t>ホウモン</t>
    </rPh>
    <rPh sb="4" eb="6">
      <t>カイゴ</t>
    </rPh>
    <phoneticPr fontId="10"/>
  </si>
  <si>
    <t>　１．なし　　２．Ⅰ　　３．Ⅱ　　４．Ⅲ</t>
    <phoneticPr fontId="10"/>
  </si>
  <si>
    <t>同行援護</t>
    <rPh sb="0" eb="2">
      <t>ドウコウ</t>
    </rPh>
    <rPh sb="2" eb="4">
      <t>エンゴ</t>
    </rPh>
    <phoneticPr fontId="10"/>
  </si>
  <si>
    <t>行動援護</t>
    <rPh sb="0" eb="2">
      <t>コウドウ</t>
    </rPh>
    <rPh sb="2" eb="4">
      <t>エンゴ</t>
    </rPh>
    <phoneticPr fontId="10"/>
  </si>
  <si>
    <t>療養介護</t>
    <rPh sb="0" eb="2">
      <t>リョウヨウ</t>
    </rPh>
    <rPh sb="2" eb="4">
      <t>カイゴ</t>
    </rPh>
    <phoneticPr fontId="10"/>
  </si>
  <si>
    <t>１．40人以下
２．41人以上60人以下
３．61人以上80人以下
４．81人以上</t>
    <phoneticPr fontId="10"/>
  </si>
  <si>
    <t>１．Ⅰ型
２．Ⅱ型
３．Ⅲ型
４．Ⅳ型
５．Ⅴ型</t>
    <phoneticPr fontId="10"/>
  </si>
  <si>
    <t>特例対象（※5）</t>
    <rPh sb="0" eb="2">
      <t>トクレイ</t>
    </rPh>
    <rPh sb="2" eb="4">
      <t>タイショウ</t>
    </rPh>
    <phoneticPr fontId="10"/>
  </si>
  <si>
    <t>定員超過</t>
    <rPh sb="0" eb="2">
      <t>テイイン</t>
    </rPh>
    <rPh sb="2" eb="4">
      <t>チョウカ</t>
    </rPh>
    <phoneticPr fontId="10"/>
  </si>
  <si>
    <t>職員欠如</t>
    <rPh sb="0" eb="2">
      <t>ショクイン</t>
    </rPh>
    <rPh sb="2" eb="4">
      <t>ケツジョ</t>
    </rPh>
    <phoneticPr fontId="10"/>
  </si>
  <si>
    <t>サービス管理責任者欠如</t>
    <rPh sb="4" eb="6">
      <t>カンリ</t>
    </rPh>
    <rPh sb="6" eb="8">
      <t>セキニン</t>
    </rPh>
    <rPh sb="8" eb="9">
      <t>シャ</t>
    </rPh>
    <rPh sb="9" eb="11">
      <t>ケツジョ</t>
    </rPh>
    <phoneticPr fontId="10"/>
  </si>
  <si>
    <t>福祉専門職員配置等</t>
    <rPh sb="8" eb="9">
      <t>トウ</t>
    </rPh>
    <phoneticPr fontId="10"/>
  </si>
  <si>
    <t>　１．なし　　３．Ⅱ　　４．Ⅲ　　５．Ⅰ</t>
    <phoneticPr fontId="10"/>
  </si>
  <si>
    <t>人員配置体制</t>
    <rPh sb="0" eb="2">
      <t>ジンイン</t>
    </rPh>
    <rPh sb="2" eb="4">
      <t>ハイチ</t>
    </rPh>
    <rPh sb="4" eb="6">
      <t>タイセイ</t>
    </rPh>
    <phoneticPr fontId="10"/>
  </si>
  <si>
    <t>指定管理者制度適用区分</t>
    <rPh sb="0" eb="2">
      <t>シテイ</t>
    </rPh>
    <rPh sb="2" eb="5">
      <t>カンリシャ</t>
    </rPh>
    <rPh sb="5" eb="7">
      <t>セイド</t>
    </rPh>
    <rPh sb="7" eb="9">
      <t>テキヨウ</t>
    </rPh>
    <rPh sb="9" eb="11">
      <t>クブン</t>
    </rPh>
    <phoneticPr fontId="10"/>
  </si>
  <si>
    <t>１．21人以上40人以下
２．41人以上60人以下
３．61人以上80人以下
４．81人以上
５．20人以下</t>
    <phoneticPr fontId="10"/>
  </si>
  <si>
    <t>１．Ⅰ型(1.7:1)
２．Ⅱ型(2:1)
３．Ⅲ型(2.5:1)
４．Ⅳ型(3:1)
５．Ⅴ型(3.5:1)
６．Ⅵ型(4:1)
７．Ⅶ型(4.5:1)
８．Ⅷ型(5:1)
９．Ⅸ型(5.5:1)
10．Ⅹ型(6:1)</t>
    <phoneticPr fontId="10"/>
  </si>
  <si>
    <t>施設区分</t>
    <rPh sb="0" eb="2">
      <t>シセツ</t>
    </rPh>
    <rPh sb="2" eb="4">
      <t>クブン</t>
    </rPh>
    <phoneticPr fontId="10"/>
  </si>
  <si>
    <t>　１．一般　　２．小規模多機能</t>
    <rPh sb="3" eb="5">
      <t>イッパン</t>
    </rPh>
    <rPh sb="9" eb="12">
      <t>ショウキボ</t>
    </rPh>
    <rPh sb="12" eb="15">
      <t>タキノウ</t>
    </rPh>
    <phoneticPr fontId="10"/>
  </si>
  <si>
    <t>開所時間減算</t>
    <rPh sb="0" eb="2">
      <t>カイショ</t>
    </rPh>
    <rPh sb="2" eb="4">
      <t>ジカン</t>
    </rPh>
    <rPh sb="4" eb="6">
      <t>ゲンサン</t>
    </rPh>
    <phoneticPr fontId="10"/>
  </si>
  <si>
    <t>開所時間減算区分（※6）</t>
    <rPh sb="0" eb="2">
      <t>カイショ</t>
    </rPh>
    <rPh sb="2" eb="4">
      <t>ジカン</t>
    </rPh>
    <rPh sb="4" eb="6">
      <t>ゲンサン</t>
    </rPh>
    <rPh sb="6" eb="8">
      <t>クブン</t>
    </rPh>
    <phoneticPr fontId="10"/>
  </si>
  <si>
    <t>１．４時間未満　　２．４時間以上６時間未満</t>
    <rPh sb="3" eb="5">
      <t>ジカン</t>
    </rPh>
    <rPh sb="5" eb="7">
      <t>ミマン</t>
    </rPh>
    <phoneticPr fontId="10"/>
  </si>
  <si>
    <t>短時間利用減算</t>
    <rPh sb="0" eb="3">
      <t>タンジカン</t>
    </rPh>
    <rPh sb="3" eb="5">
      <t>リヨウ</t>
    </rPh>
    <rPh sb="5" eb="7">
      <t>ゲンザン</t>
    </rPh>
    <phoneticPr fontId="10"/>
  </si>
  <si>
    <t>大規模事業所</t>
    <rPh sb="3" eb="6">
      <t>ジギョウショ</t>
    </rPh>
    <phoneticPr fontId="10"/>
  </si>
  <si>
    <t>　１．なし　　５．定員81人以上</t>
    <rPh sb="9" eb="11">
      <t>テイイン</t>
    </rPh>
    <rPh sb="13" eb="14">
      <t>ニン</t>
    </rPh>
    <rPh sb="14" eb="16">
      <t>イジョウ</t>
    </rPh>
    <phoneticPr fontId="10"/>
  </si>
  <si>
    <t>医師配置</t>
    <rPh sb="0" eb="2">
      <t>イシ</t>
    </rPh>
    <rPh sb="2" eb="4">
      <t>ハイチ</t>
    </rPh>
    <phoneticPr fontId="10"/>
  </si>
  <si>
    <t>福祉専門職員配置等</t>
    <phoneticPr fontId="10"/>
  </si>
  <si>
    <t>常勤看護職員等配置</t>
    <rPh sb="0" eb="2">
      <t>ジョウキン</t>
    </rPh>
    <rPh sb="2" eb="4">
      <t>カンゴ</t>
    </rPh>
    <rPh sb="4" eb="6">
      <t>ショクイン</t>
    </rPh>
    <rPh sb="6" eb="7">
      <t>トウ</t>
    </rPh>
    <rPh sb="7" eb="9">
      <t>ハイチ</t>
    </rPh>
    <phoneticPr fontId="10"/>
  </si>
  <si>
    <t>視覚・聴覚等支援体制</t>
    <rPh sb="0" eb="2">
      <t>シカク</t>
    </rPh>
    <rPh sb="3" eb="5">
      <t>チョウカク</t>
    </rPh>
    <rPh sb="5" eb="6">
      <t>トウ</t>
    </rPh>
    <rPh sb="6" eb="8">
      <t>シエン</t>
    </rPh>
    <rPh sb="8" eb="10">
      <t>タイセイ</t>
    </rPh>
    <phoneticPr fontId="10"/>
  </si>
  <si>
    <t>重度障害者支援Ⅰ体制</t>
    <rPh sb="0" eb="2">
      <t>ジュウド</t>
    </rPh>
    <rPh sb="2" eb="5">
      <t>ショウガイシャ</t>
    </rPh>
    <rPh sb="5" eb="7">
      <t>シエン</t>
    </rPh>
    <rPh sb="8" eb="10">
      <t>タイセイ</t>
    </rPh>
    <phoneticPr fontId="10"/>
  </si>
  <si>
    <t>重度障害者支援Ⅱ体制</t>
    <rPh sb="0" eb="2">
      <t>ジュウド</t>
    </rPh>
    <rPh sb="2" eb="5">
      <t>ショウガイシャ</t>
    </rPh>
    <rPh sb="5" eb="7">
      <t>シエン</t>
    </rPh>
    <rPh sb="8" eb="10">
      <t>タイセイ</t>
    </rPh>
    <phoneticPr fontId="10"/>
  </si>
  <si>
    <t>リハビリテーション加算</t>
    <rPh sb="9" eb="11">
      <t>カサン</t>
    </rPh>
    <phoneticPr fontId="10"/>
  </si>
  <si>
    <t>食事提供体制</t>
    <rPh sb="0" eb="2">
      <t>ショクジ</t>
    </rPh>
    <rPh sb="2" eb="4">
      <t>テイキョウ</t>
    </rPh>
    <rPh sb="4" eb="6">
      <t>タイセイ</t>
    </rPh>
    <phoneticPr fontId="10"/>
  </si>
  <si>
    <t>延長支援体制</t>
    <rPh sb="0" eb="2">
      <t>エンチョウ</t>
    </rPh>
    <rPh sb="2" eb="4">
      <t>シエン</t>
    </rPh>
    <rPh sb="4" eb="6">
      <t>タイセイ</t>
    </rPh>
    <phoneticPr fontId="10"/>
  </si>
  <si>
    <t>送迎体制</t>
    <rPh sb="0" eb="2">
      <t>ソウゲイ</t>
    </rPh>
    <rPh sb="2" eb="4">
      <t>タイセイ</t>
    </rPh>
    <phoneticPr fontId="10"/>
  </si>
  <si>
    <t>　１．なし　　３．Ⅰ　　４．Ⅱ</t>
    <phoneticPr fontId="10"/>
  </si>
  <si>
    <t>送迎体制（重度）</t>
    <rPh sb="0" eb="2">
      <t>ソウゲイ</t>
    </rPh>
    <rPh sb="2" eb="4">
      <t>タイセイ</t>
    </rPh>
    <rPh sb="5" eb="7">
      <t>ジュウド</t>
    </rPh>
    <phoneticPr fontId="10"/>
  </si>
  <si>
    <t>就労移行支援体制</t>
    <rPh sb="0" eb="2">
      <t>シュウロウ</t>
    </rPh>
    <rPh sb="2" eb="4">
      <t>イコウ</t>
    </rPh>
    <rPh sb="4" eb="6">
      <t>シエン</t>
    </rPh>
    <rPh sb="6" eb="8">
      <t>タイセイ</t>
    </rPh>
    <phoneticPr fontId="10"/>
  </si>
  <si>
    <t>就労移行支援体制（就労定着者数）</t>
    <rPh sb="0" eb="2">
      <t>シュウロウ</t>
    </rPh>
    <rPh sb="2" eb="4">
      <t>イコウ</t>
    </rPh>
    <rPh sb="4" eb="6">
      <t>シエン</t>
    </rPh>
    <rPh sb="6" eb="8">
      <t>タイセイ</t>
    </rPh>
    <phoneticPr fontId="10"/>
  </si>
  <si>
    <t>就労定着者数（　　）</t>
    <phoneticPr fontId="10"/>
  </si>
  <si>
    <t>サービス管理責任者配置等（※7）</t>
    <rPh sb="4" eb="6">
      <t>カンリ</t>
    </rPh>
    <rPh sb="6" eb="8">
      <t>セキニン</t>
    </rPh>
    <rPh sb="8" eb="9">
      <t>シャ</t>
    </rPh>
    <rPh sb="9" eb="11">
      <t>ハイチ</t>
    </rPh>
    <rPh sb="11" eb="12">
      <t>トウ</t>
    </rPh>
    <phoneticPr fontId="10"/>
  </si>
  <si>
    <t>短期入所</t>
    <rPh sb="0" eb="2">
      <t>タンキ</t>
    </rPh>
    <rPh sb="2" eb="4">
      <t>ニュウショ</t>
    </rPh>
    <phoneticPr fontId="10"/>
  </si>
  <si>
    <t>　１．福祉型　　２．医療型　　３．福祉型（強化）</t>
    <rPh sb="3" eb="6">
      <t>フクシガタ</t>
    </rPh>
    <rPh sb="10" eb="12">
      <t>イリョウ</t>
    </rPh>
    <rPh sb="12" eb="13">
      <t>ガタ</t>
    </rPh>
    <rPh sb="17" eb="20">
      <t>フクシガタ</t>
    </rPh>
    <rPh sb="21" eb="23">
      <t>キョウカ</t>
    </rPh>
    <phoneticPr fontId="10"/>
  </si>
  <si>
    <t>定員超過</t>
    <phoneticPr fontId="10"/>
  </si>
  <si>
    <t>職員欠如</t>
    <phoneticPr fontId="10"/>
  </si>
  <si>
    <t>大規模減算</t>
    <rPh sb="0" eb="3">
      <t>ダイキボ</t>
    </rPh>
    <rPh sb="3" eb="5">
      <t>ゲンザン</t>
    </rPh>
    <phoneticPr fontId="10"/>
  </si>
  <si>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0"/>
  </si>
  <si>
    <t>単独型加算</t>
    <rPh sb="0" eb="2">
      <t>タンドク</t>
    </rPh>
    <rPh sb="2" eb="3">
      <t>ガタ</t>
    </rPh>
    <rPh sb="3" eb="5">
      <t>カサン</t>
    </rPh>
    <phoneticPr fontId="10"/>
  </si>
  <si>
    <t>医療連携体制加算（Ⅸ）</t>
    <phoneticPr fontId="10"/>
  </si>
  <si>
    <t>栄養士配置</t>
    <rPh sb="0" eb="2">
      <t>エイヨウ</t>
    </rPh>
    <rPh sb="2" eb="3">
      <t>シ</t>
    </rPh>
    <rPh sb="3" eb="5">
      <t>ハイチ</t>
    </rPh>
    <phoneticPr fontId="10"/>
  </si>
  <si>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0"/>
  </si>
  <si>
    <t>日中活動支援体制</t>
    <rPh sb="0" eb="2">
      <t>ニッチュウ</t>
    </rPh>
    <rPh sb="2" eb="4">
      <t>カツドウ</t>
    </rPh>
    <rPh sb="4" eb="6">
      <t>シエン</t>
    </rPh>
    <rPh sb="6" eb="8">
      <t>タイセイ</t>
    </rPh>
    <phoneticPr fontId="10"/>
  </si>
  <si>
    <t>福祉専門職員配置等（※7）</t>
    <rPh sb="0" eb="2">
      <t>フクシ</t>
    </rPh>
    <rPh sb="2" eb="4">
      <t>センモン</t>
    </rPh>
    <rPh sb="4" eb="6">
      <t>ショクイン</t>
    </rPh>
    <rPh sb="6" eb="8">
      <t>ハイチ</t>
    </rPh>
    <rPh sb="8" eb="9">
      <t>トウ</t>
    </rPh>
    <phoneticPr fontId="10"/>
  </si>
  <si>
    <t>　１．なし　　２．Ⅰ　　３．Ⅱ</t>
    <phoneticPr fontId="10"/>
  </si>
  <si>
    <t>重度障害者等包括支援</t>
    <rPh sb="0" eb="2">
      <t>ジュウド</t>
    </rPh>
    <rPh sb="2" eb="5">
      <t>ショウガイシャ</t>
    </rPh>
    <rPh sb="5" eb="6">
      <t>トウ</t>
    </rPh>
    <rPh sb="6" eb="8">
      <t>ホウカツ</t>
    </rPh>
    <rPh sb="8" eb="10">
      <t>シエン</t>
    </rPh>
    <phoneticPr fontId="10"/>
  </si>
  <si>
    <t>送迎体制</t>
    <phoneticPr fontId="10"/>
  </si>
  <si>
    <t>地域生活移行個別支援</t>
    <phoneticPr fontId="10"/>
  </si>
  <si>
    <t>精神障害者地域移行体制</t>
    <phoneticPr fontId="10"/>
  </si>
  <si>
    <t>強度行動障害者地域移行体制</t>
    <phoneticPr fontId="10"/>
  </si>
  <si>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0"/>
  </si>
  <si>
    <t>栄養士配置減算対象</t>
    <rPh sb="0" eb="2">
      <t>エイヨウ</t>
    </rPh>
    <rPh sb="2" eb="3">
      <t>シ</t>
    </rPh>
    <rPh sb="3" eb="5">
      <t>ハイチ</t>
    </rPh>
    <rPh sb="5" eb="7">
      <t>ゲンサン</t>
    </rPh>
    <rPh sb="7" eb="9">
      <t>タイショウ</t>
    </rPh>
    <phoneticPr fontId="10"/>
  </si>
  <si>
    <t>１．なし　　２．非常勤栄養士　　３．栄養士未配置</t>
    <rPh sb="8" eb="11">
      <t>ヒジョウキン</t>
    </rPh>
    <rPh sb="11" eb="14">
      <t>エイヨウシ</t>
    </rPh>
    <rPh sb="18" eb="21">
      <t>エイヨウシ</t>
    </rPh>
    <rPh sb="21" eb="22">
      <t>ミ</t>
    </rPh>
    <rPh sb="22" eb="24">
      <t>ハイチ</t>
    </rPh>
    <phoneticPr fontId="10"/>
  </si>
  <si>
    <t>夜勤職員配置体制</t>
    <rPh sb="0" eb="2">
      <t>ヤキン</t>
    </rPh>
    <rPh sb="2" eb="4">
      <t>ショクイン</t>
    </rPh>
    <rPh sb="4" eb="6">
      <t>ハイチ</t>
    </rPh>
    <rPh sb="6" eb="8">
      <t>タイセイ</t>
    </rPh>
    <phoneticPr fontId="10"/>
  </si>
  <si>
    <t>重度障害者支援Ⅰ体制（重度）</t>
    <rPh sb="0" eb="2">
      <t>ジュウド</t>
    </rPh>
    <rPh sb="2" eb="5">
      <t>ショウガイシャ</t>
    </rPh>
    <rPh sb="5" eb="7">
      <t>シエン</t>
    </rPh>
    <rPh sb="8" eb="10">
      <t>タイセイ</t>
    </rPh>
    <rPh sb="11" eb="13">
      <t>ジュウド</t>
    </rPh>
    <phoneticPr fontId="10"/>
  </si>
  <si>
    <t>夜間看護体制</t>
    <rPh sb="0" eb="2">
      <t>ヤカン</t>
    </rPh>
    <rPh sb="2" eb="4">
      <t>カンゴ</t>
    </rPh>
    <rPh sb="4" eb="6">
      <t>タイセイ</t>
    </rPh>
    <phoneticPr fontId="10"/>
  </si>
  <si>
    <t>地域生活移行個別支援</t>
    <rPh sb="0" eb="2">
      <t>チイキ</t>
    </rPh>
    <rPh sb="2" eb="4">
      <t>セイカツ</t>
    </rPh>
    <rPh sb="4" eb="6">
      <t>イコウ</t>
    </rPh>
    <rPh sb="6" eb="8">
      <t>コベツ</t>
    </rPh>
    <rPh sb="8" eb="10">
      <t>シエン</t>
    </rPh>
    <phoneticPr fontId="10"/>
  </si>
  <si>
    <t>口腔衛生管理体制</t>
    <phoneticPr fontId="2"/>
  </si>
  <si>
    <t>訓練等給付</t>
    <rPh sb="0" eb="3">
      <t>クンレントウ</t>
    </rPh>
    <rPh sb="3" eb="5">
      <t>キュウフ</t>
    </rPh>
    <phoneticPr fontId="10"/>
  </si>
  <si>
    <t>自立訓練</t>
    <rPh sb="0" eb="2">
      <t>ジリツ</t>
    </rPh>
    <rPh sb="2" eb="4">
      <t>クンレン</t>
    </rPh>
    <phoneticPr fontId="10"/>
  </si>
  <si>
    <t>１．21人以上40人以下
２．41人以上60人以下
３．61人以上80人以下
４．81人以上
５．20人以下</t>
    <rPh sb="4" eb="5">
      <t>ニン</t>
    </rPh>
    <rPh sb="5" eb="7">
      <t>イジョウ</t>
    </rPh>
    <rPh sb="51" eb="52">
      <t>ニン</t>
    </rPh>
    <rPh sb="52" eb="54">
      <t>イカ</t>
    </rPh>
    <phoneticPr fontId="10"/>
  </si>
  <si>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0"/>
  </si>
  <si>
    <t>訪問訓練</t>
    <rPh sb="0" eb="2">
      <t>ホウモン</t>
    </rPh>
    <rPh sb="2" eb="4">
      <t>クンレン</t>
    </rPh>
    <phoneticPr fontId="10"/>
  </si>
  <si>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</si>
  <si>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0"/>
  </si>
  <si>
    <t>標準期間超過</t>
    <rPh sb="0" eb="2">
      <t>ヒョウジュン</t>
    </rPh>
    <rPh sb="2" eb="4">
      <t>キカン</t>
    </rPh>
    <rPh sb="4" eb="6">
      <t>チョウカ</t>
    </rPh>
    <phoneticPr fontId="10"/>
  </si>
  <si>
    <t>　１　なし　　２　あり</t>
    <phoneticPr fontId="10"/>
  </si>
  <si>
    <t>地域移行支援体制強化</t>
    <rPh sb="0" eb="2">
      <t>チイキ</t>
    </rPh>
    <rPh sb="2" eb="4">
      <t>イコウ</t>
    </rPh>
    <rPh sb="4" eb="6">
      <t>シエン</t>
    </rPh>
    <rPh sb="6" eb="8">
      <t>タイセイ</t>
    </rPh>
    <rPh sb="8" eb="10">
      <t>キョウカ</t>
    </rPh>
    <phoneticPr fontId="10"/>
  </si>
  <si>
    <t>個別計画訓練支援加算</t>
    <rPh sb="0" eb="2">
      <t>コベツ</t>
    </rPh>
    <rPh sb="2" eb="4">
      <t>ケイカク</t>
    </rPh>
    <rPh sb="4" eb="6">
      <t>クンレン</t>
    </rPh>
    <rPh sb="6" eb="8">
      <t>シエン</t>
    </rPh>
    <rPh sb="8" eb="10">
      <t>カサン</t>
    </rPh>
    <phoneticPr fontId="10"/>
  </si>
  <si>
    <t>短期滞在</t>
    <rPh sb="0" eb="2">
      <t>タンキ</t>
    </rPh>
    <rPh sb="2" eb="4">
      <t>タイザイ</t>
    </rPh>
    <phoneticPr fontId="10"/>
  </si>
  <si>
    <t>　１．なし　　２．宿直体制　　３．夜勤体制</t>
    <rPh sb="9" eb="11">
      <t>シュクチョク</t>
    </rPh>
    <rPh sb="11" eb="13">
      <t>タイセイ</t>
    </rPh>
    <rPh sb="17" eb="19">
      <t>ヤキン</t>
    </rPh>
    <rPh sb="19" eb="21">
      <t>タイセイ</t>
    </rPh>
    <phoneticPr fontId="10"/>
  </si>
  <si>
    <t>精神障害者退院支援施設</t>
    <rPh sb="0" eb="5">
      <t>セイシン</t>
    </rPh>
    <rPh sb="5" eb="7">
      <t>タイイン</t>
    </rPh>
    <rPh sb="7" eb="9">
      <t>シエン</t>
    </rPh>
    <rPh sb="9" eb="11">
      <t>シセツ</t>
    </rPh>
    <phoneticPr fontId="10"/>
  </si>
  <si>
    <t>　１．なし　　２．宿直体制　　３．夜勤体制</t>
    <phoneticPr fontId="10"/>
  </si>
  <si>
    <t>通勤者生活支援</t>
    <rPh sb="0" eb="3">
      <t>ツウキンシャ</t>
    </rPh>
    <rPh sb="3" eb="5">
      <t>セイカツ</t>
    </rPh>
    <rPh sb="5" eb="7">
      <t>シエン</t>
    </rPh>
    <phoneticPr fontId="10"/>
  </si>
  <si>
    <t>精神障害者地域移行体制</t>
    <rPh sb="0" eb="2">
      <t>セイシン</t>
    </rPh>
    <rPh sb="2" eb="5">
      <t>ショウガイシャ</t>
    </rPh>
    <rPh sb="5" eb="7">
      <t>チイキ</t>
    </rPh>
    <rPh sb="7" eb="9">
      <t>イコウ</t>
    </rPh>
    <phoneticPr fontId="10"/>
  </si>
  <si>
    <t>強度行動障害者地域移行体制</t>
    <rPh sb="0" eb="2">
      <t>キョウド</t>
    </rPh>
    <rPh sb="2" eb="4">
      <t>コウドウ</t>
    </rPh>
    <rPh sb="4" eb="7">
      <t>ショウガイシャ</t>
    </rPh>
    <rPh sb="7" eb="9">
      <t>チイキ</t>
    </rPh>
    <rPh sb="9" eb="11">
      <t>イコウ</t>
    </rPh>
    <phoneticPr fontId="10"/>
  </si>
  <si>
    <t>看護職員配置</t>
    <rPh sb="0" eb="2">
      <t>カンゴ</t>
    </rPh>
    <rPh sb="2" eb="4">
      <t>ショクイン</t>
    </rPh>
    <rPh sb="4" eb="6">
      <t>ハイチ</t>
    </rPh>
    <phoneticPr fontId="10"/>
  </si>
  <si>
    <t>夜間支援等体制</t>
    <rPh sb="0" eb="2">
      <t>ヤカン</t>
    </rPh>
    <rPh sb="2" eb="4">
      <t>シエン</t>
    </rPh>
    <rPh sb="4" eb="5">
      <t>トウ</t>
    </rPh>
    <rPh sb="5" eb="7">
      <t>タイセイ</t>
    </rPh>
    <phoneticPr fontId="10"/>
  </si>
  <si>
    <t>　　１．なし　　２．Ⅰ　　３．Ⅱ　　４．Ⅲ　　５．Ⅰ・Ⅱ　　６．Ⅰ・Ⅲ　　
　　７．Ⅱ・Ⅲ　　８．Ⅰ・Ⅱ・Ⅲ</t>
    <phoneticPr fontId="10"/>
  </si>
  <si>
    <t>社会生活支援</t>
    <phoneticPr fontId="10"/>
  </si>
  <si>
    <t>就労移行支援</t>
    <rPh sb="0" eb="2">
      <t>シュウロウ</t>
    </rPh>
    <rPh sb="2" eb="4">
      <t>イコウ</t>
    </rPh>
    <rPh sb="4" eb="6">
      <t>シエン</t>
    </rPh>
    <phoneticPr fontId="10"/>
  </si>
  <si>
    <t>　１．一般型　　２．資格取得型</t>
    <rPh sb="3" eb="6">
      <t>イッパンガタ</t>
    </rPh>
    <rPh sb="10" eb="12">
      <t>シカク</t>
    </rPh>
    <rPh sb="12" eb="14">
      <t>シュトク</t>
    </rPh>
    <rPh sb="14" eb="15">
      <t>ガタ</t>
    </rPh>
    <phoneticPr fontId="10"/>
  </si>
  <si>
    <t>就労定着率区分（※8）</t>
    <rPh sb="2" eb="4">
      <t>テイチャク</t>
    </rPh>
    <rPh sb="4" eb="5">
      <t>リツ</t>
    </rPh>
    <rPh sb="5" eb="7">
      <t>クブン</t>
    </rPh>
    <phoneticPr fontId="10"/>
  </si>
  <si>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0"/>
  </si>
  <si>
    <t>就労支援関係研修修了</t>
    <rPh sb="0" eb="2">
      <t>シュウロウ</t>
    </rPh>
    <rPh sb="2" eb="4">
      <t>シエン</t>
    </rPh>
    <rPh sb="4" eb="6">
      <t>カンケイ</t>
    </rPh>
    <rPh sb="6" eb="8">
      <t>ケンシュウ</t>
    </rPh>
    <rPh sb="8" eb="10">
      <t>シュウリョウ</t>
    </rPh>
    <phoneticPr fontId="10"/>
  </si>
  <si>
    <t>移行準備支援体制</t>
    <rPh sb="0" eb="2">
      <t>イコウ</t>
    </rPh>
    <rPh sb="2" eb="4">
      <t>ジュンビ</t>
    </rPh>
    <rPh sb="4" eb="6">
      <t>シエン</t>
    </rPh>
    <rPh sb="6" eb="8">
      <t>タイセイ</t>
    </rPh>
    <phoneticPr fontId="10"/>
  </si>
  <si>
    <t>就労継続支援Ａ型</t>
    <rPh sb="0" eb="2">
      <t>シュウロウ</t>
    </rPh>
    <rPh sb="2" eb="4">
      <t>ケイゾク</t>
    </rPh>
    <rPh sb="4" eb="6">
      <t>シエン</t>
    </rPh>
    <rPh sb="7" eb="8">
      <t>ガタ</t>
    </rPh>
    <phoneticPr fontId="10"/>
  </si>
  <si>
    <t>１．Ⅰ型(7.5:1)
２．Ⅱ型(10:1)</t>
    <phoneticPr fontId="10"/>
  </si>
  <si>
    <t>評価点区分（※8）</t>
    <rPh sb="0" eb="2">
      <t>ヒョウカ</t>
    </rPh>
    <rPh sb="2" eb="3">
      <t>テン</t>
    </rPh>
    <rPh sb="3" eb="5">
      <t>クブン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</si>
  <si>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</si>
  <si>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自己評価結果等未公表減算</t>
    <phoneticPr fontId="2"/>
  </si>
  <si>
    <t>重度者支援体制</t>
    <rPh sb="0" eb="2">
      <t>ジュウド</t>
    </rPh>
    <rPh sb="2" eb="3">
      <t>シャ</t>
    </rPh>
    <rPh sb="3" eb="5">
      <t>シエン</t>
    </rPh>
    <rPh sb="5" eb="7">
      <t>タイセイ</t>
    </rPh>
    <phoneticPr fontId="10"/>
  </si>
  <si>
    <t>賃金向上達成指導員配置</t>
    <rPh sb="0" eb="2">
      <t>チンギン</t>
    </rPh>
    <rPh sb="2" eb="4">
      <t>コウジョウ</t>
    </rPh>
    <rPh sb="4" eb="6">
      <t>タッセイ</t>
    </rPh>
    <rPh sb="6" eb="9">
      <t>シドウイン</t>
    </rPh>
    <rPh sb="9" eb="11">
      <t>ハイチ</t>
    </rPh>
    <phoneticPr fontId="10"/>
  </si>
  <si>
    <t>就労継続A型利用者負担減免</t>
    <rPh sb="0" eb="2">
      <t>シュウロウ</t>
    </rPh>
    <rPh sb="2" eb="4">
      <t>ケイゾク</t>
    </rPh>
    <rPh sb="5" eb="6">
      <t>ガタ</t>
    </rPh>
    <rPh sb="6" eb="9">
      <t>リヨウシャ</t>
    </rPh>
    <rPh sb="9" eb="11">
      <t>フタン</t>
    </rPh>
    <rPh sb="11" eb="13">
      <t>ゲンメン</t>
    </rPh>
    <phoneticPr fontId="10"/>
  </si>
  <si>
    <t>　１．なし　　２．減額（　　　　円）　　３．免除</t>
    <rPh sb="9" eb="11">
      <t>ゲンガク</t>
    </rPh>
    <rPh sb="16" eb="17">
      <t>エン</t>
    </rPh>
    <rPh sb="22" eb="24">
      <t>メンジョ</t>
    </rPh>
    <phoneticPr fontId="10"/>
  </si>
  <si>
    <t>就労継続支援Ｂ型</t>
    <rPh sb="0" eb="2">
      <t>シュウロウ</t>
    </rPh>
    <rPh sb="2" eb="4">
      <t>ケイゾク</t>
    </rPh>
    <rPh sb="4" eb="6">
      <t>シエン</t>
    </rPh>
    <rPh sb="7" eb="8">
      <t>ガタ</t>
    </rPh>
    <phoneticPr fontId="10"/>
  </si>
  <si>
    <t>平均工賃月額区分（※8）</t>
    <rPh sb="0" eb="2">
      <t>ヘイキン</t>
    </rPh>
    <rPh sb="2" eb="4">
      <t>コウチン</t>
    </rPh>
    <rPh sb="4" eb="6">
      <t>ゲツガク</t>
    </rPh>
    <rPh sb="6" eb="8">
      <t>クブン</t>
    </rPh>
    <phoneticPr fontId="10"/>
  </si>
  <si>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</si>
  <si>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目標工賃達成指導員配置</t>
    <rPh sb="0" eb="2">
      <t>モクヒョウ</t>
    </rPh>
    <rPh sb="2" eb="4">
      <t>コウチン</t>
    </rPh>
    <rPh sb="4" eb="6">
      <t>タッセイ</t>
    </rPh>
    <rPh sb="6" eb="9">
      <t>シドウイン</t>
    </rPh>
    <rPh sb="9" eb="11">
      <t>ハイチ</t>
    </rPh>
    <phoneticPr fontId="10"/>
  </si>
  <si>
    <t>ピアサポート実施加算</t>
    <rPh sb="6" eb="8">
      <t>ジッシ</t>
    </rPh>
    <rPh sb="8" eb="10">
      <t>カサン</t>
    </rPh>
    <phoneticPr fontId="2"/>
  </si>
  <si>
    <t>就労定着支援</t>
    <rPh sb="0" eb="2">
      <t>シュウロウ</t>
    </rPh>
    <rPh sb="2" eb="4">
      <t>テイチャク</t>
    </rPh>
    <rPh sb="4" eb="6">
      <t>シエン</t>
    </rPh>
    <phoneticPr fontId="10"/>
  </si>
  <si>
    <t>就労定着支援利用者数</t>
    <rPh sb="0" eb="2">
      <t>シュウロウ</t>
    </rPh>
    <rPh sb="2" eb="4">
      <t>テイチャク</t>
    </rPh>
    <rPh sb="4" eb="6">
      <t>シエン</t>
    </rPh>
    <rPh sb="6" eb="9">
      <t>リヨウシャ</t>
    </rPh>
    <rPh sb="9" eb="10">
      <t>スウ</t>
    </rPh>
    <phoneticPr fontId="10"/>
  </si>
  <si>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0"/>
  </si>
  <si>
    <t>就労定着率区分</t>
    <rPh sb="4" eb="5">
      <t>リツ</t>
    </rPh>
    <rPh sb="5" eb="7">
      <t>クブン</t>
    </rPh>
    <phoneticPr fontId="1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</si>
  <si>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</si>
  <si>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就労定着実績</t>
    <phoneticPr fontId="10"/>
  </si>
  <si>
    <t>職場適応援助者養成研修修了者配置体制</t>
    <rPh sb="16" eb="18">
      <t>タイセイ</t>
    </rPh>
    <phoneticPr fontId="10"/>
  </si>
  <si>
    <t>自立生活援助</t>
    <rPh sb="0" eb="2">
      <t>ジリツ</t>
    </rPh>
    <rPh sb="2" eb="4">
      <t>セイカツ</t>
    </rPh>
    <rPh sb="4" eb="6">
      <t>エンジョ</t>
    </rPh>
    <phoneticPr fontId="10"/>
  </si>
  <si>
    <t>１．30:1未満
２．30:1以上</t>
    <phoneticPr fontId="10"/>
  </si>
  <si>
    <t>居住支援連携体制</t>
    <phoneticPr fontId="2"/>
  </si>
  <si>
    <t>ピアサポート体制</t>
    <phoneticPr fontId="2"/>
  </si>
  <si>
    <t>共同生活援助</t>
    <rPh sb="0" eb="2">
      <t>キョウドウ</t>
    </rPh>
    <rPh sb="2" eb="4">
      <t>セイカツ</t>
    </rPh>
    <rPh sb="4" eb="6">
      <t>エンジョ</t>
    </rPh>
    <phoneticPr fontId="10"/>
  </si>
  <si>
    <t>１．Ⅲ型(6:1)
２．Ⅳ型(10:1)
３．Ⅰ型(4:1)
４．Ⅱ型(5:1)
１１．日中支援Ⅰ型(3:1)
１２．日中支援Ⅱ型(4:1)
１３．日中支援Ⅲ型(5:1)</t>
    <rPh sb="44" eb="46">
      <t>ニッチュウ</t>
    </rPh>
    <rPh sb="46" eb="48">
      <t>シエン</t>
    </rPh>
    <rPh sb="49" eb="50">
      <t>ガタ</t>
    </rPh>
    <phoneticPr fontId="10"/>
  </si>
  <si>
    <t>１．介護サービス包括型　２．外部サービス利用型　３．日中サービス支援型</t>
    <rPh sb="26" eb="28">
      <t>ニッチュウ</t>
    </rPh>
    <rPh sb="32" eb="34">
      <t>シエン</t>
    </rPh>
    <rPh sb="34" eb="35">
      <t>ガタ</t>
    </rPh>
    <phoneticPr fontId="10"/>
  </si>
  <si>
    <t>大規模住居（※9）</t>
    <rPh sb="0" eb="3">
      <t>ダイキボ</t>
    </rPh>
    <rPh sb="3" eb="5">
      <t>ジュウキョ</t>
    </rPh>
    <phoneticPr fontId="10"/>
  </si>
  <si>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0"/>
  </si>
  <si>
    <t>看護職員配置体制</t>
    <rPh sb="0" eb="2">
      <t>カンゴ</t>
    </rPh>
    <rPh sb="2" eb="4">
      <t>ショクイン</t>
    </rPh>
    <rPh sb="4" eb="6">
      <t>ハイチ</t>
    </rPh>
    <rPh sb="6" eb="8">
      <t>タイセイ</t>
    </rPh>
    <phoneticPr fontId="10"/>
  </si>
  <si>
    <t>夜間支援等体制加算Ⅰ加配職員体制</t>
    <phoneticPr fontId="2"/>
  </si>
  <si>
    <t>１．なし　　２．Ⅳ　　３．Ⅴ　　４．Ⅵ　　５．Ⅳ・Ⅴ
６．Ⅳ・Ⅵ　　７．Ⅴ・Ⅵ　　８．Ⅳ・Ⅴ・Ⅵ</t>
    <phoneticPr fontId="2"/>
  </si>
  <si>
    <t>夜勤職員加配体制</t>
    <rPh sb="0" eb="2">
      <t>ヤキン</t>
    </rPh>
    <rPh sb="2" eb="4">
      <t>ショクイン</t>
    </rPh>
    <rPh sb="4" eb="6">
      <t>カハイ</t>
    </rPh>
    <rPh sb="6" eb="8">
      <t>タイセイ</t>
    </rPh>
    <phoneticPr fontId="10"/>
  </si>
  <si>
    <t>重度障害者支援職員配置（※10）</t>
    <phoneticPr fontId="10"/>
  </si>
  <si>
    <t>　１．なし　　２．あり</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</si>
  <si>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0"/>
  </si>
  <si>
    <t>医療連携体制加算（Ⅶ）</t>
    <rPh sb="0" eb="2">
      <t>イリョウ</t>
    </rPh>
    <rPh sb="2" eb="4">
      <t>レンケイ</t>
    </rPh>
    <rPh sb="4" eb="6">
      <t>タイセイ</t>
    </rPh>
    <rPh sb="6" eb="8">
      <t>カサン</t>
    </rPh>
    <phoneticPr fontId="10"/>
  </si>
  <si>
    <t>医療的ケア対応支援体制</t>
    <rPh sb="9" eb="11">
      <t>タイセイ</t>
    </rPh>
    <phoneticPr fontId="2"/>
  </si>
  <si>
    <t>地域相談支援</t>
    <rPh sb="0" eb="2">
      <t>チイキ</t>
    </rPh>
    <rPh sb="2" eb="4">
      <t>ソウダン</t>
    </rPh>
    <rPh sb="4" eb="6">
      <t>シエン</t>
    </rPh>
    <phoneticPr fontId="10"/>
  </si>
  <si>
    <t>地域移行支援</t>
    <rPh sb="0" eb="2">
      <t>チイキ</t>
    </rPh>
    <rPh sb="2" eb="4">
      <t>イコウ</t>
    </rPh>
    <rPh sb="4" eb="6">
      <t>シエン</t>
    </rPh>
    <phoneticPr fontId="10"/>
  </si>
  <si>
    <t>　１．Ⅱ　　２．Ⅲ　　３．Ⅰ</t>
    <phoneticPr fontId="10"/>
  </si>
  <si>
    <t>地域定着支援</t>
    <rPh sb="0" eb="2">
      <t>チイキ</t>
    </rPh>
    <rPh sb="2" eb="4">
      <t>テイチャク</t>
    </rPh>
    <rPh sb="4" eb="6">
      <t>シエン</t>
    </rPh>
    <phoneticPr fontId="10"/>
  </si>
  <si>
    <t>相談支援</t>
    <rPh sb="0" eb="2">
      <t>ソウダン</t>
    </rPh>
    <rPh sb="2" eb="4">
      <t>シエン</t>
    </rPh>
    <phoneticPr fontId="10"/>
  </si>
  <si>
    <t>計画相談支援</t>
    <rPh sb="0" eb="2">
      <t>ケイカク</t>
    </rPh>
    <rPh sb="2" eb="4">
      <t>ソウダン</t>
    </rPh>
    <rPh sb="4" eb="6">
      <t>シエン</t>
    </rPh>
    <phoneticPr fontId="10"/>
  </si>
  <si>
    <t>相談支援機能強化型体制</t>
    <phoneticPr fontId="10"/>
  </si>
  <si>
    <t>１．なし　２．Ⅱ　４．Ⅰ　５．Ⅲ　６．Ⅳ</t>
    <phoneticPr fontId="2"/>
  </si>
  <si>
    <t>行動障害支援体制</t>
    <phoneticPr fontId="10"/>
  </si>
  <si>
    <t>要医療児者支援体制</t>
    <phoneticPr fontId="10"/>
  </si>
  <si>
    <t>精神障害者支援体制</t>
    <rPh sb="0" eb="2">
      <t>セイシン</t>
    </rPh>
    <rPh sb="2" eb="5">
      <t>ショウガイシャ</t>
    </rPh>
    <rPh sb="5" eb="7">
      <t>シエン</t>
    </rPh>
    <rPh sb="7" eb="9">
      <t>タイセイ</t>
    </rPh>
    <phoneticPr fontId="10"/>
  </si>
  <si>
    <t>主任相談支援専門員配置</t>
    <rPh sb="0" eb="6">
      <t>シュニンソウダンシエン</t>
    </rPh>
    <rPh sb="6" eb="9">
      <t>センモンイン</t>
    </rPh>
    <rPh sb="9" eb="11">
      <t>ハイチ</t>
    </rPh>
    <phoneticPr fontId="2"/>
  </si>
  <si>
    <t>※１</t>
    <phoneticPr fontId="10"/>
  </si>
  <si>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0"/>
  </si>
  <si>
    <t>※２</t>
    <phoneticPr fontId="10"/>
  </si>
  <si>
    <t>「人員配置区分」欄には、報酬算定上の区分を設定する。</t>
    <rPh sb="21" eb="23">
      <t>セッテイ</t>
    </rPh>
    <phoneticPr fontId="10"/>
  </si>
  <si>
    <t>※３</t>
    <phoneticPr fontId="10"/>
  </si>
  <si>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0"/>
  </si>
  <si>
    <t>※４</t>
    <phoneticPr fontId="10"/>
  </si>
  <si>
    <t>「福祉・介護職員等特定処遇改善加算区分」欄は、福祉・介護職員等特定処遇改善加算対象が「２．あり」の場合に設定する。</t>
    <rPh sb="30" eb="31">
      <t>トウ</t>
    </rPh>
    <rPh sb="31" eb="33">
      <t>トクテイ</t>
    </rPh>
    <phoneticPr fontId="10"/>
  </si>
  <si>
    <t>※５</t>
    <phoneticPr fontId="10"/>
  </si>
  <si>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0"/>
  </si>
  <si>
    <t>※６</t>
    <phoneticPr fontId="10"/>
  </si>
  <si>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0"/>
  </si>
  <si>
    <t>※７</t>
    <phoneticPr fontId="10"/>
  </si>
  <si>
    <t>「共生型サービス対象区分」欄が「２．該当」の場合に設定する。</t>
    <rPh sb="13" eb="14">
      <t>ラン</t>
    </rPh>
    <rPh sb="18" eb="20">
      <t>ガイトウ</t>
    </rPh>
    <rPh sb="22" eb="24">
      <t>バアイ</t>
    </rPh>
    <rPh sb="25" eb="27">
      <t>セッテイ</t>
    </rPh>
    <phoneticPr fontId="10"/>
  </si>
  <si>
    <t>※８</t>
    <phoneticPr fontId="10"/>
  </si>
  <si>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0"/>
  </si>
  <si>
    <t>※９</t>
    <phoneticPr fontId="10"/>
  </si>
  <si>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0"/>
  </si>
  <si>
    <t>※１０</t>
    <phoneticPr fontId="10"/>
  </si>
  <si>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0"/>
  </si>
  <si>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10"/>
  </si>
  <si>
    <t>サービス種類</t>
    <rPh sb="4" eb="6">
      <t>シュルイ</t>
    </rPh>
    <phoneticPr fontId="10"/>
  </si>
  <si>
    <t>事業所・施設名</t>
    <rPh sb="0" eb="3">
      <t>ジギョウショ</t>
    </rPh>
    <rPh sb="4" eb="6">
      <t>シセツ</t>
    </rPh>
    <rPh sb="6" eb="7">
      <t>メイ</t>
    </rPh>
    <phoneticPr fontId="10"/>
  </si>
  <si>
    <t>前年度の平均実利用者数</t>
    <rPh sb="0" eb="3">
      <t>ゼンネンド</t>
    </rPh>
    <rPh sb="4" eb="6">
      <t>ヘイキン</t>
    </rPh>
    <rPh sb="6" eb="10">
      <t>ジツリヨウシャ</t>
    </rPh>
    <rPh sb="10" eb="11">
      <t>スウ</t>
    </rPh>
    <phoneticPr fontId="10"/>
  </si>
  <si>
    <t>基準上の必要職員数</t>
    <rPh sb="0" eb="2">
      <t>キジュン</t>
    </rPh>
    <rPh sb="2" eb="3">
      <t>ジョウ</t>
    </rPh>
    <rPh sb="4" eb="6">
      <t>ヒツヨウ</t>
    </rPh>
    <rPh sb="6" eb="9">
      <t>ショクインスウ</t>
    </rPh>
    <phoneticPr fontId="10"/>
  </si>
  <si>
    <t>該当する体制等</t>
    <rPh sb="0" eb="2">
      <t>ガイトウ</t>
    </rPh>
    <rPh sb="4" eb="6">
      <t>タイセイ</t>
    </rPh>
    <rPh sb="6" eb="7">
      <t>トウ</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</si>
  <si>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</si>
  <si>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</si>
  <si>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</si>
  <si>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</si>
  <si>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4週の合計</t>
    <rPh sb="1" eb="2">
      <t>シュウ</t>
    </rPh>
    <rPh sb="3" eb="5">
      <t>ゴウケイ</t>
    </rPh>
    <phoneticPr fontId="10"/>
  </si>
  <si>
    <t>週平均の勤務時間</t>
    <rPh sb="0" eb="3">
      <t>シュウヘイキン</t>
    </rPh>
    <rPh sb="4" eb="6">
      <t>キンム</t>
    </rPh>
    <rPh sb="6" eb="8">
      <t>ジカン</t>
    </rPh>
    <phoneticPr fontId="10"/>
  </si>
  <si>
    <t>常勤換算後の人数</t>
    <rPh sb="0" eb="2">
      <t>ジョウキン</t>
    </rPh>
    <rPh sb="2" eb="4">
      <t>カンザン</t>
    </rPh>
    <rPh sb="4" eb="5">
      <t>ゴ</t>
    </rPh>
    <rPh sb="6" eb="8">
      <t>ニンズウ</t>
    </rPh>
    <phoneticPr fontId="10"/>
  </si>
  <si>
    <t>＊</t>
    <phoneticPr fontId="10"/>
  </si>
  <si>
    <t>（加算分）</t>
    <rPh sb="1" eb="4">
      <t>カサンブン</t>
    </rPh>
    <phoneticPr fontId="1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</si>
  <si>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</si>
  <si>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サービス提供時間</t>
    <rPh sb="4" eb="6">
      <t>テイキョウ</t>
    </rPh>
    <rPh sb="6" eb="8">
      <t>ジカン</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</si>
  <si>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</si>
  <si>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＊欄は、当該月の曜日を記入してください。</t>
    <rPh sb="0" eb="1">
      <t>チュウ</t>
    </rPh>
    <rPh sb="4" eb="5">
      <t>ラン</t>
    </rPh>
    <rPh sb="7" eb="9">
      <t>トウガイ</t>
    </rPh>
    <rPh sb="9" eb="10">
      <t>ツキ</t>
    </rPh>
    <rPh sb="11" eb="13">
      <t>ヨウビ</t>
    </rPh>
    <rPh sb="14" eb="16">
      <t>キニュウ</t>
    </rPh>
    <phoneticPr fontId="10"/>
  </si>
  <si>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0"/>
  </si>
  <si>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0"/>
  </si>
  <si>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</si>
  <si>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0"/>
  </si>
  <si>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0"/>
  </si>
  <si>
    <r>
      <t>第５号様式</t>
    </r>
    <r>
      <rPr>
        <sz val="12"/>
        <rFont val="ＭＳ 明朝"/>
        <family val="1"/>
      </rPr>
      <t>（第４条関係）</t>
    </r>
    <rPh sb="3" eb="5">
      <t>ヨウシキ</t>
    </rPh>
    <rPh sb="6" eb="7">
      <t>ダイ</t>
    </rPh>
    <rPh sb="8" eb="9">
      <t>ジョウ</t>
    </rPh>
    <rPh sb="9" eb="11">
      <t>カンケイ</t>
    </rPh>
    <phoneticPr fontId="21"/>
  </si>
  <si>
    <t>変更届出書</t>
    <rPh sb="0" eb="2">
      <t>ヘンコウ</t>
    </rPh>
    <rPh sb="2" eb="5">
      <t>トドケデショ</t>
    </rPh>
    <phoneticPr fontId="21"/>
  </si>
  <si>
    <t>年</t>
    <rPh sb="0" eb="1">
      <t>ネン</t>
    </rPh>
    <phoneticPr fontId="21"/>
  </si>
  <si>
    <t>月</t>
    <rPh sb="0" eb="1">
      <t>ガツ</t>
    </rPh>
    <phoneticPr fontId="21"/>
  </si>
  <si>
    <t>日</t>
    <rPh sb="0" eb="1">
      <t>ヒ</t>
    </rPh>
    <phoneticPr fontId="21"/>
  </si>
  <si>
    <t>大分県知事　殿</t>
    <rPh sb="0" eb="2">
      <t>ダイブ</t>
    </rPh>
    <rPh sb="2" eb="5">
      <t>ケンチジ</t>
    </rPh>
    <rPh sb="6" eb="7">
      <t>ドノ</t>
    </rPh>
    <phoneticPr fontId="21"/>
  </si>
  <si>
    <t>住所</t>
    <rPh sb="0" eb="2">
      <t>ジュウショ</t>
    </rPh>
    <phoneticPr fontId="21"/>
  </si>
  <si>
    <t>事業者</t>
    <rPh sb="0" eb="3">
      <t>ジギョウシャ</t>
    </rPh>
    <phoneticPr fontId="21"/>
  </si>
  <si>
    <t>（所在地）</t>
    <rPh sb="1" eb="4">
      <t>ショザイチ</t>
    </rPh>
    <phoneticPr fontId="21"/>
  </si>
  <si>
    <t>（施設の設置者）</t>
    <rPh sb="1" eb="3">
      <t>シセツ</t>
    </rPh>
    <rPh sb="4" eb="7">
      <t>セッチシャ</t>
    </rPh>
    <phoneticPr fontId="21"/>
  </si>
  <si>
    <t>氏名</t>
    <rPh sb="0" eb="2">
      <t>シメイ</t>
    </rPh>
    <phoneticPr fontId="21"/>
  </si>
  <si>
    <t>印</t>
    <rPh sb="0" eb="1">
      <t>イン</t>
    </rPh>
    <phoneticPr fontId="21"/>
  </si>
  <si>
    <t>（名称及び代表者氏名）</t>
    <rPh sb="1" eb="3">
      <t>メイショウ</t>
    </rPh>
    <rPh sb="3" eb="4">
      <t>オヨ</t>
    </rPh>
    <rPh sb="5" eb="8">
      <t>ダイヒョウシャ</t>
    </rPh>
    <rPh sb="8" eb="10">
      <t>シメイ</t>
    </rPh>
    <phoneticPr fontId="2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</si>
  <si>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1"/>
  </si>
  <si>
    <t>事業所番号</t>
    <rPh sb="0" eb="3">
      <t>ジギョウショ</t>
    </rPh>
    <rPh sb="3" eb="5">
      <t>バンゴウ</t>
    </rPh>
    <phoneticPr fontId="21"/>
  </si>
  <si>
    <t>指定内容を変更した事業所（施設）</t>
    <rPh sb="0" eb="2">
      <t>シテイ</t>
    </rPh>
    <rPh sb="2" eb="4">
      <t>ナイヨウ</t>
    </rPh>
    <rPh sb="5" eb="7">
      <t>ヘンコウ</t>
    </rPh>
    <rPh sb="9" eb="12">
      <t>ジギョウショ</t>
    </rPh>
    <rPh sb="13" eb="15">
      <t>シセツ</t>
    </rPh>
    <phoneticPr fontId="21"/>
  </si>
  <si>
    <t>名　 　　　　　 称</t>
    <rPh sb="0" eb="1">
      <t>メイ</t>
    </rPh>
    <rPh sb="9" eb="10">
      <t>ショウ</t>
    </rPh>
    <phoneticPr fontId="21"/>
  </si>
  <si>
    <t>所在地</t>
    <rPh sb="0" eb="3">
      <t>ショザイチ</t>
    </rPh>
    <phoneticPr fontId="21"/>
  </si>
  <si>
    <t>サービスの種類</t>
    <rPh sb="5" eb="7">
      <t>シュルイ</t>
    </rPh>
    <phoneticPr fontId="21"/>
  </si>
  <si>
    <t>電話番号</t>
    <rPh sb="0" eb="2">
      <t>デンワ</t>
    </rPh>
    <rPh sb="2" eb="4">
      <t>バンゴウ</t>
    </rPh>
    <phoneticPr fontId="21"/>
  </si>
  <si>
    <t>FAX番号</t>
    <rPh sb="3" eb="5">
      <t>バンゴウ</t>
    </rPh>
    <phoneticPr fontId="21"/>
  </si>
  <si>
    <t>メールアドレス</t>
    <phoneticPr fontId="21"/>
  </si>
  <si>
    <t>担当者</t>
    <rPh sb="0" eb="2">
      <t>タントウ</t>
    </rPh>
    <rPh sb="2" eb="3">
      <t>シャ</t>
    </rPh>
    <phoneticPr fontId="21"/>
  </si>
  <si>
    <t>変更があった事項</t>
    <rPh sb="0" eb="2">
      <t>ヘンコウ</t>
    </rPh>
    <rPh sb="6" eb="8">
      <t>ジコウ</t>
    </rPh>
    <phoneticPr fontId="21"/>
  </si>
  <si>
    <t>変更の内容</t>
    <rPh sb="0" eb="2">
      <t>ヘンコウ</t>
    </rPh>
    <rPh sb="3" eb="5">
      <t>ナイヨウ</t>
    </rPh>
    <phoneticPr fontId="21"/>
  </si>
  <si>
    <t>事業所（施設）の名称</t>
    <rPh sb="0" eb="3">
      <t>ジギョウショ</t>
    </rPh>
    <rPh sb="4" eb="6">
      <t>シセツ</t>
    </rPh>
    <rPh sb="8" eb="10">
      <t>メイショウ</t>
    </rPh>
    <phoneticPr fontId="21"/>
  </si>
  <si>
    <t>（変更前）</t>
    <rPh sb="1" eb="3">
      <t>ヘンコウ</t>
    </rPh>
    <rPh sb="3" eb="4">
      <t>マエ</t>
    </rPh>
    <phoneticPr fontId="21"/>
  </si>
  <si>
    <t>事業所（施設）の所在地（設置の場所）</t>
    <rPh sb="0" eb="3">
      <t>ジギョウショ</t>
    </rPh>
    <rPh sb="4" eb="6">
      <t>シセツ</t>
    </rPh>
    <rPh sb="8" eb="11">
      <t>ショザイチ</t>
    </rPh>
    <rPh sb="12" eb="14">
      <t>セッチ</t>
    </rPh>
    <rPh sb="15" eb="17">
      <t>バショ</t>
    </rPh>
    <phoneticPr fontId="21"/>
  </si>
  <si>
    <t>申請者（設置者）の名称</t>
    <rPh sb="0" eb="3">
      <t>シンセイシャ</t>
    </rPh>
    <rPh sb="4" eb="7">
      <t>セッチシャ</t>
    </rPh>
    <rPh sb="9" eb="11">
      <t>メイショウ</t>
    </rPh>
    <phoneticPr fontId="21"/>
  </si>
  <si>
    <t>主たる事務所の所在地</t>
    <rPh sb="0" eb="1">
      <t>シュ</t>
    </rPh>
    <rPh sb="3" eb="5">
      <t>ジム</t>
    </rPh>
    <rPh sb="5" eb="6">
      <t>ジョ</t>
    </rPh>
    <rPh sb="7" eb="10">
      <t>ショザイチ</t>
    </rPh>
    <phoneticPr fontId="21"/>
  </si>
  <si>
    <t>代表者の氏名及び住所</t>
    <rPh sb="0" eb="3">
      <t>ダイヒョウシャ</t>
    </rPh>
    <rPh sb="4" eb="6">
      <t>シメイ</t>
    </rPh>
    <rPh sb="6" eb="7">
      <t>オヨ</t>
    </rPh>
    <rPh sb="8" eb="10">
      <t>ジュウショ</t>
    </rPh>
    <phoneticPr fontId="21"/>
  </si>
  <si>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21"/>
  </si>
  <si>
    <t>事業所（施設）の平面図及び設備の概要</t>
    <rPh sb="0" eb="3">
      <t>ジギョウショ</t>
    </rPh>
    <rPh sb="4" eb="6">
      <t>シセツ</t>
    </rPh>
    <rPh sb="8" eb="11">
      <t>ヘイメンズ</t>
    </rPh>
    <rPh sb="11" eb="12">
      <t>オヨ</t>
    </rPh>
    <rPh sb="13" eb="15">
      <t>セツビ</t>
    </rPh>
    <rPh sb="16" eb="18">
      <t>ガイヨウ</t>
    </rPh>
    <phoneticPr fontId="21"/>
  </si>
  <si>
    <t>事業所（施設）の管理者の氏名及び住所</t>
    <rPh sb="0" eb="3">
      <t>ジギョウショ</t>
    </rPh>
    <rPh sb="4" eb="6">
      <t>シセツ</t>
    </rPh>
    <rPh sb="8" eb="11">
      <t>カンリシャ</t>
    </rPh>
    <rPh sb="12" eb="14">
      <t>シメイ</t>
    </rPh>
    <rPh sb="14" eb="15">
      <t>オヨ</t>
    </rPh>
    <rPh sb="16" eb="18">
      <t>ジュウショ</t>
    </rPh>
    <phoneticPr fontId="21"/>
  </si>
  <si>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1"/>
  </si>
  <si>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1"/>
  </si>
  <si>
    <t>主たる対象者</t>
    <rPh sb="0" eb="1">
      <t>シュ</t>
    </rPh>
    <rPh sb="3" eb="5">
      <t>タイショウ</t>
    </rPh>
    <rPh sb="5" eb="6">
      <t>シャ</t>
    </rPh>
    <phoneticPr fontId="21"/>
  </si>
  <si>
    <t>運営規程</t>
    <rPh sb="0" eb="2">
      <t>ウンエイ</t>
    </rPh>
    <rPh sb="2" eb="4">
      <t>キテイ</t>
    </rPh>
    <phoneticPr fontId="21"/>
  </si>
  <si>
    <t>（変更後）</t>
    <rPh sb="1" eb="4">
      <t>ヘンコウゴ</t>
    </rPh>
    <phoneticPr fontId="21"/>
  </si>
  <si>
    <t>介護給付費等の請求に関する事項</t>
    <rPh sb="0" eb="2">
      <t>カイゴ</t>
    </rPh>
    <rPh sb="2" eb="5">
      <t>キュウフヒ</t>
    </rPh>
    <rPh sb="5" eb="6">
      <t>トウ</t>
    </rPh>
    <rPh sb="7" eb="9">
      <t>セイキュウ</t>
    </rPh>
    <rPh sb="10" eb="11">
      <t>カン</t>
    </rPh>
    <rPh sb="13" eb="15">
      <t>ジコウ</t>
    </rPh>
    <phoneticPr fontId="21"/>
  </si>
  <si>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1"/>
  </si>
  <si>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</si>
  <si>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1"/>
  </si>
  <si>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</si>
  <si>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</si>
  <si>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</si>
  <si>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1"/>
  </si>
  <si>
    <t>変更年月日</t>
    <rPh sb="0" eb="2">
      <t>ヘンコウ</t>
    </rPh>
    <rPh sb="2" eb="5">
      <t>ネンガッピ</t>
    </rPh>
    <phoneticPr fontId="21"/>
  </si>
  <si>
    <t>平成　　年　　月　　日</t>
    <rPh sb="0" eb="2">
      <t>ヘイセイ</t>
    </rPh>
    <rPh sb="4" eb="5">
      <t>ネン</t>
    </rPh>
    <rPh sb="7" eb="8">
      <t>ガツ</t>
    </rPh>
    <rPh sb="10" eb="11">
      <t>ヒ</t>
    </rPh>
    <phoneticPr fontId="21"/>
  </si>
  <si>
    <t>備考　１　該当項目番号に○を付してください。</t>
    <rPh sb="0" eb="2">
      <t>ビコウ</t>
    </rPh>
    <rPh sb="5" eb="7">
      <t>ガイトウ</t>
    </rPh>
    <rPh sb="7" eb="9">
      <t>コウモク</t>
    </rPh>
    <rPh sb="9" eb="11">
      <t>バンゴウ</t>
    </rPh>
    <rPh sb="14" eb="15">
      <t>フ</t>
    </rPh>
    <phoneticPr fontId="21"/>
  </si>
  <si>
    <t>　　　２　変更内容がわかる書類を添付してください。</t>
    <rPh sb="5" eb="7">
      <t>ヘンコウ</t>
    </rPh>
    <rPh sb="7" eb="9">
      <t>ナイヨウ</t>
    </rPh>
    <rPh sb="13" eb="15">
      <t>ショルイ</t>
    </rPh>
    <rPh sb="16" eb="18">
      <t>テンプ</t>
    </rPh>
    <phoneticPr fontId="21"/>
  </si>
  <si>
    <t>　　　３　変更の日から１０日以内に届け出てください。</t>
    <rPh sb="5" eb="7">
      <t>ヘンコウ</t>
    </rPh>
    <rPh sb="8" eb="9">
      <t>ヒ</t>
    </rPh>
    <rPh sb="13" eb="14">
      <t>ヒ</t>
    </rPh>
    <rPh sb="14" eb="16">
      <t>イナイ</t>
    </rPh>
    <rPh sb="17" eb="18">
      <t>トド</t>
    </rPh>
    <rPh sb="19" eb="20">
      <t>デ</t>
    </rPh>
    <phoneticPr fontId="21"/>
  </si>
  <si>
    <t>・変更届出書（第５号様式）</t>
    <rPh sb="9" eb="10">
      <t>ゴウ</t>
    </rPh>
    <rPh sb="10" eb="12">
      <t>ヨウシキ</t>
    </rPh>
    <phoneticPr fontId="2"/>
  </si>
  <si>
    <t>下記の項目をクリックすると対象の様式に移動します。</t>
    <phoneticPr fontId="2"/>
  </si>
  <si>
    <t>重度障害者支援加算に関する届出書</t>
    <rPh sb="0" eb="2">
      <t>ジュウド</t>
    </rPh>
    <rPh sb="2" eb="5">
      <t>ショウガイシャ</t>
    </rPh>
    <rPh sb="5" eb="7">
      <t>シエン</t>
    </rPh>
    <rPh sb="7" eb="9">
      <t>カサン</t>
    </rPh>
    <rPh sb="10" eb="11">
      <t>カン</t>
    </rPh>
    <rPh sb="13" eb="16">
      <t>トドケデショ</t>
    </rPh>
    <phoneticPr fontId="2"/>
  </si>
  <si>
    <t>※1</t>
  </si>
  <si>
    <t>※1</t>
    <phoneticPr fontId="2"/>
  </si>
  <si>
    <t>※1…共生型生活介護事業所、共生型自立訓練事業所のみ算定可能。</t>
    <rPh sb="3" eb="6">
      <t>キョウセイガタ</t>
    </rPh>
    <rPh sb="6" eb="8">
      <t>セイカツ</t>
    </rPh>
    <rPh sb="8" eb="10">
      <t>カイゴ</t>
    </rPh>
    <rPh sb="10" eb="13">
      <t>ジギョウショ</t>
    </rPh>
    <rPh sb="14" eb="17">
      <t>キョウセイガタ</t>
    </rPh>
    <rPh sb="17" eb="19">
      <t>ジリツ</t>
    </rPh>
    <rPh sb="19" eb="21">
      <t>クンレン</t>
    </rPh>
    <rPh sb="21" eb="24">
      <t>ジギョウショ</t>
    </rPh>
    <rPh sb="26" eb="28">
      <t>サンテイ</t>
    </rPh>
    <rPh sb="28" eb="3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</si>
</sst>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月&quot;"/>
    <numFmt numFmtId="177" formatCode="0.0"/>
    <numFmt numFmtId="178" formatCode="###########&quot;人&quot;"/>
    <numFmt numFmtId="179" formatCode="##########.###&quot;人&quot;"/>
    <numFmt numFmtId="180" formatCode="&quot;（&quot;_ @_ &quot;）&quot;"/>
    <numFmt numFmtId="181" formatCode="0.000_ "/>
    <numFmt numFmtId="182" formatCode="#,##0_ "/>
    <numFmt numFmtId="183" formatCode="#,##0;&quot;▲ &quot;#,##0"/>
    <numFmt numFmtId="184" formatCode="0.0_ "/>
  </numFmts>
  <fonts count="130">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0"/>
      <color theme="1"/>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4"/>
      <name val="ＭＳ ゴシック"/>
      <family val="3"/>
      <charset val="128"/>
    </font>
    <font>
      <sz val="9"/>
      <name val="ＭＳ ゴシック"/>
      <family val="3"/>
      <charset val="128"/>
    </font>
    <font>
      <b/>
      <sz val="9"/>
      <color indexed="81"/>
      <name val="MS P ゴシック"/>
      <family val="3"/>
      <charset val="128"/>
    </font>
    <font>
      <sz val="12"/>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scheme val="minor"/>
    </font>
    <font>
      <b/>
      <sz val="18"/>
      <color theme="1"/>
      <name val="游ゴシック"/>
      <family val="3"/>
      <scheme val="minor"/>
    </font>
    <font>
      <sz val="6"/>
      <name val="ＭＳ Ｐゴシック"/>
      <family val="3"/>
    </font>
    <font>
      <b/>
      <sz val="14"/>
      <color theme="1"/>
      <name val="游ゴシック"/>
      <family val="3"/>
      <scheme val="minor"/>
    </font>
    <font>
      <sz val="14"/>
      <color theme="1"/>
      <name val="游ゴシック"/>
      <family val="3"/>
      <scheme val="minor"/>
    </font>
    <font>
      <b/>
      <sz val="14"/>
      <color theme="1"/>
      <name val="ＭＳ Ｐ明朝"/>
      <family val="1"/>
    </font>
    <font>
      <sz val="11"/>
      <color indexed="8"/>
      <name val="ＭＳ Ｐゴシック"/>
      <family val="3"/>
    </font>
    <font>
      <b/>
      <sz val="14"/>
      <color indexed="8"/>
      <name val="ＭＳ Ｐゴシック"/>
      <family val="3"/>
    </font>
    <font>
      <b/>
      <sz val="12"/>
      <color indexed="8"/>
      <name val="ＭＳ Ｐゴシック"/>
      <family val="3"/>
    </font>
    <font>
      <b/>
      <sz val="12"/>
      <color indexed="10"/>
      <name val="ＭＳ Ｐゴシック"/>
      <family val="3"/>
    </font>
    <font>
      <sz val="12"/>
      <color theme="1"/>
      <name val="游ゴシック"/>
      <family val="3"/>
      <scheme val="minor"/>
    </font>
    <font>
      <sz val="16"/>
      <color theme="1"/>
      <name val="游ゴシック"/>
      <family val="3"/>
      <scheme val="minor"/>
    </font>
    <font>
      <sz val="16"/>
      <name val="游ゴシック"/>
      <family val="3"/>
      <scheme val="minor"/>
    </font>
    <font>
      <sz val="16"/>
      <color indexed="10"/>
      <name val="ＭＳ Ｐゴシック"/>
      <family val="3"/>
    </font>
    <font>
      <b/>
      <sz val="12"/>
      <name val="ＭＳ Ｐゴシック"/>
      <family val="3"/>
    </font>
    <font>
      <sz val="11"/>
      <name val="ＭＳ Ｐゴシック"/>
      <family val="3"/>
    </font>
    <font>
      <b/>
      <sz val="14"/>
      <name val="ＭＳ Ｐゴシック"/>
      <family val="3"/>
    </font>
    <font>
      <b/>
      <sz val="11"/>
      <name val="ＭＳ Ｐゴシック"/>
      <family val="3"/>
    </font>
    <font>
      <b/>
      <u/>
      <sz val="11"/>
      <name val="ＭＳ Ｐゴシック"/>
      <family val="3"/>
    </font>
    <font>
      <sz val="12"/>
      <name val="ＭＳ Ｐゴシック"/>
      <family val="3"/>
    </font>
    <font>
      <sz val="11"/>
      <color indexed="10"/>
      <name val="ＭＳ Ｐゴシック"/>
      <family val="3"/>
    </font>
    <font>
      <sz val="14"/>
      <name val="ＭＳ Ｐゴシック"/>
      <family val="3"/>
    </font>
    <font>
      <sz val="9"/>
      <name val="ＭＳ Ｐゴシック"/>
      <family val="3"/>
    </font>
    <font>
      <sz val="10"/>
      <name val="ＭＳ Ｐゴシック"/>
      <family val="3"/>
    </font>
    <font>
      <sz val="13"/>
      <name val="ＭＳ Ｐゴシック"/>
      <family val="3"/>
    </font>
    <font>
      <sz val="13"/>
      <color theme="3"/>
      <name val="ＭＳ Ｐゴシック"/>
      <family val="3"/>
    </font>
    <font>
      <b/>
      <sz val="9"/>
      <name val="ＭＳ Ｐゴシック"/>
      <family val="3"/>
    </font>
    <font>
      <sz val="14"/>
      <name val="ＭＳ Ｐゴシック"/>
      <family val="3"/>
      <charset val="128"/>
    </font>
    <font>
      <sz val="14"/>
      <color rgb="FFFF000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9"/>
      <name val="ＭＳ Ｐゴシック"/>
      <family val="3"/>
      <charset val="128"/>
    </font>
    <font>
      <sz val="11"/>
      <color rgb="FF000000"/>
      <name val="Calibri"/>
      <family val="2"/>
    </font>
    <font>
      <sz val="11"/>
      <color rgb="FF000000"/>
      <name val="ＭＳ Ｐゴシック"/>
      <family val="3"/>
      <charset val="128"/>
    </font>
    <font>
      <sz val="12"/>
      <name val="ＭＳ ゴシック"/>
      <family val="3"/>
      <charset val="128"/>
    </font>
    <font>
      <u/>
      <sz val="14"/>
      <color theme="10"/>
      <name val="游ゴシック"/>
      <family val="2"/>
      <charset val="128"/>
      <scheme val="minor"/>
    </font>
    <font>
      <b/>
      <sz val="14"/>
      <name val="ＭＳ Ｐゴシック"/>
      <family val="3"/>
      <charset val="128"/>
    </font>
    <font>
      <sz val="10"/>
      <name val="ＭＳ ゴシック"/>
      <family val="3"/>
      <charset val="128"/>
    </font>
    <font>
      <sz val="11"/>
      <name val="游ゴシック"/>
      <family val="3"/>
      <charset val="128"/>
      <scheme val="minor"/>
    </font>
    <font>
      <b/>
      <sz val="14"/>
      <name val="游ゴシック"/>
      <family val="3"/>
      <charset val="128"/>
      <scheme val="minor"/>
    </font>
    <font>
      <b/>
      <sz val="36"/>
      <color theme="1"/>
      <name val="游ゴシック"/>
      <family val="3"/>
      <charset val="128"/>
      <scheme val="minor"/>
    </font>
    <font>
      <b/>
      <sz val="11"/>
      <color rgb="FFFF0000"/>
      <name val="游ゴシック"/>
      <family val="3"/>
      <charset val="128"/>
      <scheme val="minor"/>
    </font>
    <font>
      <b/>
      <sz val="12"/>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u/>
      <sz val="11"/>
      <color theme="1"/>
      <name val="ＭＳ Ｐゴシック"/>
      <family val="3"/>
      <charset val="128"/>
    </font>
    <font>
      <sz val="9"/>
      <color theme="1"/>
      <name val="ＭＳ Ｐゴシック"/>
      <family val="3"/>
      <charset val="128"/>
    </font>
    <font>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name val="ＭＳ Ｐ明朝"/>
      <family val="1"/>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游ゴシック"/>
      <family val="3"/>
      <charset val="128"/>
      <scheme val="minor"/>
    </font>
    <font>
      <sz val="10"/>
      <color theme="1"/>
      <name val="ＭＳ ゴシック"/>
      <family val="3"/>
      <charset val="128"/>
    </font>
    <font>
      <sz val="20"/>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8"/>
      <name val="ＭＳ Ｐゴシック"/>
      <family val="3"/>
      <charset val="128"/>
    </font>
    <font>
      <sz val="11"/>
      <color indexed="8"/>
      <name val="游ゴシック"/>
      <family val="3"/>
      <charset val="128"/>
      <scheme val="minor"/>
    </font>
    <font>
      <sz val="6"/>
      <name val="游ゴシック"/>
      <family val="3"/>
      <charset val="128"/>
      <scheme val="minor"/>
    </font>
    <font>
      <b/>
      <sz val="16"/>
      <color theme="1"/>
      <name val="游ゴシック"/>
      <family val="3"/>
      <charset val="128"/>
      <scheme val="minor"/>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sz val="12"/>
      <name val="游ゴシック"/>
      <family val="3"/>
      <charset val="128"/>
      <scheme val="minor"/>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trike/>
      <sz val="11"/>
      <color theme="1"/>
      <name val="ＭＳ ゴシック"/>
      <family val="3"/>
      <charset val="128"/>
    </font>
    <font>
      <sz val="11"/>
      <color rgb="FF0000FF"/>
      <name val="ＭＳ Ｐゴシック"/>
      <family val="3"/>
      <charset val="128"/>
    </font>
    <font>
      <b/>
      <sz val="12"/>
      <name val="ＭＳ ゴシック"/>
      <family val="3"/>
      <charset val="128"/>
    </font>
    <font>
      <b/>
      <sz val="12"/>
      <name val="ＭＳ 明朝"/>
      <family val="1"/>
    </font>
    <font>
      <sz val="12"/>
      <name val="ＭＳ 明朝"/>
      <family val="1"/>
    </font>
    <font>
      <sz val="11"/>
      <name val="ＭＳ 明朝"/>
      <family val="1"/>
    </font>
    <font>
      <b/>
      <sz val="14"/>
      <name val="ＭＳ 明朝"/>
      <family val="1"/>
    </font>
  </fonts>
  <fills count="18">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indexed="13"/>
        <bgColor indexed="64"/>
      </patternFill>
    </fill>
    <fill>
      <patternFill patternType="solid">
        <fgColor indexed="9"/>
        <bgColor indexed="64"/>
      </patternFill>
    </fill>
    <fill>
      <patternFill patternType="solid">
        <fgColor theme="1" tint="0.49995422223578601"/>
        <bgColor indexed="64"/>
      </patternFill>
    </fill>
    <fill>
      <patternFill patternType="solid">
        <fgColor indexed="27"/>
        <bgColor indexed="64"/>
      </patternFill>
    </fill>
    <fill>
      <patternFill patternType="solid">
        <fgColor indexed="4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2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right style="medium">
        <color indexed="64"/>
      </right>
      <top/>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9" fillId="0" borderId="0">
      <alignment vertical="center"/>
    </xf>
    <xf numFmtId="0" fontId="25" fillId="0" borderId="0">
      <alignment vertical="center"/>
    </xf>
    <xf numFmtId="38" fontId="19" fillId="0" borderId="0" applyFill="0" applyBorder="0" applyAlignment="0" applyProtection="0">
      <alignment vertical="center"/>
    </xf>
    <xf numFmtId="0" fontId="34" fillId="0" borderId="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104" fillId="0" borderId="0">
      <alignment vertical="center"/>
    </xf>
    <xf numFmtId="0" fontId="9" fillId="0" borderId="0">
      <alignment vertical="center"/>
    </xf>
    <xf numFmtId="0" fontId="34" fillId="0" borderId="0"/>
  </cellStyleXfs>
  <cellXfs count="2226">
    <xf numFmtId="0" fontId="0" fillId="0" borderId="0" xfId="0">
      <alignment vertical="center"/>
    </xf>
    <xf numFmtId="0" fontId="1" fillId="0" borderId="3" xfId="0" applyFont="1" applyBorder="1" applyAlignment="1">
      <alignment horizontal="center" vertical="center"/>
    </xf>
    <xf numFmtId="0" fontId="7" fillId="0" borderId="11" xfId="1" applyFont="1" applyBorder="1">
      <alignment vertical="center"/>
    </xf>
    <xf numFmtId="0" fontId="8" fillId="0" borderId="12" xfId="0" applyFont="1" applyBorder="1" applyAlignment="1">
      <alignment vertical="center" wrapText="1"/>
    </xf>
    <xf numFmtId="0" fontId="5" fillId="0" borderId="12" xfId="0" applyFont="1" applyBorder="1" applyAlignment="1">
      <alignment vertical="center" wrapText="1"/>
    </xf>
    <xf numFmtId="0" fontId="6" fillId="0" borderId="9" xfId="1" applyBorder="1">
      <alignment vertical="center"/>
    </xf>
    <xf numFmtId="0" fontId="13" fillId="0" borderId="0" xfId="2" applyFont="1">
      <alignment vertical="center"/>
    </xf>
    <xf numFmtId="0" fontId="11" fillId="0" borderId="0" xfId="2" applyFont="1">
      <alignment vertical="center"/>
    </xf>
    <xf numFmtId="0" fontId="9" fillId="0" borderId="0" xfId="2" applyFont="1" applyAlignment="1">
      <alignment horizontal="right" vertical="center"/>
    </xf>
    <xf numFmtId="0" fontId="13" fillId="0" borderId="0" xfId="2" applyFont="1" applyBorder="1" applyAlignment="1">
      <alignment horizontal="center" vertical="center"/>
    </xf>
    <xf numFmtId="0" fontId="11" fillId="0" borderId="28" xfId="2" applyFont="1" applyBorder="1" applyAlignment="1">
      <alignment horizontal="left" vertical="center"/>
    </xf>
    <xf numFmtId="0" fontId="11" fillId="0" borderId="30" xfId="2" applyFont="1" applyBorder="1" applyAlignment="1">
      <alignment horizontal="left" vertical="center" indent="1"/>
    </xf>
    <xf numFmtId="0" fontId="11" fillId="0" borderId="21" xfId="2" applyFont="1" applyBorder="1" applyAlignment="1">
      <alignment horizontal="left" vertical="center" indent="1"/>
    </xf>
    <xf numFmtId="0" fontId="11" fillId="0" borderId="25" xfId="2" applyFont="1" applyBorder="1" applyAlignment="1">
      <alignment horizontal="left" vertical="center" indent="1"/>
    </xf>
    <xf numFmtId="0" fontId="11" fillId="0" borderId="25" xfId="2" applyFont="1" applyBorder="1">
      <alignment vertical="center"/>
    </xf>
    <xf numFmtId="0" fontId="11" fillId="0" borderId="0" xfId="2" applyFont="1" applyBorder="1">
      <alignment vertical="center"/>
    </xf>
    <xf numFmtId="0" fontId="11" fillId="0" borderId="34" xfId="2" applyFont="1" applyBorder="1">
      <alignment vertical="center"/>
    </xf>
    <xf numFmtId="0" fontId="11" fillId="0" borderId="35" xfId="2" applyFont="1" applyBorder="1">
      <alignment vertical="center"/>
    </xf>
    <xf numFmtId="0" fontId="11" fillId="0" borderId="32" xfId="2" applyFont="1" applyBorder="1">
      <alignment vertical="center"/>
    </xf>
    <xf numFmtId="0" fontId="11" fillId="0" borderId="21" xfId="2" applyFont="1" applyBorder="1" applyAlignment="1">
      <alignment horizontal="center" vertical="center"/>
    </xf>
    <xf numFmtId="0" fontId="11" fillId="0" borderId="21" xfId="2" applyFont="1" applyBorder="1" applyAlignment="1">
      <alignment vertical="center" wrapText="1"/>
    </xf>
    <xf numFmtId="0" fontId="11" fillId="0" borderId="21" xfId="2" applyFont="1" applyBorder="1" applyAlignment="1">
      <alignment horizontal="right" vertical="center"/>
    </xf>
    <xf numFmtId="0" fontId="11" fillId="0" borderId="0" xfId="2" applyFont="1" applyBorder="1" applyAlignment="1">
      <alignment horizontal="right" vertical="center"/>
    </xf>
    <xf numFmtId="0" fontId="11" fillId="0" borderId="0" xfId="2" applyFont="1" applyBorder="1" applyAlignment="1">
      <alignment vertical="center" wrapText="1"/>
    </xf>
    <xf numFmtId="0" fontId="11" fillId="0" borderId="24" xfId="2" applyFont="1" applyBorder="1">
      <alignment vertical="center"/>
    </xf>
    <xf numFmtId="0" fontId="11" fillId="0" borderId="36" xfId="2" applyFont="1" applyBorder="1">
      <alignment vertical="center"/>
    </xf>
    <xf numFmtId="0" fontId="11" fillId="0" borderId="33" xfId="2" applyFont="1" applyBorder="1">
      <alignment vertical="center"/>
    </xf>
    <xf numFmtId="0" fontId="11" fillId="0" borderId="33" xfId="2" applyFont="1" applyBorder="1" applyAlignment="1">
      <alignment vertical="center" wrapText="1"/>
    </xf>
    <xf numFmtId="0" fontId="11" fillId="0" borderId="26" xfId="2" applyFont="1" applyBorder="1">
      <alignment vertical="center"/>
    </xf>
    <xf numFmtId="0" fontId="11" fillId="0" borderId="0" xfId="2" applyFont="1" applyAlignment="1">
      <alignment horizontal="left" vertical="center"/>
    </xf>
    <xf numFmtId="0" fontId="11" fillId="0" borderId="0" xfId="2" applyFont="1" applyFill="1" applyAlignment="1">
      <alignment horizontal="left" vertical="center"/>
    </xf>
    <xf numFmtId="0" fontId="0" fillId="0" borderId="0" xfId="0" applyAlignment="1">
      <alignment horizontal="center" vertical="center"/>
    </xf>
    <xf numFmtId="0" fontId="3" fillId="0" borderId="41" xfId="0" applyFont="1" applyBorder="1">
      <alignment vertical="center"/>
    </xf>
    <xf numFmtId="0" fontId="3" fillId="0" borderId="42" xfId="0" applyFont="1" applyBorder="1">
      <alignment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2" borderId="44" xfId="0" applyFill="1" applyBorder="1" applyAlignment="1">
      <alignment horizontal="center" vertical="center"/>
    </xf>
    <xf numFmtId="0" fontId="7" fillId="0" borderId="11" xfId="1" applyFont="1" applyBorder="1" applyAlignment="1">
      <alignment vertical="center" wrapText="1"/>
    </xf>
    <xf numFmtId="0" fontId="5" fillId="0" borderId="10" xfId="0" applyFont="1" applyBorder="1" applyAlignment="1">
      <alignment vertical="center" wrapText="1"/>
    </xf>
    <xf numFmtId="0" fontId="3" fillId="0" borderId="54" xfId="0" applyFont="1" applyBorder="1">
      <alignment vertical="center"/>
    </xf>
    <xf numFmtId="0" fontId="5" fillId="0" borderId="56" xfId="0" applyFont="1" applyBorder="1" applyAlignment="1">
      <alignment vertical="center" wrapText="1"/>
    </xf>
    <xf numFmtId="0" fontId="20" fillId="0" borderId="0" xfId="4" applyFont="1" applyBorder="1" applyAlignment="1">
      <alignment vertical="center"/>
    </xf>
    <xf numFmtId="0" fontId="19" fillId="0" borderId="0" xfId="4" applyFont="1">
      <alignment vertical="center"/>
    </xf>
    <xf numFmtId="0" fontId="22" fillId="0" borderId="0" xfId="4" applyFont="1" applyBorder="1" applyAlignment="1">
      <alignment horizontal="center" vertical="center"/>
    </xf>
    <xf numFmtId="0" fontId="19" fillId="0" borderId="0" xfId="4" applyFont="1" applyBorder="1" applyAlignment="1">
      <alignment horizontal="right" vertical="center"/>
    </xf>
    <xf numFmtId="0" fontId="19" fillId="0" borderId="0" xfId="4" applyFont="1" applyBorder="1" applyAlignment="1">
      <alignment vertical="center"/>
    </xf>
    <xf numFmtId="0" fontId="19" fillId="0" borderId="0" xfId="4" applyFont="1" applyBorder="1" applyAlignment="1">
      <alignment horizontal="left" vertical="center"/>
    </xf>
    <xf numFmtId="0" fontId="19" fillId="0" borderId="0" xfId="4" applyFont="1" applyBorder="1" applyAlignment="1">
      <alignment horizontal="center" vertical="center"/>
    </xf>
    <xf numFmtId="176" fontId="24" fillId="0" borderId="59" xfId="4" quotePrefix="1" applyNumberFormat="1" applyFont="1" applyBorder="1" applyAlignment="1">
      <alignment horizontal="center" vertical="center"/>
    </xf>
    <xf numFmtId="0" fontId="19" fillId="0" borderId="37" xfId="4" applyFont="1" applyBorder="1">
      <alignment vertical="center"/>
    </xf>
    <xf numFmtId="0" fontId="23" fillId="0" borderId="71" xfId="4" quotePrefix="1" applyFont="1" applyBorder="1" applyAlignment="1">
      <alignment horizontal="center" vertical="center"/>
    </xf>
    <xf numFmtId="0" fontId="23" fillId="0" borderId="61" xfId="4" quotePrefix="1" applyNumberFormat="1" applyFont="1" applyBorder="1" applyAlignment="1">
      <alignment horizontal="center" vertical="center"/>
    </xf>
    <xf numFmtId="0" fontId="23" fillId="0" borderId="72" xfId="4" applyNumberFormat="1" applyFont="1" applyBorder="1" applyAlignment="1">
      <alignment horizontal="center" vertical="center"/>
    </xf>
    <xf numFmtId="0" fontId="23" fillId="0" borderId="59" xfId="4" applyNumberFormat="1" applyFont="1" applyBorder="1" applyAlignment="1">
      <alignment horizontal="center" vertical="center"/>
    </xf>
    <xf numFmtId="0" fontId="23" fillId="0" borderId="19" xfId="4" applyNumberFormat="1" applyFont="1" applyBorder="1" applyAlignment="1">
      <alignment horizontal="center" vertical="center"/>
    </xf>
    <xf numFmtId="0" fontId="23" fillId="4" borderId="19" xfId="4" applyNumberFormat="1" applyFont="1" applyFill="1" applyBorder="1" applyAlignment="1">
      <alignment horizontal="center" vertical="center"/>
    </xf>
    <xf numFmtId="0" fontId="23" fillId="0" borderId="24" xfId="4" applyNumberFormat="1" applyFont="1" applyBorder="1" applyAlignment="1">
      <alignment horizontal="center" vertical="center"/>
    </xf>
    <xf numFmtId="0" fontId="23" fillId="0" borderId="63" xfId="4" applyFont="1" applyBorder="1">
      <alignment vertical="center"/>
    </xf>
    <xf numFmtId="0" fontId="19" fillId="0" borderId="44" xfId="4" applyFont="1" applyBorder="1">
      <alignment vertical="center"/>
    </xf>
    <xf numFmtId="0" fontId="23" fillId="0" borderId="29" xfId="4" quotePrefix="1" applyFont="1" applyBorder="1" applyAlignment="1">
      <alignment horizontal="center" vertical="center"/>
    </xf>
    <xf numFmtId="0" fontId="23" fillId="0" borderId="29" xfId="4" quotePrefix="1" applyNumberFormat="1" applyFont="1" applyBorder="1" applyAlignment="1">
      <alignment horizontal="center" vertical="center"/>
    </xf>
    <xf numFmtId="0" fontId="23" fillId="0" borderId="73" xfId="4" applyNumberFormat="1" applyFont="1" applyBorder="1" applyAlignment="1">
      <alignment horizontal="center" vertical="center"/>
    </xf>
    <xf numFmtId="0" fontId="23" fillId="0" borderId="64" xfId="4" applyNumberFormat="1" applyFont="1" applyBorder="1" applyAlignment="1">
      <alignment horizontal="center" vertical="center"/>
    </xf>
    <xf numFmtId="0" fontId="23" fillId="0" borderId="27" xfId="4" applyNumberFormat="1" applyFont="1" applyBorder="1" applyAlignment="1">
      <alignment horizontal="center" vertical="center"/>
    </xf>
    <xf numFmtId="0" fontId="23" fillId="4" borderId="27" xfId="4" applyNumberFormat="1" applyFont="1" applyFill="1" applyBorder="1" applyAlignment="1">
      <alignment horizontal="center" vertical="center"/>
    </xf>
    <xf numFmtId="0" fontId="23" fillId="5" borderId="28" xfId="4" applyNumberFormat="1" applyFont="1" applyFill="1" applyBorder="1" applyAlignment="1">
      <alignment horizontal="center" vertical="center"/>
    </xf>
    <xf numFmtId="0" fontId="23" fillId="5" borderId="64" xfId="4" applyNumberFormat="1" applyFont="1" applyFill="1" applyBorder="1" applyAlignment="1">
      <alignment horizontal="center" vertical="center"/>
    </xf>
    <xf numFmtId="0" fontId="23" fillId="5" borderId="63" xfId="4" applyFont="1" applyFill="1" applyBorder="1">
      <alignment vertical="center"/>
    </xf>
    <xf numFmtId="0" fontId="23" fillId="0" borderId="27" xfId="4" quotePrefix="1" applyNumberFormat="1" applyFont="1" applyBorder="1" applyAlignment="1">
      <alignment horizontal="center" vertical="center"/>
    </xf>
    <xf numFmtId="0" fontId="23" fillId="0" borderId="28" xfId="4" applyNumberFormat="1" applyFont="1" applyBorder="1" applyAlignment="1">
      <alignment horizontal="center" vertical="center"/>
    </xf>
    <xf numFmtId="0" fontId="23" fillId="0" borderId="28" xfId="4" quotePrefix="1" applyNumberFormat="1" applyFont="1" applyBorder="1" applyAlignment="1">
      <alignment horizontal="center" vertical="center"/>
    </xf>
    <xf numFmtId="0" fontId="23" fillId="0" borderId="29" xfId="4" applyNumberFormat="1" applyFont="1" applyBorder="1" applyAlignment="1">
      <alignment horizontal="center" vertical="center"/>
    </xf>
    <xf numFmtId="0" fontId="19" fillId="0" borderId="74" xfId="4" applyFont="1" applyBorder="1">
      <alignment vertical="center"/>
    </xf>
    <xf numFmtId="0" fontId="23" fillId="0" borderId="69" xfId="4" quotePrefix="1" applyFont="1" applyBorder="1" applyAlignment="1">
      <alignment horizontal="center" vertical="center"/>
    </xf>
    <xf numFmtId="0" fontId="23" fillId="0" borderId="70" xfId="4" applyNumberFormat="1" applyFont="1" applyBorder="1" applyAlignment="1">
      <alignment horizontal="center" vertical="center"/>
    </xf>
    <xf numFmtId="0" fontId="19" fillId="6" borderId="37" xfId="4" applyFont="1" applyFill="1" applyBorder="1">
      <alignment vertical="center"/>
    </xf>
    <xf numFmtId="0" fontId="22" fillId="4" borderId="48" xfId="4" applyFont="1" applyFill="1" applyBorder="1" applyAlignment="1">
      <alignment horizontal="center" vertical="center"/>
    </xf>
    <xf numFmtId="0" fontId="22" fillId="4" borderId="52" xfId="4" applyFont="1" applyFill="1" applyBorder="1" applyAlignment="1">
      <alignment horizontal="center" vertical="center"/>
    </xf>
    <xf numFmtId="38" fontId="22" fillId="4" borderId="43" xfId="6" applyFont="1" applyFill="1" applyBorder="1" applyAlignment="1">
      <alignment horizontal="center" vertical="center"/>
    </xf>
    <xf numFmtId="0" fontId="19" fillId="6" borderId="44" xfId="4" applyFont="1" applyFill="1" applyBorder="1">
      <alignment vertical="center"/>
    </xf>
    <xf numFmtId="0" fontId="23" fillId="3" borderId="50" xfId="4" applyFont="1" applyFill="1" applyBorder="1" applyAlignment="1">
      <alignment horizontal="left" vertical="center"/>
    </xf>
    <xf numFmtId="0" fontId="23" fillId="0" borderId="75" xfId="4" applyFont="1" applyBorder="1" applyAlignment="1">
      <alignment horizontal="left" vertical="center"/>
    </xf>
    <xf numFmtId="0" fontId="23" fillId="0" borderId="29" xfId="4" applyFont="1" applyBorder="1" applyAlignment="1">
      <alignment horizontal="center" vertical="center"/>
    </xf>
    <xf numFmtId="0" fontId="23" fillId="0" borderId="27" xfId="4" applyFont="1" applyBorder="1" applyAlignment="1">
      <alignment horizontal="center" vertical="center"/>
    </xf>
    <xf numFmtId="0" fontId="23" fillId="0" borderId="68" xfId="4" applyFont="1" applyBorder="1" applyAlignment="1">
      <alignment horizontal="center" vertical="center"/>
    </xf>
    <xf numFmtId="0" fontId="19" fillId="6" borderId="45" xfId="4" applyFont="1" applyFill="1" applyBorder="1">
      <alignment vertical="center"/>
    </xf>
    <xf numFmtId="0" fontId="23" fillId="3" borderId="8" xfId="4" applyFont="1" applyFill="1" applyBorder="1" applyAlignment="1">
      <alignment horizontal="left" vertical="center"/>
    </xf>
    <xf numFmtId="0" fontId="23" fillId="0" borderId="76" xfId="4" applyFont="1" applyBorder="1" applyAlignment="1">
      <alignment horizontal="left" vertical="center"/>
    </xf>
    <xf numFmtId="0" fontId="23" fillId="0" borderId="52" xfId="4" applyFont="1" applyBorder="1" applyAlignment="1">
      <alignment horizontal="center" vertical="center"/>
    </xf>
    <xf numFmtId="0" fontId="23" fillId="0" borderId="50" xfId="4" applyFont="1" applyBorder="1" applyAlignment="1">
      <alignment horizontal="center" vertical="center"/>
    </xf>
    <xf numFmtId="0" fontId="23" fillId="0" borderId="48" xfId="4" applyFont="1" applyBorder="1" applyAlignment="1">
      <alignment horizontal="center" vertical="center"/>
    </xf>
    <xf numFmtId="0" fontId="23" fillId="0" borderId="68" xfId="4" applyFont="1" applyBorder="1">
      <alignment vertical="center"/>
    </xf>
    <xf numFmtId="0" fontId="29" fillId="0" borderId="0" xfId="4" applyFont="1" applyAlignment="1">
      <alignment horizontal="left" vertical="center"/>
    </xf>
    <xf numFmtId="0" fontId="29" fillId="0" borderId="0" xfId="4" applyFont="1">
      <alignment vertical="center"/>
    </xf>
    <xf numFmtId="0" fontId="30" fillId="0" borderId="0" xfId="4" applyFont="1" applyAlignment="1">
      <alignment horizontal="left" vertical="center"/>
    </xf>
    <xf numFmtId="0" fontId="23" fillId="0" borderId="0" xfId="4" applyFont="1" applyAlignment="1">
      <alignment horizontal="left" vertical="center"/>
    </xf>
    <xf numFmtId="0" fontId="23" fillId="0" borderId="0" xfId="4" applyFont="1">
      <alignment vertical="center"/>
    </xf>
    <xf numFmtId="0" fontId="30" fillId="0" borderId="0" xfId="4" applyFont="1">
      <alignment vertical="center"/>
    </xf>
    <xf numFmtId="0" fontId="30" fillId="0" borderId="0" xfId="4" quotePrefix="1" applyFont="1" applyAlignment="1">
      <alignment horizontal="right" vertical="center"/>
    </xf>
    <xf numFmtId="0" fontId="30" fillId="0" borderId="0" xfId="4" quotePrefix="1" applyFont="1" applyAlignment="1">
      <alignment horizontal="right" vertical="top"/>
    </xf>
    <xf numFmtId="0" fontId="30" fillId="0" borderId="0" xfId="4" applyFont="1" applyAlignment="1">
      <alignment vertical="center" wrapText="1"/>
    </xf>
    <xf numFmtId="0" fontId="30" fillId="0" borderId="0" xfId="4" applyFont="1" applyFill="1" applyBorder="1">
      <alignment vertical="center"/>
    </xf>
    <xf numFmtId="0" fontId="35" fillId="0" borderId="0" xfId="7" applyFont="1" applyAlignment="1">
      <alignment vertical="center"/>
    </xf>
    <xf numFmtId="0" fontId="36" fillId="0" borderId="0" xfId="7" applyFont="1" applyAlignment="1">
      <alignment vertical="center"/>
    </xf>
    <xf numFmtId="0" fontId="34" fillId="0" borderId="0" xfId="7" applyAlignment="1">
      <alignment vertical="center"/>
    </xf>
    <xf numFmtId="0" fontId="34" fillId="0" borderId="21" xfId="7" applyBorder="1" applyAlignment="1">
      <alignment horizontal="center" vertical="center"/>
    </xf>
    <xf numFmtId="0" fontId="34" fillId="7" borderId="21" xfId="7" applyFill="1" applyBorder="1" applyAlignment="1">
      <alignment vertical="center"/>
    </xf>
    <xf numFmtId="0" fontId="19" fillId="0" borderId="21" xfId="4" applyFont="1" applyBorder="1" applyAlignment="1">
      <alignment horizontal="center" vertical="center"/>
    </xf>
    <xf numFmtId="0" fontId="34" fillId="8" borderId="30" xfId="7" applyFont="1" applyFill="1" applyBorder="1" applyAlignment="1">
      <alignment vertical="center" wrapText="1"/>
    </xf>
    <xf numFmtId="0" fontId="34" fillId="0" borderId="0" xfId="7" applyAlignment="1">
      <alignment horizontal="center" vertical="center"/>
    </xf>
    <xf numFmtId="0" fontId="34" fillId="0" borderId="0" xfId="7" applyBorder="1" applyAlignment="1">
      <alignment vertical="center" wrapText="1"/>
    </xf>
    <xf numFmtId="0" fontId="40" fillId="7" borderId="78" xfId="7" applyFont="1" applyFill="1" applyBorder="1" applyAlignment="1">
      <alignment vertical="center" shrinkToFit="1"/>
    </xf>
    <xf numFmtId="0" fontId="40" fillId="0" borderId="17" xfId="7" applyFont="1" applyBorder="1" applyAlignment="1">
      <alignment horizontal="center" vertical="center"/>
    </xf>
    <xf numFmtId="0" fontId="40" fillId="7" borderId="17" xfId="7" applyFont="1" applyFill="1" applyBorder="1" applyAlignment="1">
      <alignment vertical="center"/>
    </xf>
    <xf numFmtId="0" fontId="40" fillId="7" borderId="17" xfId="7" applyFont="1" applyFill="1" applyBorder="1" applyAlignment="1">
      <alignment horizontal="center" vertical="center"/>
    </xf>
    <xf numFmtId="0" fontId="40" fillId="7" borderId="24" xfId="7" applyFont="1" applyFill="1" applyBorder="1" applyAlignment="1">
      <alignment horizontal="center" vertical="center"/>
    </xf>
    <xf numFmtId="0" fontId="34" fillId="0" borderId="0" xfId="7" applyAlignment="1">
      <alignment vertical="center" wrapText="1"/>
    </xf>
    <xf numFmtId="0" fontId="40" fillId="0" borderId="21" xfId="7" applyFont="1" applyBorder="1" applyAlignment="1">
      <alignment horizontal="center" vertical="center"/>
    </xf>
    <xf numFmtId="0" fontId="40" fillId="7" borderId="21" xfId="7" applyFont="1" applyFill="1" applyBorder="1" applyAlignment="1">
      <alignment vertical="center"/>
    </xf>
    <xf numFmtId="0" fontId="40" fillId="7" borderId="21" xfId="7" applyFont="1" applyFill="1" applyBorder="1" applyAlignment="1">
      <alignment horizontal="center" vertical="center"/>
    </xf>
    <xf numFmtId="0" fontId="40" fillId="7" borderId="28" xfId="7" applyFont="1" applyFill="1" applyBorder="1" applyAlignment="1">
      <alignment horizontal="center" vertical="center"/>
    </xf>
    <xf numFmtId="0" fontId="38" fillId="8" borderId="34" xfId="7" applyFont="1" applyFill="1" applyBorder="1" applyAlignment="1">
      <alignment horizontal="left" vertical="center" wrapText="1" indent="1"/>
    </xf>
    <xf numFmtId="0" fontId="34" fillId="8" borderId="21" xfId="7" applyFont="1" applyFill="1" applyBorder="1" applyAlignment="1">
      <alignment horizontal="center" vertical="center" wrapText="1"/>
    </xf>
    <xf numFmtId="0" fontId="34" fillId="8" borderId="21" xfId="7" applyFill="1" applyBorder="1" applyAlignment="1">
      <alignment horizontal="center" vertical="center" wrapText="1"/>
    </xf>
    <xf numFmtId="0" fontId="34" fillId="0" borderId="0" xfId="7" applyAlignment="1">
      <alignment horizontal="center" shrinkToFit="1"/>
    </xf>
    <xf numFmtId="0" fontId="35" fillId="7" borderId="43" xfId="7" applyFont="1" applyFill="1" applyBorder="1" applyAlignment="1">
      <alignment horizontal="center" vertical="center"/>
    </xf>
    <xf numFmtId="0" fontId="40" fillId="0" borderId="23" xfId="7" applyFont="1" applyFill="1" applyBorder="1" applyAlignment="1">
      <alignment horizontal="center" vertical="center"/>
    </xf>
    <xf numFmtId="0" fontId="40" fillId="4" borderId="21" xfId="7" applyFont="1" applyFill="1" applyBorder="1" applyAlignment="1">
      <alignment horizontal="right" vertical="center"/>
    </xf>
    <xf numFmtId="177" fontId="40" fillId="4" borderId="21" xfId="7" applyNumberFormat="1" applyFont="1" applyFill="1" applyBorder="1" applyAlignment="1">
      <alignment vertical="center"/>
    </xf>
    <xf numFmtId="0" fontId="34" fillId="8" borderId="30" xfId="7" applyFont="1" applyFill="1" applyBorder="1" applyAlignment="1">
      <alignment vertical="center"/>
    </xf>
    <xf numFmtId="0" fontId="40" fillId="0" borderId="0" xfId="7" applyFont="1" applyAlignment="1">
      <alignment horizontal="right" vertical="center"/>
    </xf>
    <xf numFmtId="0" fontId="40" fillId="0" borderId="21" xfId="7" applyFont="1" applyFill="1" applyBorder="1" applyAlignment="1">
      <alignment horizontal="center" vertical="center"/>
    </xf>
    <xf numFmtId="177" fontId="40" fillId="4" borderId="28" xfId="7" applyNumberFormat="1" applyFont="1" applyFill="1" applyBorder="1" applyAlignment="1">
      <alignment vertical="center"/>
    </xf>
    <xf numFmtId="0" fontId="40" fillId="0" borderId="17" xfId="7" applyFont="1" applyFill="1" applyBorder="1" applyAlignment="1">
      <alignment horizontal="center" vertical="center"/>
    </xf>
    <xf numFmtId="0" fontId="40" fillId="4" borderId="78" xfId="7" applyFont="1" applyFill="1" applyBorder="1" applyAlignment="1">
      <alignment horizontal="right" vertical="center"/>
    </xf>
    <xf numFmtId="177" fontId="40" fillId="4" borderId="15" xfId="7" applyNumberFormat="1" applyFont="1" applyFill="1" applyBorder="1" applyAlignment="1">
      <alignment vertical="center"/>
    </xf>
    <xf numFmtId="0" fontId="40" fillId="0" borderId="80" xfId="7" applyFont="1" applyFill="1" applyBorder="1" applyAlignment="1">
      <alignment horizontal="center" vertical="center"/>
    </xf>
    <xf numFmtId="38" fontId="40" fillId="4" borderId="17" xfId="9" applyFont="1" applyFill="1" applyBorder="1" applyAlignment="1">
      <alignment vertical="center"/>
    </xf>
    <xf numFmtId="177" fontId="35" fillId="4" borderId="24" xfId="7" applyNumberFormat="1" applyFont="1" applyFill="1" applyBorder="1" applyAlignment="1">
      <alignment vertical="center"/>
    </xf>
    <xf numFmtId="0" fontId="40" fillId="0" borderId="0" xfId="7" applyFont="1" applyAlignment="1">
      <alignment vertical="center"/>
    </xf>
    <xf numFmtId="0" fontId="43" fillId="0" borderId="0" xfId="7" applyFont="1" applyBorder="1" applyAlignment="1">
      <alignment horizontal="left" vertical="center" wrapText="1"/>
    </xf>
    <xf numFmtId="0" fontId="11" fillId="0" borderId="0" xfId="2" applyFont="1" applyAlignment="1">
      <alignment horizontal="left" vertical="center"/>
    </xf>
    <xf numFmtId="0" fontId="13" fillId="0" borderId="0" xfId="2" applyFont="1" applyBorder="1" applyAlignment="1">
      <alignment horizontal="center" vertical="center"/>
    </xf>
    <xf numFmtId="0" fontId="11" fillId="0" borderId="31" xfId="2" applyFont="1" applyBorder="1" applyAlignment="1">
      <alignment vertical="center"/>
    </xf>
    <xf numFmtId="0" fontId="46" fillId="0" borderId="0" xfId="2" applyFont="1">
      <alignment vertical="center"/>
    </xf>
    <xf numFmtId="0" fontId="9" fillId="0" borderId="0" xfId="2">
      <alignment vertical="center"/>
    </xf>
    <xf numFmtId="0" fontId="46" fillId="0" borderId="0" xfId="2" applyFont="1" applyBorder="1" applyAlignment="1">
      <alignment horizontal="center" vertical="center"/>
    </xf>
    <xf numFmtId="0" fontId="9" fillId="0" borderId="28" xfId="2" applyFont="1" applyBorder="1" applyAlignment="1">
      <alignment horizontal="center" vertical="center"/>
    </xf>
    <xf numFmtId="0" fontId="9" fillId="0" borderId="30" xfId="2" applyBorder="1" applyAlignment="1">
      <alignment horizontal="left" vertical="center" indent="1"/>
    </xf>
    <xf numFmtId="0" fontId="9" fillId="0" borderId="28" xfId="2" applyBorder="1" applyAlignment="1">
      <alignment horizontal="left" vertical="center" indent="1"/>
    </xf>
    <xf numFmtId="0" fontId="9" fillId="0" borderId="28" xfId="2" applyBorder="1">
      <alignment vertical="center"/>
    </xf>
    <xf numFmtId="0" fontId="9" fillId="0" borderId="22" xfId="2" applyBorder="1">
      <alignment vertical="center"/>
    </xf>
    <xf numFmtId="0" fontId="9" fillId="0" borderId="23" xfId="2" applyBorder="1">
      <alignment vertical="center"/>
    </xf>
    <xf numFmtId="0" fontId="9" fillId="0" borderId="32" xfId="2" applyBorder="1">
      <alignment vertical="center"/>
    </xf>
    <xf numFmtId="0" fontId="9" fillId="0" borderId="0" xfId="2" applyBorder="1">
      <alignment vertical="center"/>
    </xf>
    <xf numFmtId="0" fontId="9" fillId="0" borderId="33" xfId="2" applyBorder="1">
      <alignment vertical="center"/>
    </xf>
    <xf numFmtId="0" fontId="9" fillId="0" borderId="21" xfId="2" applyBorder="1" applyAlignment="1">
      <alignment horizontal="distributed" vertical="center" wrapText="1" justifyLastLine="1"/>
    </xf>
    <xf numFmtId="0" fontId="12" fillId="0" borderId="21" xfId="2" applyFont="1" applyBorder="1" applyAlignment="1">
      <alignment horizontal="right" vertical="center" indent="1"/>
    </xf>
    <xf numFmtId="0" fontId="9" fillId="0" borderId="32" xfId="2" applyBorder="1" applyAlignment="1">
      <alignment horizontal="right" vertical="center"/>
    </xf>
    <xf numFmtId="0" fontId="9" fillId="0" borderId="24" xfId="2" applyBorder="1">
      <alignment vertical="center"/>
    </xf>
    <xf numFmtId="0" fontId="9" fillId="0" borderId="25" xfId="2" applyBorder="1">
      <alignment vertical="center"/>
    </xf>
    <xf numFmtId="0" fontId="9" fillId="0" borderId="26" xfId="2" applyBorder="1">
      <alignment vertical="center"/>
    </xf>
    <xf numFmtId="0" fontId="49" fillId="0" borderId="21" xfId="2" applyFont="1" applyBorder="1" applyAlignment="1">
      <alignment horizontal="distributed" vertical="center" wrapText="1" justifyLastLine="1"/>
    </xf>
    <xf numFmtId="9" fontId="50" fillId="0" borderId="21" xfId="2" applyNumberFormat="1" applyFont="1" applyBorder="1" applyAlignment="1">
      <alignment horizontal="right" vertical="center" indent="1"/>
    </xf>
    <xf numFmtId="0" fontId="9" fillId="0" borderId="35" xfId="2" applyBorder="1">
      <alignment vertical="center"/>
    </xf>
    <xf numFmtId="0" fontId="9" fillId="0" borderId="36" xfId="2" applyBorder="1">
      <alignment vertical="center"/>
    </xf>
    <xf numFmtId="0" fontId="9" fillId="0" borderId="31" xfId="2" applyBorder="1" applyAlignment="1">
      <alignment horizontal="left" vertical="center" indent="1"/>
    </xf>
    <xf numFmtId="0" fontId="9" fillId="0" borderId="21" xfId="2" applyBorder="1" applyAlignment="1">
      <alignment horizontal="center" vertical="center"/>
    </xf>
    <xf numFmtId="0" fontId="9" fillId="0" borderId="17" xfId="2" applyBorder="1" applyAlignment="1">
      <alignment horizontal="left" vertical="center" indent="1"/>
    </xf>
    <xf numFmtId="0" fontId="9" fillId="0" borderId="21" xfId="2" applyBorder="1" applyAlignment="1">
      <alignment horizontal="left" vertical="center" indent="1"/>
    </xf>
    <xf numFmtId="0" fontId="9" fillId="0" borderId="0" xfId="2" applyFont="1" applyAlignment="1">
      <alignment vertical="center"/>
    </xf>
    <xf numFmtId="0" fontId="11" fillId="0" borderId="0" xfId="2" applyFont="1" applyAlignment="1">
      <alignment vertical="center"/>
    </xf>
    <xf numFmtId="0" fontId="52" fillId="0" borderId="0" xfId="2" applyFont="1">
      <alignment vertical="center"/>
    </xf>
    <xf numFmtId="0" fontId="53" fillId="0" borderId="0" xfId="2" applyFont="1">
      <alignment vertical="center"/>
    </xf>
    <xf numFmtId="0" fontId="6" fillId="0" borderId="10" xfId="1" applyBorder="1" applyAlignment="1">
      <alignment vertical="center" wrapText="1"/>
    </xf>
    <xf numFmtId="0" fontId="6" fillId="0" borderId="6" xfId="1" applyBorder="1" applyAlignment="1">
      <alignment vertical="center" wrapText="1"/>
    </xf>
    <xf numFmtId="0" fontId="54" fillId="0" borderId="0" xfId="10" applyFont="1">
      <alignment vertical="center"/>
    </xf>
    <xf numFmtId="0" fontId="54" fillId="0" borderId="83" xfId="10" applyFont="1" applyFill="1" applyBorder="1" applyAlignment="1">
      <alignment vertical="center"/>
    </xf>
    <xf numFmtId="0" fontId="54" fillId="0" borderId="44" xfId="10" applyFont="1" applyBorder="1" applyAlignment="1">
      <alignment vertical="center" shrinkToFit="1"/>
    </xf>
    <xf numFmtId="0" fontId="54" fillId="0" borderId="45" xfId="10" applyFont="1" applyBorder="1" applyAlignment="1">
      <alignment vertical="center" shrinkToFit="1"/>
    </xf>
    <xf numFmtId="0" fontId="6" fillId="0" borderId="11" xfId="1" applyBorder="1">
      <alignment vertical="center"/>
    </xf>
    <xf numFmtId="0" fontId="55" fillId="0" borderId="0" xfId="1" applyFont="1">
      <alignment vertical="center"/>
    </xf>
    <xf numFmtId="0" fontId="9" fillId="0" borderId="0" xfId="11"/>
    <xf numFmtId="0" fontId="9" fillId="0" borderId="0" xfId="11" applyAlignment="1">
      <alignment wrapText="1"/>
    </xf>
    <xf numFmtId="0" fontId="9" fillId="0" borderId="0" xfId="11" applyAlignment="1">
      <alignment horizontal="right" wrapText="1"/>
    </xf>
    <xf numFmtId="0" fontId="9" fillId="0" borderId="21" xfId="11" applyBorder="1" applyAlignment="1">
      <alignment horizontal="distributed" vertical="distributed" wrapText="1"/>
    </xf>
    <xf numFmtId="0" fontId="9" fillId="0" borderId="0" xfId="11" applyBorder="1" applyAlignment="1">
      <alignment wrapText="1"/>
    </xf>
    <xf numFmtId="0" fontId="9" fillId="0" borderId="0" xfId="11" applyAlignment="1">
      <alignment vertical="center"/>
    </xf>
    <xf numFmtId="0" fontId="12" fillId="0" borderId="25" xfId="11" applyFont="1" applyBorder="1"/>
    <xf numFmtId="0" fontId="9" fillId="0" borderId="25" xfId="11" applyBorder="1"/>
    <xf numFmtId="0" fontId="9" fillId="0" borderId="26" xfId="11" applyBorder="1"/>
    <xf numFmtId="0" fontId="12" fillId="0" borderId="31" xfId="11" applyFont="1" applyBorder="1" applyAlignment="1">
      <alignment horizontal="center"/>
    </xf>
    <xf numFmtId="0" fontId="12" fillId="0" borderId="22" xfId="11" applyFont="1" applyBorder="1"/>
    <xf numFmtId="0" fontId="9" fillId="0" borderId="21" xfId="11" applyBorder="1"/>
    <xf numFmtId="0" fontId="12" fillId="0" borderId="23" xfId="11" applyFont="1" applyBorder="1"/>
    <xf numFmtId="0" fontId="12" fillId="0" borderId="26" xfId="11" applyFont="1" applyBorder="1" applyAlignment="1">
      <alignment wrapText="1"/>
    </xf>
    <xf numFmtId="0" fontId="9" fillId="0" borderId="23" xfId="11" applyBorder="1"/>
    <xf numFmtId="0" fontId="12" fillId="0" borderId="35" xfId="11" applyFont="1" applyBorder="1" applyAlignment="1">
      <alignment vertical="center"/>
    </xf>
    <xf numFmtId="0" fontId="9" fillId="0" borderId="35" xfId="11" applyBorder="1" applyAlignment="1">
      <alignment vertical="center"/>
    </xf>
    <xf numFmtId="0" fontId="12" fillId="0" borderId="36" xfId="11" applyFont="1" applyBorder="1" applyAlignment="1">
      <alignment vertical="center"/>
    </xf>
    <xf numFmtId="0" fontId="9" fillId="0" borderId="31" xfId="11" applyBorder="1" applyAlignment="1">
      <alignment vertical="top" wrapText="1"/>
    </xf>
    <xf numFmtId="0" fontId="9" fillId="0" borderId="22" xfId="11" applyBorder="1"/>
    <xf numFmtId="0" fontId="9" fillId="0" borderId="0" xfId="11" applyBorder="1"/>
    <xf numFmtId="0" fontId="9" fillId="0" borderId="33" xfId="11" applyBorder="1"/>
    <xf numFmtId="0" fontId="12" fillId="0" borderId="28" xfId="11" applyFont="1" applyBorder="1"/>
    <xf numFmtId="0" fontId="9" fillId="0" borderId="28" xfId="11" applyBorder="1"/>
    <xf numFmtId="0" fontId="12" fillId="0" borderId="0" xfId="11" applyFont="1"/>
    <xf numFmtId="0" fontId="12" fillId="0" borderId="35" xfId="11" applyFont="1" applyBorder="1" applyAlignment="1">
      <alignment vertical="top"/>
    </xf>
    <xf numFmtId="0" fontId="9" fillId="0" borderId="35" xfId="11" applyBorder="1" applyAlignment="1">
      <alignment vertical="top"/>
    </xf>
    <xf numFmtId="0" fontId="12" fillId="0" borderId="0" xfId="11" applyFont="1" applyAlignment="1">
      <alignment wrapText="1"/>
    </xf>
    <xf numFmtId="0" fontId="54" fillId="0" borderId="101" xfId="10" applyFont="1" applyFill="1" applyBorder="1" applyAlignment="1">
      <alignment vertical="center"/>
    </xf>
    <xf numFmtId="0" fontId="54" fillId="0" borderId="101" xfId="10" applyFont="1" applyFill="1" applyBorder="1" applyAlignment="1">
      <alignment horizontal="center" vertical="center"/>
    </xf>
    <xf numFmtId="0" fontId="54" fillId="0" borderId="101" xfId="10" applyFont="1" applyFill="1" applyBorder="1" applyAlignment="1">
      <alignment horizontal="right" vertical="center"/>
    </xf>
    <xf numFmtId="0" fontId="54" fillId="0" borderId="103" xfId="10" applyFont="1" applyFill="1" applyBorder="1" applyAlignment="1">
      <alignment horizontal="center" vertical="center"/>
    </xf>
    <xf numFmtId="0" fontId="54" fillId="0" borderId="22" xfId="10" applyFont="1" applyFill="1" applyBorder="1" applyAlignment="1">
      <alignment vertical="center"/>
    </xf>
    <xf numFmtId="0" fontId="54" fillId="0" borderId="22" xfId="10" applyFont="1" applyFill="1" applyBorder="1" applyAlignment="1">
      <alignment horizontal="center" vertical="center"/>
    </xf>
    <xf numFmtId="0" fontId="54" fillId="0" borderId="22" xfId="10" applyFont="1" applyFill="1" applyBorder="1" applyAlignment="1">
      <alignment horizontal="right" vertical="center"/>
    </xf>
    <xf numFmtId="0" fontId="54" fillId="0" borderId="29" xfId="10" applyFont="1" applyFill="1" applyBorder="1" applyAlignment="1">
      <alignment horizontal="center" vertical="center"/>
    </xf>
    <xf numFmtId="0" fontId="54" fillId="0" borderId="25" xfId="10" applyFont="1" applyFill="1" applyBorder="1" applyAlignment="1">
      <alignment vertical="center"/>
    </xf>
    <xf numFmtId="0" fontId="54" fillId="0" borderId="25" xfId="10" applyFont="1" applyFill="1" applyBorder="1" applyAlignment="1">
      <alignment horizontal="center" vertical="center"/>
    </xf>
    <xf numFmtId="0" fontId="54" fillId="0" borderId="25" xfId="10" applyFont="1" applyFill="1" applyBorder="1" applyAlignment="1">
      <alignment horizontal="right" vertical="center"/>
    </xf>
    <xf numFmtId="0" fontId="54" fillId="0" borderId="71" xfId="10" applyFont="1" applyFill="1" applyBorder="1" applyAlignment="1">
      <alignment horizontal="center" vertical="center"/>
    </xf>
    <xf numFmtId="0" fontId="54" fillId="0" borderId="28" xfId="10" applyFont="1" applyFill="1" applyBorder="1">
      <alignment vertical="center"/>
    </xf>
    <xf numFmtId="0" fontId="54" fillId="0" borderId="22" xfId="10" applyFont="1" applyFill="1" applyBorder="1">
      <alignment vertical="center"/>
    </xf>
    <xf numFmtId="0" fontId="54" fillId="0" borderId="23" xfId="10" applyFont="1" applyFill="1" applyBorder="1">
      <alignment vertical="center"/>
    </xf>
    <xf numFmtId="0" fontId="54" fillId="0" borderId="29" xfId="10" applyFont="1" applyFill="1" applyBorder="1">
      <alignment vertical="center"/>
    </xf>
    <xf numFmtId="0" fontId="54" fillId="0" borderId="31" xfId="10" applyFont="1" applyFill="1" applyBorder="1" applyAlignment="1">
      <alignment vertical="center" wrapText="1"/>
    </xf>
    <xf numFmtId="0" fontId="54" fillId="0" borderId="17" xfId="10" applyFont="1" applyFill="1" applyBorder="1" applyAlignment="1">
      <alignment vertical="center" wrapText="1"/>
    </xf>
    <xf numFmtId="0" fontId="57" fillId="0" borderId="0" xfId="10" applyFont="1" applyFill="1" applyBorder="1" applyAlignment="1"/>
    <xf numFmtId="0" fontId="54" fillId="0" borderId="0" xfId="10" applyFont="1" applyFill="1" applyBorder="1">
      <alignment vertical="center"/>
    </xf>
    <xf numFmtId="0" fontId="57" fillId="0" borderId="0" xfId="10" applyFont="1" applyBorder="1">
      <alignment vertical="center"/>
    </xf>
    <xf numFmtId="0" fontId="54" fillId="0" borderId="0" xfId="10" applyFont="1" applyBorder="1">
      <alignment vertical="center"/>
    </xf>
    <xf numFmtId="0" fontId="58" fillId="0" borderId="0" xfId="12" applyFont="1">
      <alignment vertical="center"/>
    </xf>
    <xf numFmtId="0" fontId="58" fillId="0" borderId="0" xfId="12" applyFont="1" applyAlignment="1">
      <alignment horizontal="center" vertical="center"/>
    </xf>
    <xf numFmtId="0" fontId="58" fillId="0" borderId="21" xfId="12" applyFont="1" applyBorder="1" applyAlignment="1">
      <alignment horizontal="center" vertical="center"/>
    </xf>
    <xf numFmtId="0" fontId="58" fillId="0" borderId="0" xfId="12" applyFont="1" applyAlignment="1">
      <alignment vertical="center" wrapText="1"/>
    </xf>
    <xf numFmtId="0" fontId="58" fillId="0" borderId="0" xfId="12" applyFont="1" applyAlignment="1">
      <alignment vertical="center"/>
    </xf>
    <xf numFmtId="0" fontId="9" fillId="0" borderId="0" xfId="2" applyFont="1">
      <alignment vertical="center"/>
    </xf>
    <xf numFmtId="0" fontId="58" fillId="0" borderId="0" xfId="3" applyFont="1">
      <alignment vertical="center"/>
    </xf>
    <xf numFmtId="0" fontId="9" fillId="0" borderId="30" xfId="2" applyFont="1" applyBorder="1" applyAlignment="1">
      <alignment horizontal="left" vertical="center" indent="1"/>
    </xf>
    <xf numFmtId="0" fontId="9" fillId="0" borderId="30" xfId="2" applyFont="1" applyBorder="1" applyAlignment="1">
      <alignment horizontal="left" vertical="center" wrapText="1" indent="1"/>
    </xf>
    <xf numFmtId="0" fontId="9" fillId="0" borderId="35" xfId="2" applyFont="1" applyBorder="1" applyAlignment="1">
      <alignment horizontal="center" vertical="center"/>
    </xf>
    <xf numFmtId="0" fontId="9" fillId="0" borderId="25" xfId="2" applyFont="1" applyBorder="1" applyAlignment="1">
      <alignment horizontal="center" vertical="center"/>
    </xf>
    <xf numFmtId="0" fontId="9" fillId="0" borderId="25" xfId="2" applyFont="1" applyBorder="1" applyAlignment="1">
      <alignment horizontal="left" vertical="center"/>
    </xf>
    <xf numFmtId="0" fontId="9" fillId="0" borderId="26" xfId="2" applyFont="1" applyBorder="1">
      <alignment vertical="center"/>
    </xf>
    <xf numFmtId="0" fontId="12" fillId="0" borderId="0" xfId="3">
      <alignment vertical="center"/>
    </xf>
    <xf numFmtId="0" fontId="3" fillId="0" borderId="25" xfId="3" applyFont="1" applyBorder="1" applyAlignment="1">
      <alignment vertical="center"/>
    </xf>
    <xf numFmtId="0" fontId="3" fillId="0" borderId="0" xfId="3" applyFont="1">
      <alignment vertical="center"/>
    </xf>
    <xf numFmtId="0" fontId="3" fillId="0" borderId="0" xfId="3" applyFont="1" applyAlignment="1">
      <alignment horizontal="center" vertical="center"/>
    </xf>
    <xf numFmtId="0" fontId="12" fillId="0" borderId="0" xfId="3" applyAlignment="1">
      <alignment horizontal="center" vertical="center"/>
    </xf>
    <xf numFmtId="0" fontId="3" fillId="10" borderId="30" xfId="3" applyFont="1" applyFill="1" applyBorder="1" applyAlignment="1">
      <alignment horizontal="center" vertical="center"/>
    </xf>
    <xf numFmtId="0" fontId="3" fillId="11" borderId="30" xfId="3" applyFont="1" applyFill="1" applyBorder="1" applyAlignment="1">
      <alignment horizontal="center" vertical="center"/>
    </xf>
    <xf numFmtId="0" fontId="3" fillId="0" borderId="21" xfId="3" applyFont="1" applyBorder="1" applyAlignment="1">
      <alignment horizontal="center" vertical="center"/>
    </xf>
    <xf numFmtId="0" fontId="61" fillId="0" borderId="21" xfId="3" applyFont="1" applyBorder="1" applyAlignment="1">
      <alignment horizontal="center" vertical="center"/>
    </xf>
    <xf numFmtId="0" fontId="3" fillId="0" borderId="0" xfId="3" applyFont="1" applyFill="1" applyBorder="1" applyAlignment="1">
      <alignment vertical="center"/>
    </xf>
    <xf numFmtId="0" fontId="12" fillId="0" borderId="0" xfId="3" applyBorder="1" applyAlignment="1">
      <alignment vertical="center"/>
    </xf>
    <xf numFmtId="0" fontId="6" fillId="0" borderId="12" xfId="1" applyBorder="1" applyAlignment="1">
      <alignment vertical="center" wrapText="1"/>
    </xf>
    <xf numFmtId="0" fontId="9" fillId="0" borderId="0" xfId="2" applyAlignment="1">
      <alignment horizontal="right" vertical="center"/>
    </xf>
    <xf numFmtId="0" fontId="63" fillId="0" borderId="0" xfId="2" applyFont="1">
      <alignment vertical="center"/>
    </xf>
    <xf numFmtId="0" fontId="9" fillId="0" borderId="21" xfId="2" applyBorder="1" applyAlignment="1">
      <alignment horizontal="distributed" vertical="center"/>
    </xf>
    <xf numFmtId="0" fontId="9" fillId="0" borderId="30" xfId="2" applyBorder="1" applyAlignment="1">
      <alignment horizontal="distributed" vertical="center"/>
    </xf>
    <xf numFmtId="0" fontId="9" fillId="0" borderId="22" xfId="2" applyBorder="1" applyAlignment="1">
      <alignment vertical="center"/>
    </xf>
    <xf numFmtId="0" fontId="9" fillId="0" borderId="23" xfId="2" applyBorder="1" applyAlignment="1">
      <alignment vertical="center"/>
    </xf>
    <xf numFmtId="0" fontId="9" fillId="0" borderId="79" xfId="2" applyBorder="1" applyAlignment="1">
      <alignment horizontal="center" vertical="center"/>
    </xf>
    <xf numFmtId="0" fontId="9" fillId="0" borderId="110" xfId="2" applyBorder="1" applyAlignment="1">
      <alignment vertical="center"/>
    </xf>
    <xf numFmtId="0" fontId="9" fillId="0" borderId="111" xfId="2" applyBorder="1" applyAlignment="1">
      <alignment vertical="center"/>
    </xf>
    <xf numFmtId="0" fontId="9" fillId="0" borderId="13" xfId="2" applyFont="1" applyBorder="1" applyAlignment="1">
      <alignment vertical="center" textRotation="255" wrapText="1"/>
    </xf>
    <xf numFmtId="0" fontId="9" fillId="0" borderId="0" xfId="2" applyBorder="1" applyAlignment="1">
      <alignment vertical="center"/>
    </xf>
    <xf numFmtId="0" fontId="14" fillId="0" borderId="0" xfId="2" applyFont="1">
      <alignment vertical="center"/>
    </xf>
    <xf numFmtId="0" fontId="64" fillId="0" borderId="0" xfId="2" applyFont="1">
      <alignment vertical="center"/>
    </xf>
    <xf numFmtId="0" fontId="65" fillId="0" borderId="0" xfId="2" applyFont="1">
      <alignment vertical="center"/>
    </xf>
    <xf numFmtId="0" fontId="64" fillId="0" borderId="47" xfId="2" applyFont="1" applyBorder="1" applyAlignment="1">
      <alignment vertical="center"/>
    </xf>
    <xf numFmtId="0" fontId="64" fillId="0" borderId="46" xfId="2" applyFont="1" applyBorder="1" applyAlignment="1">
      <alignment vertical="center"/>
    </xf>
    <xf numFmtId="0" fontId="64" fillId="0" borderId="45" xfId="2" applyFont="1" applyBorder="1">
      <alignment vertical="center"/>
    </xf>
    <xf numFmtId="0" fontId="64" fillId="0" borderId="27" xfId="2" applyFont="1" applyBorder="1" applyAlignment="1">
      <alignment vertical="center"/>
    </xf>
    <xf numFmtId="0" fontId="64" fillId="0" borderId="21" xfId="2" applyFont="1" applyBorder="1" applyAlignment="1">
      <alignment vertical="center"/>
    </xf>
    <xf numFmtId="0" fontId="64" fillId="0" borderId="44" xfId="2" applyFont="1" applyBorder="1">
      <alignment vertical="center"/>
    </xf>
    <xf numFmtId="0" fontId="66" fillId="0" borderId="27" xfId="2" applyFont="1" applyBorder="1" applyAlignment="1">
      <alignment vertical="center"/>
    </xf>
    <xf numFmtId="0" fontId="66" fillId="0" borderId="21" xfId="2" applyFont="1" applyBorder="1" applyAlignment="1">
      <alignment vertical="center"/>
    </xf>
    <xf numFmtId="0" fontId="66" fillId="0" borderId="114" xfId="2" applyFont="1" applyBorder="1" applyAlignment="1">
      <alignment horizontal="center" vertical="center"/>
    </xf>
    <xf numFmtId="0" fontId="66" fillId="0" borderId="80" xfId="2" applyFont="1" applyBorder="1" applyAlignment="1">
      <alignment horizontal="center" vertical="center"/>
    </xf>
    <xf numFmtId="0" fontId="64" fillId="0" borderId="115" xfId="2" applyFont="1" applyBorder="1">
      <alignment vertical="center"/>
    </xf>
    <xf numFmtId="0" fontId="66" fillId="0" borderId="53" xfId="2" applyFont="1" applyBorder="1" applyAlignment="1">
      <alignment horizontal="center" vertical="center"/>
    </xf>
    <xf numFmtId="10" fontId="66" fillId="0" borderId="30" xfId="2" applyNumberFormat="1" applyFont="1" applyBorder="1" applyAlignment="1">
      <alignment horizontal="center" vertical="center"/>
    </xf>
    <xf numFmtId="180" fontId="64" fillId="0" borderId="23" xfId="2" applyNumberFormat="1" applyFont="1" applyBorder="1" applyAlignment="1">
      <alignment horizontal="center" vertical="center"/>
    </xf>
    <xf numFmtId="180" fontId="64" fillId="0" borderId="87" xfId="2" applyNumberFormat="1" applyFont="1" applyBorder="1" applyAlignment="1">
      <alignment horizontal="center" vertical="center"/>
    </xf>
    <xf numFmtId="0" fontId="67" fillId="0" borderId="0" xfId="2" applyFont="1" applyBorder="1" applyAlignment="1">
      <alignment vertical="center"/>
    </xf>
    <xf numFmtId="0" fontId="64" fillId="0" borderId="1" xfId="2" applyFont="1" applyBorder="1" applyAlignment="1">
      <alignment vertical="center"/>
    </xf>
    <xf numFmtId="0" fontId="64" fillId="0" borderId="39" xfId="2" applyFont="1" applyBorder="1" applyAlignment="1">
      <alignment vertical="center"/>
    </xf>
    <xf numFmtId="0" fontId="64" fillId="0" borderId="89" xfId="2" applyFont="1" applyBorder="1" applyAlignment="1">
      <alignment vertical="center"/>
    </xf>
    <xf numFmtId="10" fontId="68" fillId="0" borderId="34" xfId="2" applyNumberFormat="1" applyFont="1" applyBorder="1" applyAlignment="1">
      <alignment horizontal="center" vertical="center" wrapText="1"/>
    </xf>
    <xf numFmtId="10" fontId="68" fillId="0" borderId="53" xfId="2" applyNumberFormat="1" applyFont="1" applyBorder="1" applyAlignment="1">
      <alignment horizontal="center" vertical="center" wrapText="1"/>
    </xf>
    <xf numFmtId="0" fontId="64" fillId="0" borderId="72" xfId="2" applyFont="1" applyBorder="1" applyAlignment="1">
      <alignment vertical="center"/>
    </xf>
    <xf numFmtId="10" fontId="66" fillId="0" borderId="21" xfId="2" applyNumberFormat="1" applyFont="1" applyBorder="1" applyAlignment="1">
      <alignment horizontal="center" vertical="center"/>
    </xf>
    <xf numFmtId="10" fontId="66" fillId="0" borderId="27" xfId="2" applyNumberFormat="1" applyFont="1" applyBorder="1" applyAlignment="1">
      <alignment horizontal="center" vertical="center"/>
    </xf>
    <xf numFmtId="0" fontId="64" fillId="0" borderId="37" xfId="2" applyFont="1" applyBorder="1">
      <alignment vertical="center"/>
    </xf>
    <xf numFmtId="0" fontId="70" fillId="0" borderId="0" xfId="2" applyFont="1" applyAlignment="1">
      <alignment vertical="center" wrapText="1"/>
    </xf>
    <xf numFmtId="0" fontId="71" fillId="0" borderId="0" xfId="3" applyFont="1" applyAlignment="1">
      <alignment vertical="center"/>
    </xf>
    <xf numFmtId="0" fontId="12" fillId="0" borderId="0" xfId="3" applyAlignment="1">
      <alignment vertical="center"/>
    </xf>
    <xf numFmtId="0" fontId="72" fillId="0" borderId="117" xfId="3" applyFont="1" applyBorder="1">
      <alignment vertical="center"/>
    </xf>
    <xf numFmtId="0" fontId="72" fillId="0" borderId="119" xfId="3" applyFont="1" applyBorder="1">
      <alignment vertical="center"/>
    </xf>
    <xf numFmtId="0" fontId="72" fillId="0" borderId="121" xfId="3" applyFont="1" applyBorder="1">
      <alignment vertical="center"/>
    </xf>
    <xf numFmtId="0" fontId="72" fillId="0" borderId="121" xfId="3" applyFont="1" applyBorder="1" applyAlignment="1">
      <alignment horizontal="right" vertical="center"/>
    </xf>
    <xf numFmtId="0" fontId="16" fillId="0" borderId="130" xfId="3" applyFont="1" applyBorder="1" applyAlignment="1">
      <alignment horizontal="center" vertical="center"/>
    </xf>
    <xf numFmtId="0" fontId="16" fillId="0" borderId="131" xfId="3" applyFont="1" applyBorder="1" applyAlignment="1">
      <alignment horizontal="center" vertical="center"/>
    </xf>
    <xf numFmtId="0" fontId="72" fillId="0" borderId="132" xfId="3" applyFont="1" applyBorder="1">
      <alignment vertical="center"/>
    </xf>
    <xf numFmtId="0" fontId="72" fillId="0" borderId="123" xfId="3" applyFont="1" applyFill="1" applyBorder="1" applyAlignment="1">
      <alignment horizontal="right" vertical="center"/>
    </xf>
    <xf numFmtId="0" fontId="73" fillId="0" borderId="0" xfId="3" applyFont="1">
      <alignment vertical="center"/>
    </xf>
    <xf numFmtId="0" fontId="72" fillId="0" borderId="0" xfId="3" applyFont="1">
      <alignment vertical="center"/>
    </xf>
    <xf numFmtId="0" fontId="11" fillId="12" borderId="21" xfId="2" applyFont="1" applyFill="1" applyBorder="1" applyAlignment="1">
      <alignment horizontal="left" vertical="center" wrapText="1" indent="1"/>
    </xf>
    <xf numFmtId="0" fontId="13" fillId="0" borderId="28" xfId="2" applyFont="1" applyBorder="1" applyAlignment="1">
      <alignment horizontal="center" vertical="center"/>
    </xf>
    <xf numFmtId="0" fontId="11" fillId="0" borderId="28" xfId="2" applyFont="1" applyBorder="1">
      <alignment vertical="center"/>
    </xf>
    <xf numFmtId="0" fontId="11" fillId="0" borderId="22" xfId="2" applyFont="1" applyBorder="1" applyAlignment="1">
      <alignment vertical="center"/>
    </xf>
    <xf numFmtId="0" fontId="11" fillId="0" borderId="23" xfId="2" applyFont="1" applyBorder="1" applyAlignment="1">
      <alignment vertical="center"/>
    </xf>
    <xf numFmtId="0" fontId="11" fillId="0" borderId="36" xfId="2" applyFont="1" applyBorder="1" applyAlignment="1">
      <alignment vertical="center"/>
    </xf>
    <xf numFmtId="0" fontId="11" fillId="12" borderId="28" xfId="2" applyFont="1" applyFill="1" applyBorder="1" applyAlignment="1">
      <alignment horizontal="center" vertical="center" wrapText="1"/>
    </xf>
    <xf numFmtId="0" fontId="11" fillId="0" borderId="31" xfId="2" applyFont="1" applyBorder="1" applyAlignment="1">
      <alignment vertical="center" wrapText="1"/>
    </xf>
    <xf numFmtId="0" fontId="11" fillId="0" borderId="35" xfId="2" applyFont="1" applyBorder="1" applyAlignment="1">
      <alignment horizontal="center" vertical="center" wrapText="1"/>
    </xf>
    <xf numFmtId="0" fontId="11" fillId="12" borderId="21" xfId="2" applyFont="1" applyFill="1" applyBorder="1" applyAlignment="1">
      <alignment horizontal="center" vertical="center" wrapText="1"/>
    </xf>
    <xf numFmtId="0" fontId="11" fillId="0" borderId="26" xfId="2" applyFont="1" applyBorder="1" applyAlignment="1">
      <alignment vertical="center"/>
    </xf>
    <xf numFmtId="0" fontId="11" fillId="0" borderId="34" xfId="2" applyFont="1" applyFill="1" applyBorder="1">
      <alignment vertical="center"/>
    </xf>
    <xf numFmtId="0" fontId="11" fillId="0" borderId="35" xfId="2" applyFont="1" applyFill="1" applyBorder="1">
      <alignment vertical="center"/>
    </xf>
    <xf numFmtId="0" fontId="11" fillId="0" borderId="35" xfId="2" applyFont="1" applyFill="1" applyBorder="1" applyAlignment="1">
      <alignment horizontal="right" vertical="center"/>
    </xf>
    <xf numFmtId="0" fontId="11" fillId="0" borderId="36" xfId="2" applyFont="1" applyFill="1" applyBorder="1" applyAlignment="1">
      <alignment vertical="center"/>
    </xf>
    <xf numFmtId="0" fontId="11" fillId="0" borderId="32" xfId="2" applyFont="1" applyFill="1" applyBorder="1">
      <alignment vertical="center"/>
    </xf>
    <xf numFmtId="0" fontId="11" fillId="0" borderId="0" xfId="2" applyFont="1" applyFill="1" applyBorder="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33" xfId="2" applyFont="1" applyFill="1" applyBorder="1" applyAlignment="1">
      <alignment vertical="center"/>
    </xf>
    <xf numFmtId="0" fontId="11" fillId="0" borderId="24" xfId="2" applyFont="1" applyFill="1" applyBorder="1">
      <alignment vertical="center"/>
    </xf>
    <xf numFmtId="0" fontId="11" fillId="0" borderId="25" xfId="2" applyFont="1" applyFill="1" applyBorder="1">
      <alignment vertical="center"/>
    </xf>
    <xf numFmtId="0" fontId="11" fillId="0" borderId="26" xfId="2" applyFont="1" applyFill="1" applyBorder="1" applyAlignment="1">
      <alignment horizontal="right" vertical="center"/>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21" xfId="2" applyFont="1" applyBorder="1">
      <alignment vertical="center"/>
    </xf>
    <xf numFmtId="0" fontId="11" fillId="0" borderId="23" xfId="2" applyFont="1" applyFill="1" applyBorder="1">
      <alignment vertical="center"/>
    </xf>
    <xf numFmtId="0" fontId="11" fillId="0" borderId="24" xfId="2" applyFont="1" applyFill="1" applyBorder="1" applyAlignment="1">
      <alignment horizontal="center" vertical="center"/>
    </xf>
    <xf numFmtId="0" fontId="11" fillId="0" borderId="26" xfId="2" applyFont="1" applyFill="1" applyBorder="1" applyAlignment="1">
      <alignment horizontal="center" vertical="center"/>
    </xf>
    <xf numFmtId="0" fontId="74" fillId="0" borderId="0" xfId="2" applyFont="1" applyAlignment="1">
      <alignment vertical="center" wrapText="1"/>
    </xf>
    <xf numFmtId="0" fontId="74" fillId="0" borderId="0" xfId="2" applyFont="1" applyAlignment="1">
      <alignment vertical="center"/>
    </xf>
    <xf numFmtId="0" fontId="74" fillId="0" borderId="0" xfId="2" applyFont="1" applyBorder="1">
      <alignment vertical="center"/>
    </xf>
    <xf numFmtId="0" fontId="74" fillId="0" borderId="0" xfId="2" applyFont="1" applyBorder="1" applyAlignment="1">
      <alignment vertical="center" wrapText="1"/>
    </xf>
    <xf numFmtId="0" fontId="54" fillId="0" borderId="0" xfId="13" applyFont="1" applyFill="1">
      <alignment vertical="center"/>
    </xf>
    <xf numFmtId="0" fontId="54" fillId="0" borderId="22" xfId="13" applyFont="1" applyFill="1" applyBorder="1" applyAlignment="1">
      <alignment vertical="center"/>
    </xf>
    <xf numFmtId="0" fontId="54" fillId="0" borderId="29" xfId="13" applyFont="1" applyFill="1" applyBorder="1" applyAlignment="1">
      <alignment vertical="center"/>
    </xf>
    <xf numFmtId="0" fontId="57" fillId="0" borderId="0" xfId="13" applyFont="1" applyFill="1" applyBorder="1" applyAlignment="1"/>
    <xf numFmtId="0" fontId="54" fillId="0" borderId="0" xfId="13" applyFont="1" applyFill="1" applyBorder="1">
      <alignment vertical="center"/>
    </xf>
    <xf numFmtId="0" fontId="57" fillId="0" borderId="0" xfId="13" applyFont="1" applyFill="1" applyBorder="1">
      <alignment vertical="center"/>
    </xf>
    <xf numFmtId="0" fontId="9" fillId="0" borderId="46" xfId="2" applyBorder="1" applyAlignment="1">
      <alignment horizontal="center" vertical="center"/>
    </xf>
    <xf numFmtId="0" fontId="17" fillId="0" borderId="39" xfId="0" applyFont="1" applyBorder="1" applyAlignment="1">
      <alignment horizontal="center" vertical="center"/>
    </xf>
    <xf numFmtId="0" fontId="0" fillId="0" borderId="17" xfId="0" applyBorder="1" applyAlignment="1">
      <alignment horizontal="center" vertical="center"/>
    </xf>
    <xf numFmtId="0" fontId="58" fillId="0" borderId="0" xfId="3" applyFont="1" applyAlignment="1">
      <alignment horizontal="center" vertical="center"/>
    </xf>
    <xf numFmtId="0" fontId="58" fillId="0" borderId="0" xfId="3" applyFont="1" applyAlignment="1">
      <alignment horizontal="center" vertical="center"/>
    </xf>
    <xf numFmtId="0" fontId="58" fillId="0" borderId="0" xfId="3" applyFont="1" applyAlignment="1">
      <alignment vertical="center"/>
    </xf>
    <xf numFmtId="0" fontId="75" fillId="0" borderId="0" xfId="3" applyFont="1" applyAlignment="1">
      <alignment horizontal="center" vertical="center" wrapText="1"/>
    </xf>
    <xf numFmtId="0" fontId="75" fillId="0" borderId="0" xfId="3" applyFont="1" applyAlignment="1">
      <alignment horizontal="center" vertical="center"/>
    </xf>
    <xf numFmtId="0" fontId="58" fillId="0" borderId="35" xfId="3" applyFont="1" applyBorder="1">
      <alignment vertical="center"/>
    </xf>
    <xf numFmtId="0" fontId="58" fillId="0" borderId="34" xfId="3" applyFont="1" applyBorder="1">
      <alignment vertical="center"/>
    </xf>
    <xf numFmtId="0" fontId="58" fillId="0" borderId="36" xfId="3" applyFont="1" applyBorder="1">
      <alignment vertical="center"/>
    </xf>
    <xf numFmtId="0" fontId="58" fillId="0" borderId="0" xfId="3" applyFont="1" applyBorder="1">
      <alignment vertical="center"/>
    </xf>
    <xf numFmtId="0" fontId="58" fillId="0" borderId="32" xfId="3" applyFont="1" applyBorder="1">
      <alignment vertical="center"/>
    </xf>
    <xf numFmtId="0" fontId="58" fillId="0" borderId="33" xfId="3" applyFont="1" applyBorder="1" applyAlignment="1">
      <alignment horizontal="left" vertical="center"/>
    </xf>
    <xf numFmtId="49" fontId="58" fillId="0" borderId="0" xfId="3" applyNumberFormat="1" applyFont="1" applyBorder="1" applyAlignment="1">
      <alignment vertical="center"/>
    </xf>
    <xf numFmtId="0" fontId="58" fillId="0" borderId="0" xfId="3" applyFont="1" applyBorder="1" applyAlignment="1">
      <alignment vertical="center"/>
    </xf>
    <xf numFmtId="0" fontId="58" fillId="0" borderId="33" xfId="3" applyFont="1" applyBorder="1" applyAlignment="1">
      <alignment vertical="center"/>
    </xf>
    <xf numFmtId="0" fontId="58" fillId="0" borderId="25" xfId="3" applyFont="1" applyBorder="1">
      <alignment vertical="center"/>
    </xf>
    <xf numFmtId="0" fontId="58" fillId="0" borderId="24" xfId="3" applyFont="1" applyBorder="1">
      <alignment vertical="center"/>
    </xf>
    <xf numFmtId="0" fontId="58" fillId="0" borderId="25" xfId="3" applyFont="1" applyFill="1" applyBorder="1" applyAlignment="1">
      <alignment vertical="center"/>
    </xf>
    <xf numFmtId="0" fontId="58" fillId="0" borderId="25" xfId="3" applyFont="1" applyBorder="1" applyAlignment="1">
      <alignment vertical="center"/>
    </xf>
    <xf numFmtId="0" fontId="58" fillId="0" borderId="26" xfId="3" applyFont="1" applyBorder="1" applyAlignment="1">
      <alignment horizontal="left" vertical="center"/>
    </xf>
    <xf numFmtId="0" fontId="58" fillId="0" borderId="35" xfId="3" applyNumberFormat="1" applyFont="1" applyBorder="1" applyAlignment="1">
      <alignment horizontal="center" vertical="center" textRotation="255" wrapText="1"/>
    </xf>
    <xf numFmtId="0" fontId="58" fillId="0" borderId="35" xfId="3" applyFont="1" applyBorder="1" applyAlignment="1">
      <alignment horizontal="center" vertical="center"/>
    </xf>
    <xf numFmtId="0" fontId="76" fillId="0" borderId="21" xfId="3" applyFont="1" applyBorder="1" applyAlignment="1">
      <alignment vertical="center"/>
    </xf>
    <xf numFmtId="0" fontId="76" fillId="0" borderId="32" xfId="3" applyFont="1" applyBorder="1" applyAlignment="1">
      <alignment vertical="center"/>
    </xf>
    <xf numFmtId="0" fontId="58" fillId="0" borderId="33" xfId="3" applyFont="1" applyBorder="1">
      <alignment vertical="center"/>
    </xf>
    <xf numFmtId="0" fontId="58" fillId="0" borderId="32" xfId="3" applyFont="1" applyBorder="1" applyAlignment="1">
      <alignment vertical="center"/>
    </xf>
    <xf numFmtId="0" fontId="78" fillId="0" borderId="0" xfId="3" applyFont="1" applyBorder="1" applyAlignment="1">
      <alignment vertical="center"/>
    </xf>
    <xf numFmtId="0" fontId="58" fillId="0" borderId="26" xfId="3" applyFont="1" applyBorder="1">
      <alignment vertical="center"/>
    </xf>
    <xf numFmtId="0" fontId="58" fillId="0" borderId="0" xfId="3" applyFont="1" applyBorder="1" applyAlignment="1">
      <alignment vertical="top"/>
    </xf>
    <xf numFmtId="0" fontId="58" fillId="0" borderId="0" xfId="3" applyFont="1" applyBorder="1" applyAlignment="1">
      <alignment horizontal="center" vertical="center"/>
    </xf>
    <xf numFmtId="0" fontId="58" fillId="0" borderId="0" xfId="3" applyFont="1" applyBorder="1" applyAlignment="1">
      <alignment horizontal="center" vertical="center" wrapText="1"/>
    </xf>
    <xf numFmtId="0" fontId="76" fillId="0" borderId="0" xfId="3" applyFont="1">
      <alignment vertical="center"/>
    </xf>
    <xf numFmtId="0" fontId="76" fillId="0" borderId="21" xfId="3" applyFont="1" applyBorder="1">
      <alignment vertical="center"/>
    </xf>
    <xf numFmtId="0" fontId="76" fillId="0" borderId="28" xfId="3" applyFont="1" applyBorder="1" applyAlignment="1">
      <alignment horizontal="center" vertical="center"/>
    </xf>
    <xf numFmtId="56" fontId="76" fillId="0" borderId="23" xfId="3" applyNumberFormat="1" applyFont="1" applyBorder="1" applyAlignment="1">
      <alignment horizontal="center" vertical="center"/>
    </xf>
    <xf numFmtId="0" fontId="76" fillId="0" borderId="23" xfId="3" applyFont="1" applyFill="1" applyBorder="1" applyAlignment="1">
      <alignment horizontal="center" vertical="center"/>
    </xf>
    <xf numFmtId="0" fontId="76" fillId="0" borderId="23" xfId="3" applyFont="1" applyFill="1" applyBorder="1" applyAlignment="1">
      <alignment vertical="center"/>
    </xf>
    <xf numFmtId="0" fontId="76" fillId="0" borderId="23" xfId="3" applyFont="1" applyFill="1" applyBorder="1">
      <alignment vertical="center"/>
    </xf>
    <xf numFmtId="0" fontId="58" fillId="0" borderId="35" xfId="3" applyNumberFormat="1" applyFont="1" applyBorder="1" applyAlignment="1">
      <alignment vertical="center" textRotation="255" wrapText="1"/>
    </xf>
    <xf numFmtId="0" fontId="58" fillId="0" borderId="0" xfId="3" applyNumberFormat="1" applyFont="1" applyBorder="1" applyAlignment="1">
      <alignment vertical="center" textRotation="255" wrapText="1"/>
    </xf>
    <xf numFmtId="0" fontId="58" fillId="0" borderId="0" xfId="3" applyNumberFormat="1" applyFont="1" applyBorder="1" applyAlignment="1">
      <alignment vertical="center"/>
    </xf>
    <xf numFmtId="0" fontId="58" fillId="0" borderId="25" xfId="3" applyNumberFormat="1" applyFont="1" applyBorder="1" applyAlignment="1">
      <alignment vertical="center" textRotation="255" wrapText="1"/>
    </xf>
    <xf numFmtId="0" fontId="58" fillId="0" borderId="0" xfId="3" applyFont="1" applyBorder="1" applyAlignment="1">
      <alignment vertical="center" wrapText="1"/>
    </xf>
    <xf numFmtId="0" fontId="76" fillId="0" borderId="0" xfId="3" applyFont="1" applyBorder="1" applyAlignment="1">
      <alignment vertical="center"/>
    </xf>
    <xf numFmtId="0" fontId="58" fillId="0" borderId="0" xfId="3" applyFont="1" applyFill="1" applyBorder="1" applyAlignment="1">
      <alignment vertical="center"/>
    </xf>
    <xf numFmtId="0" fontId="76" fillId="0" borderId="25" xfId="3" applyFont="1" applyBorder="1" applyAlignment="1">
      <alignment vertical="center"/>
    </xf>
    <xf numFmtId="0" fontId="77" fillId="0" borderId="35" xfId="3" applyFont="1" applyBorder="1">
      <alignment vertical="center"/>
    </xf>
    <xf numFmtId="0" fontId="77" fillId="0" borderId="0" xfId="3" applyFont="1" applyBorder="1" applyAlignment="1">
      <alignment vertical="center"/>
    </xf>
    <xf numFmtId="0" fontId="82" fillId="0" borderId="0" xfId="3" applyFont="1" applyProtection="1">
      <alignment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Protection="1">
      <alignment vertical="center"/>
      <protection locked="0"/>
    </xf>
    <xf numFmtId="0" fontId="82" fillId="0" borderId="28" xfId="3" applyFont="1" applyBorder="1" applyAlignment="1" applyProtection="1">
      <alignment horizontal="center" vertical="center"/>
      <protection locked="0"/>
    </xf>
    <xf numFmtId="0" fontId="82" fillId="0" borderId="43" xfId="3" applyFont="1" applyBorder="1" applyAlignment="1" applyProtection="1">
      <alignment horizontal="center" vertical="center"/>
      <protection locked="0"/>
    </xf>
    <xf numFmtId="0" fontId="82" fillId="0" borderId="146" xfId="3" applyFont="1" applyBorder="1" applyAlignment="1" applyProtection="1">
      <alignment horizontal="center" vertical="center"/>
      <protection locked="0"/>
    </xf>
    <xf numFmtId="0" fontId="82" fillId="0" borderId="148" xfId="3" applyFont="1" applyBorder="1" applyAlignment="1" applyProtection="1">
      <alignment horizontal="center" vertical="center"/>
      <protection locked="0"/>
    </xf>
    <xf numFmtId="0" fontId="82" fillId="0" borderId="149" xfId="3" applyFont="1" applyBorder="1" applyAlignment="1" applyProtection="1">
      <alignment horizontal="right" vertical="center"/>
      <protection locked="0"/>
    </xf>
    <xf numFmtId="0" fontId="82" fillId="0" borderId="30" xfId="3" applyFont="1" applyBorder="1" applyAlignment="1" applyProtection="1">
      <alignment horizontal="center" vertical="center"/>
      <protection locked="0"/>
    </xf>
    <xf numFmtId="0" fontId="82" fillId="0" borderId="150" xfId="3" applyFont="1" applyBorder="1" applyAlignment="1" applyProtection="1">
      <alignment horizontal="center" vertical="center"/>
      <protection locked="0"/>
    </xf>
    <xf numFmtId="0" fontId="82" fillId="0" borderId="153" xfId="3" applyFont="1" applyBorder="1" applyAlignment="1" applyProtection="1">
      <alignment horizontal="center" vertical="center"/>
      <protection locked="0"/>
    </xf>
    <xf numFmtId="0" fontId="82" fillId="0" borderId="147" xfId="3" applyFont="1" applyBorder="1" applyAlignment="1" applyProtection="1">
      <alignment horizontal="center" vertical="center"/>
      <protection locked="0"/>
    </xf>
    <xf numFmtId="0" fontId="82" fillId="0" borderId="145" xfId="3" applyFont="1" applyBorder="1" applyAlignment="1" applyProtection="1">
      <alignment horizontal="center" vertical="center"/>
      <protection locked="0"/>
    </xf>
    <xf numFmtId="0" fontId="82" fillId="9" borderId="120" xfId="3" applyFont="1" applyFill="1" applyBorder="1" applyAlignment="1" applyProtection="1">
      <alignment horizontal="center" vertical="center"/>
      <protection locked="0"/>
    </xf>
    <xf numFmtId="0" fontId="82" fillId="0" borderId="155" xfId="3" applyFont="1" applyBorder="1" applyAlignment="1" applyProtection="1">
      <alignment horizontal="center" vertical="center"/>
      <protection locked="0"/>
    </xf>
    <xf numFmtId="0" fontId="88" fillId="0" borderId="0" xfId="3" applyFont="1" applyAlignment="1" applyProtection="1">
      <alignment horizontal="left" vertical="top"/>
      <protection locked="0"/>
    </xf>
    <xf numFmtId="0" fontId="89" fillId="0" borderId="0" xfId="3" applyFont="1" applyAlignment="1" applyProtection="1">
      <alignment horizontal="left" vertical="top"/>
      <protection locked="0"/>
    </xf>
    <xf numFmtId="0" fontId="87" fillId="0" borderId="35" xfId="3" applyFont="1" applyBorder="1" applyAlignment="1" applyProtection="1">
      <alignment horizontal="right" vertical="top"/>
      <protection locked="0"/>
    </xf>
    <xf numFmtId="0" fontId="82" fillId="0" borderId="159" xfId="3" applyFont="1" applyBorder="1" applyAlignment="1" applyProtection="1">
      <alignment horizontal="center" vertical="center"/>
      <protection locked="0"/>
    </xf>
    <xf numFmtId="0" fontId="82" fillId="0" borderId="159" xfId="3" applyFont="1" applyFill="1" applyBorder="1" applyAlignment="1" applyProtection="1">
      <alignment horizontal="center" vertical="center"/>
      <protection locked="0"/>
    </xf>
    <xf numFmtId="0" fontId="85" fillId="0" borderId="160" xfId="3" applyFont="1" applyBorder="1" applyAlignment="1" applyProtection="1">
      <alignment horizontal="center" vertical="center"/>
      <protection locked="0"/>
    </xf>
    <xf numFmtId="0" fontId="82" fillId="0" borderId="161" xfId="3" applyFont="1" applyBorder="1" applyAlignment="1" applyProtection="1">
      <alignment horizontal="center" vertical="center"/>
      <protection locked="0"/>
    </xf>
    <xf numFmtId="0" fontId="82" fillId="0" borderId="163" xfId="3" applyFont="1" applyBorder="1" applyAlignment="1" applyProtection="1">
      <alignment horizontal="center" vertical="center"/>
      <protection locked="0"/>
    </xf>
    <xf numFmtId="0" fontId="82" fillId="0" borderId="163" xfId="3" applyFont="1" applyFill="1" applyBorder="1" applyAlignment="1" applyProtection="1">
      <alignment horizontal="center" vertical="center"/>
      <protection locked="0"/>
    </xf>
    <xf numFmtId="0" fontId="85" fillId="0" borderId="164" xfId="3" applyFont="1" applyBorder="1" applyAlignment="1" applyProtection="1">
      <alignment horizontal="center" vertical="center"/>
      <protection locked="0"/>
    </xf>
    <xf numFmtId="0" fontId="82" fillId="0" borderId="165" xfId="3" applyFont="1" applyBorder="1" applyAlignment="1" applyProtection="1">
      <alignment horizontal="center" vertical="center"/>
      <protection locked="0"/>
    </xf>
    <xf numFmtId="0" fontId="82" fillId="0" borderId="167" xfId="3" applyFont="1" applyBorder="1" applyAlignment="1" applyProtection="1">
      <alignment horizontal="center" vertical="center"/>
      <protection locked="0"/>
    </xf>
    <xf numFmtId="0" fontId="82" fillId="0" borderId="167" xfId="3" applyFont="1" applyFill="1" applyBorder="1" applyAlignment="1" applyProtection="1">
      <alignment horizontal="center" vertical="center"/>
      <protection locked="0"/>
    </xf>
    <xf numFmtId="0" fontId="85" fillId="0" borderId="168" xfId="3" applyFont="1" applyBorder="1" applyAlignment="1" applyProtection="1">
      <alignment horizontal="center" vertical="center"/>
      <protection locked="0"/>
    </xf>
    <xf numFmtId="0" fontId="91" fillId="0" borderId="35"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89" fillId="0" borderId="0" xfId="3" applyFont="1" applyFill="1" applyAlignment="1" applyProtection="1">
      <alignment horizontal="left" vertical="top"/>
      <protection locked="0"/>
    </xf>
    <xf numFmtId="0" fontId="87" fillId="0" borderId="0" xfId="3" applyFont="1" applyAlignment="1" applyProtection="1">
      <alignment horizontal="right" vertical="top"/>
      <protection locked="0"/>
    </xf>
    <xf numFmtId="0" fontId="58" fillId="0" borderId="0" xfId="3" applyFont="1" applyAlignment="1">
      <alignment horizontal="right" vertical="center"/>
    </xf>
    <xf numFmtId="0" fontId="75" fillId="0" borderId="0" xfId="3" applyFont="1" applyAlignment="1">
      <alignment vertical="center"/>
    </xf>
    <xf numFmtId="0" fontId="58" fillId="0" borderId="34" xfId="3" applyFont="1" applyBorder="1" applyAlignment="1">
      <alignment vertical="center"/>
    </xf>
    <xf numFmtId="0" fontId="58" fillId="0" borderId="35" xfId="3" applyFont="1" applyBorder="1" applyAlignment="1">
      <alignment vertical="center"/>
    </xf>
    <xf numFmtId="0" fontId="58" fillId="0" borderId="24" xfId="3" applyFont="1" applyBorder="1" applyAlignment="1">
      <alignment vertical="center"/>
    </xf>
    <xf numFmtId="0" fontId="58" fillId="0" borderId="34" xfId="3" applyFont="1" applyBorder="1" applyAlignment="1">
      <alignment vertical="center" wrapText="1"/>
    </xf>
    <xf numFmtId="0" fontId="58" fillId="0" borderId="35" xfId="3" applyFont="1" applyBorder="1" applyAlignment="1">
      <alignment vertical="center" wrapText="1"/>
    </xf>
    <xf numFmtId="0" fontId="58" fillId="0" borderId="32" xfId="3" applyFont="1" applyBorder="1" applyAlignment="1">
      <alignment vertical="center" wrapText="1"/>
    </xf>
    <xf numFmtId="0" fontId="58" fillId="0" borderId="24" xfId="3" applyFont="1" applyBorder="1" applyAlignment="1">
      <alignment vertical="center" wrapText="1"/>
    </xf>
    <xf numFmtId="0" fontId="58" fillId="0" borderId="25" xfId="3" applyFont="1" applyBorder="1" applyAlignment="1">
      <alignment vertical="center" wrapText="1"/>
    </xf>
    <xf numFmtId="0" fontId="77" fillId="0" borderId="35" xfId="3" applyFont="1" applyBorder="1" applyAlignment="1">
      <alignment vertical="center" shrinkToFit="1"/>
    </xf>
    <xf numFmtId="0" fontId="77" fillId="0" borderId="32" xfId="3" applyFont="1" applyBorder="1" applyAlignment="1">
      <alignment vertical="center" wrapText="1"/>
    </xf>
    <xf numFmtId="0" fontId="77" fillId="0" borderId="0" xfId="3" applyFont="1" applyBorder="1" applyAlignment="1">
      <alignment vertical="center" wrapText="1"/>
    </xf>
    <xf numFmtId="0" fontId="77" fillId="0" borderId="0" xfId="3" applyFont="1" applyBorder="1" applyAlignment="1">
      <alignment vertical="center" textRotation="255" shrinkToFit="1"/>
    </xf>
    <xf numFmtId="0" fontId="46" fillId="0" borderId="0" xfId="3" applyFont="1">
      <alignment vertical="center"/>
    </xf>
    <xf numFmtId="0" fontId="12" fillId="0" borderId="0" xfId="3" applyAlignment="1">
      <alignment horizontal="right" vertical="center"/>
    </xf>
    <xf numFmtId="0" fontId="46" fillId="0" borderId="0" xfId="3" applyFont="1" applyBorder="1" applyAlignment="1">
      <alignment vertical="center"/>
    </xf>
    <xf numFmtId="0" fontId="46" fillId="0" borderId="0" xfId="3" applyFont="1" applyBorder="1" applyAlignment="1">
      <alignment horizontal="center" vertical="center"/>
    </xf>
    <xf numFmtId="0" fontId="49" fillId="0" borderId="21" xfId="3" applyFont="1" applyBorder="1" applyAlignment="1">
      <alignment horizontal="center" vertical="center" shrinkToFit="1"/>
    </xf>
    <xf numFmtId="0" fontId="72" fillId="0" borderId="21" xfId="3" applyFont="1" applyBorder="1" applyAlignment="1">
      <alignment horizontal="left" vertical="center" indent="1"/>
    </xf>
    <xf numFmtId="0" fontId="12" fillId="0" borderId="21" xfId="3" applyFont="1" applyBorder="1" applyAlignment="1">
      <alignment horizontal="center" vertical="center" wrapText="1"/>
    </xf>
    <xf numFmtId="0" fontId="12" fillId="0" borderId="21" xfId="3" applyFont="1" applyBorder="1" applyAlignment="1">
      <alignment horizontal="center" vertical="center"/>
    </xf>
    <xf numFmtId="0" fontId="12" fillId="0" borderId="21" xfId="3" applyFont="1" applyBorder="1" applyAlignment="1">
      <alignment horizontal="right" vertical="center"/>
    </xf>
    <xf numFmtId="0" fontId="49" fillId="0" borderId="0" xfId="3" applyFont="1">
      <alignment vertical="center"/>
    </xf>
    <xf numFmtId="0" fontId="57" fillId="0" borderId="0" xfId="3" applyFont="1" applyAlignment="1">
      <alignment vertical="center"/>
    </xf>
    <xf numFmtId="0" fontId="80" fillId="0" borderId="0" xfId="3" applyFont="1" applyBorder="1" applyAlignment="1">
      <alignment vertical="center"/>
    </xf>
    <xf numFmtId="0" fontId="76" fillId="0" borderId="34" xfId="3" applyFont="1" applyBorder="1" applyAlignment="1">
      <alignment horizontal="right" vertical="center"/>
    </xf>
    <xf numFmtId="0" fontId="76" fillId="0" borderId="24" xfId="3" applyFont="1" applyBorder="1" applyAlignment="1">
      <alignment horizontal="right" vertical="center"/>
    </xf>
    <xf numFmtId="0" fontId="77" fillId="0" borderId="0" xfId="3" applyFont="1" applyBorder="1" applyAlignment="1">
      <alignment horizontal="left" vertical="center" wrapText="1"/>
    </xf>
    <xf numFmtId="0" fontId="76" fillId="0" borderId="0" xfId="3" applyFont="1" applyBorder="1" applyAlignment="1">
      <alignment horizontal="center" vertical="center" wrapText="1"/>
    </xf>
    <xf numFmtId="0" fontId="76" fillId="0" borderId="0" xfId="3" applyFont="1" applyBorder="1" applyAlignment="1">
      <alignment horizontal="right" vertical="center"/>
    </xf>
    <xf numFmtId="0" fontId="76" fillId="0" borderId="35" xfId="3" applyFont="1" applyBorder="1" applyAlignment="1">
      <alignment horizontal="right" vertical="center"/>
    </xf>
    <xf numFmtId="0" fontId="76" fillId="0" borderId="36" xfId="3" applyFont="1" applyBorder="1">
      <alignment vertical="center"/>
    </xf>
    <xf numFmtId="0" fontId="76" fillId="0" borderId="0" xfId="3" applyFont="1" applyBorder="1" applyAlignment="1">
      <alignment horizontal="center" vertical="center"/>
    </xf>
    <xf numFmtId="0" fontId="76" fillId="0" borderId="33" xfId="3" applyFont="1" applyBorder="1">
      <alignment vertical="center"/>
    </xf>
    <xf numFmtId="0" fontId="76" fillId="0" borderId="0" xfId="3" applyFont="1" applyFill="1" applyBorder="1" applyAlignment="1">
      <alignment horizontal="center" vertical="center"/>
    </xf>
    <xf numFmtId="0" fontId="76" fillId="0" borderId="25" xfId="3" applyFont="1" applyBorder="1" applyAlignment="1">
      <alignment horizontal="right" vertical="center"/>
    </xf>
    <xf numFmtId="0" fontId="76" fillId="0" borderId="26" xfId="3" applyFont="1" applyBorder="1">
      <alignment vertical="center"/>
    </xf>
    <xf numFmtId="0" fontId="76" fillId="0" borderId="23" xfId="3" applyFont="1" applyBorder="1" applyAlignment="1">
      <alignment horizontal="center" vertical="center" wrapText="1"/>
    </xf>
    <xf numFmtId="0" fontId="76" fillId="0" borderId="21" xfId="3" applyFont="1" applyBorder="1" applyAlignment="1">
      <alignment horizontal="center" vertical="center"/>
    </xf>
    <xf numFmtId="0" fontId="76" fillId="0" borderId="59" xfId="3" applyFont="1" applyBorder="1" applyAlignment="1">
      <alignment horizontal="center" vertical="center" wrapText="1"/>
    </xf>
    <xf numFmtId="0" fontId="76" fillId="0" borderId="21" xfId="3" applyFont="1" applyFill="1" applyBorder="1" applyAlignment="1">
      <alignment horizontal="center" vertical="center"/>
    </xf>
    <xf numFmtId="58" fontId="76" fillId="0" borderId="64" xfId="3" applyNumberFormat="1" applyFont="1" applyFill="1" applyBorder="1" applyAlignment="1">
      <alignment horizontal="center" vertical="center"/>
    </xf>
    <xf numFmtId="0" fontId="76" fillId="0" borderId="28" xfId="3" applyFont="1" applyFill="1" applyBorder="1" applyAlignment="1">
      <alignment horizontal="center" vertical="center"/>
    </xf>
    <xf numFmtId="0" fontId="76" fillId="0" borderId="64" xfId="3" applyFont="1" applyFill="1" applyBorder="1" applyAlignment="1">
      <alignment horizontal="center" vertical="center"/>
    </xf>
    <xf numFmtId="58" fontId="76" fillId="0" borderId="70" xfId="3" applyNumberFormat="1" applyFont="1" applyFill="1" applyBorder="1" applyAlignment="1">
      <alignment horizontal="center" vertical="center"/>
    </xf>
    <xf numFmtId="0" fontId="58" fillId="0" borderId="0" xfId="3" applyNumberFormat="1" applyFont="1" applyBorder="1" applyAlignment="1">
      <alignment horizontal="center" vertical="center"/>
    </xf>
    <xf numFmtId="0" fontId="58" fillId="0" borderId="0" xfId="3" applyFont="1" applyBorder="1" applyAlignment="1">
      <alignment horizontal="left" vertical="center"/>
    </xf>
    <xf numFmtId="56" fontId="76" fillId="0" borderId="23" xfId="3" applyNumberFormat="1" applyFont="1" applyBorder="1" applyAlignment="1">
      <alignment horizontal="center" vertical="center" wrapText="1"/>
    </xf>
    <xf numFmtId="9" fontId="58" fillId="0" borderId="0" xfId="3" applyNumberFormat="1" applyFont="1" applyBorder="1" applyAlignment="1">
      <alignment vertical="center"/>
    </xf>
    <xf numFmtId="0" fontId="81" fillId="0" borderId="39" xfId="3" applyFont="1" applyBorder="1" applyAlignment="1">
      <alignment vertical="center"/>
    </xf>
    <xf numFmtId="0" fontId="6" fillId="0" borderId="55" xfId="1" applyBorder="1">
      <alignment vertical="center"/>
    </xf>
    <xf numFmtId="0" fontId="6" fillId="0" borderId="56" xfId="1" applyBorder="1" applyAlignment="1">
      <alignment vertical="center" wrapText="1"/>
    </xf>
    <xf numFmtId="0" fontId="0" fillId="0" borderId="0" xfId="0" applyBorder="1">
      <alignment vertical="center"/>
    </xf>
    <xf numFmtId="0" fontId="80" fillId="0" borderId="0" xfId="3" applyFont="1">
      <alignment vertical="center"/>
    </xf>
    <xf numFmtId="0" fontId="81" fillId="0" borderId="0" xfId="3" applyFont="1">
      <alignment vertical="center"/>
    </xf>
    <xf numFmtId="58" fontId="76" fillId="0" borderId="23" xfId="3" applyNumberFormat="1" applyFont="1" applyBorder="1" applyAlignment="1">
      <alignment horizontal="center" vertical="center"/>
    </xf>
    <xf numFmtId="0" fontId="76" fillId="0" borderId="23" xfId="3" applyFont="1" applyBorder="1" applyAlignment="1">
      <alignment horizontal="center" vertical="center"/>
    </xf>
    <xf numFmtId="0" fontId="76" fillId="0" borderId="23" xfId="3" applyFont="1" applyBorder="1">
      <alignment vertical="center"/>
    </xf>
    <xf numFmtId="0" fontId="9" fillId="0" borderId="117" xfId="2" applyBorder="1">
      <alignment vertical="center"/>
    </xf>
    <xf numFmtId="0" fontId="9" fillId="0" borderId="119" xfId="2" applyBorder="1">
      <alignment vertical="center"/>
    </xf>
    <xf numFmtId="0" fontId="9" fillId="0" borderId="149" xfId="2" applyBorder="1" applyAlignment="1">
      <alignment horizontal="left" vertical="center" wrapText="1"/>
    </xf>
    <xf numFmtId="0" fontId="9" fillId="0" borderId="32" xfId="2" applyBorder="1" applyAlignment="1">
      <alignment horizontal="left"/>
    </xf>
    <xf numFmtId="0" fontId="9" fillId="0" borderId="0" xfId="2" applyBorder="1" applyAlignment="1">
      <alignment horizontal="left"/>
    </xf>
    <xf numFmtId="0" fontId="9" fillId="0" borderId="173" xfId="2" applyBorder="1" applyAlignment="1">
      <alignment horizontal="left"/>
    </xf>
    <xf numFmtId="0" fontId="9" fillId="0" borderId="34" xfId="2" applyBorder="1">
      <alignment vertical="center"/>
    </xf>
    <xf numFmtId="0" fontId="9" fillId="0" borderId="133" xfId="2" applyBorder="1">
      <alignment vertical="center"/>
    </xf>
    <xf numFmtId="0" fontId="9" fillId="0" borderId="119" xfId="2" applyBorder="1" applyAlignment="1">
      <alignment horizontal="left" vertical="center"/>
    </xf>
    <xf numFmtId="0" fontId="64" fillId="0" borderId="0" xfId="14" applyFont="1">
      <alignment vertical="center"/>
    </xf>
    <xf numFmtId="0" fontId="64" fillId="0" borderId="0" xfId="14" applyFont="1" applyFill="1" applyBorder="1">
      <alignment vertical="center"/>
    </xf>
    <xf numFmtId="0" fontId="68" fillId="0" borderId="0" xfId="2" applyFont="1" applyAlignment="1">
      <alignment horizontal="right" vertical="center"/>
    </xf>
    <xf numFmtId="0" fontId="64" fillId="0" borderId="0" xfId="2" applyFont="1" applyAlignment="1">
      <alignment vertical="center"/>
    </xf>
    <xf numFmtId="0" fontId="94" fillId="0" borderId="17" xfId="10" applyFont="1" applyFill="1" applyBorder="1" applyAlignment="1">
      <alignment horizontal="distributed" vertical="center"/>
    </xf>
    <xf numFmtId="0" fontId="94" fillId="0" borderId="78" xfId="10" applyFont="1" applyFill="1" applyBorder="1" applyAlignment="1">
      <alignment horizontal="distributed" vertical="center"/>
    </xf>
    <xf numFmtId="0" fontId="96" fillId="0" borderId="97" xfId="14" applyFont="1" applyBorder="1" applyAlignment="1">
      <alignment horizontal="center" vertical="center" wrapText="1"/>
    </xf>
    <xf numFmtId="0" fontId="72" fillId="0" borderId="102" xfId="14" applyFont="1" applyBorder="1" applyAlignment="1">
      <alignment horizontal="center" vertical="center" wrapText="1"/>
    </xf>
    <xf numFmtId="0" fontId="64" fillId="0" borderId="0" xfId="14" applyFont="1" applyBorder="1">
      <alignment vertical="center"/>
    </xf>
    <xf numFmtId="0" fontId="99" fillId="0" borderId="179" xfId="14" applyFont="1" applyBorder="1" applyAlignment="1">
      <alignment horizontal="center" vertical="center" wrapText="1"/>
    </xf>
    <xf numFmtId="0" fontId="99" fillId="0" borderId="180" xfId="14" applyFont="1" applyBorder="1" applyAlignment="1">
      <alignment horizontal="center" vertical="center" wrapText="1"/>
    </xf>
    <xf numFmtId="0" fontId="99" fillId="0" borderId="22" xfId="14" applyFont="1" applyBorder="1" applyAlignment="1">
      <alignment horizontal="center" vertical="center" wrapText="1"/>
    </xf>
    <xf numFmtId="0" fontId="101" fillId="0" borderId="45" xfId="14" applyFont="1" applyBorder="1" applyAlignment="1">
      <alignment horizontal="center" vertical="center" shrinkToFit="1"/>
    </xf>
    <xf numFmtId="0" fontId="101" fillId="0" borderId="181" xfId="14" applyFont="1" applyBorder="1" applyAlignment="1">
      <alignment horizontal="center" vertical="center" shrinkToFit="1"/>
    </xf>
    <xf numFmtId="0" fontId="101" fillId="0" borderId="182" xfId="14" applyFont="1" applyBorder="1" applyAlignment="1">
      <alignment horizontal="center" vertical="center" shrinkToFit="1"/>
    </xf>
    <xf numFmtId="0" fontId="101" fillId="0" borderId="110" xfId="14" applyFont="1" applyBorder="1" applyAlignment="1">
      <alignment horizontal="center" vertical="center" shrinkToFit="1"/>
    </xf>
    <xf numFmtId="0" fontId="101" fillId="0" borderId="47" xfId="14" applyFont="1" applyBorder="1" applyAlignment="1">
      <alignment horizontal="center" vertical="center" shrinkToFit="1"/>
    </xf>
    <xf numFmtId="0" fontId="96" fillId="0" borderId="81" xfId="14" applyFont="1" applyBorder="1" applyAlignment="1">
      <alignment horizontal="center" vertical="center" wrapText="1"/>
    </xf>
    <xf numFmtId="0" fontId="96" fillId="0" borderId="21" xfId="14" applyFont="1" applyBorder="1" applyAlignment="1">
      <alignment horizontal="center" vertical="center" wrapText="1"/>
    </xf>
    <xf numFmtId="0" fontId="96" fillId="0" borderId="46" xfId="14" applyFont="1" applyBorder="1" applyAlignment="1">
      <alignment horizontal="center" vertical="center" wrapText="1"/>
    </xf>
    <xf numFmtId="0" fontId="77" fillId="0" borderId="0" xfId="3" applyFont="1" applyAlignment="1">
      <alignment horizontal="left" vertical="center" wrapText="1"/>
    </xf>
    <xf numFmtId="0" fontId="76" fillId="0" borderId="0" xfId="3" applyFont="1" applyAlignment="1">
      <alignment horizontal="center" vertical="center" wrapText="1"/>
    </xf>
    <xf numFmtId="0" fontId="76" fillId="0" borderId="0" xfId="3" applyFont="1" applyAlignment="1">
      <alignment horizontal="right" vertical="center"/>
    </xf>
    <xf numFmtId="58" fontId="76" fillId="0" borderId="64" xfId="3" applyNumberFormat="1" applyFont="1" applyBorder="1" applyAlignment="1">
      <alignment horizontal="center" vertical="center"/>
    </xf>
    <xf numFmtId="0" fontId="76" fillId="0" borderId="64" xfId="3" applyFont="1" applyBorder="1" applyAlignment="1">
      <alignment horizontal="center" vertical="center"/>
    </xf>
    <xf numFmtId="58" fontId="76" fillId="0" borderId="70" xfId="3" applyNumberFormat="1" applyFont="1" applyBorder="1" applyAlignment="1">
      <alignment horizontal="center" vertical="center"/>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46" fillId="0" borderId="0" xfId="16" applyFont="1" applyAlignment="1">
      <alignment vertical="center"/>
    </xf>
    <xf numFmtId="0" fontId="104" fillId="0" borderId="0" xfId="16" applyFont="1" applyAlignment="1">
      <alignment vertical="center"/>
    </xf>
    <xf numFmtId="0" fontId="104" fillId="0" borderId="0" xfId="16" applyFont="1" applyAlignment="1">
      <alignment horizontal="right" vertical="center"/>
    </xf>
    <xf numFmtId="0" fontId="46" fillId="0" borderId="0" xfId="16" applyFont="1" applyBorder="1" applyAlignment="1">
      <alignment horizontal="center" vertical="center"/>
    </xf>
    <xf numFmtId="0" fontId="9" fillId="0" borderId="28" xfId="16" applyFont="1" applyBorder="1" applyAlignment="1">
      <alignment horizontal="center" vertical="center"/>
    </xf>
    <xf numFmtId="0" fontId="104" fillId="0" borderId="30" xfId="16" applyFont="1" applyBorder="1" applyAlignment="1">
      <alignment horizontal="left" vertical="center" indent="1"/>
    </xf>
    <xf numFmtId="0" fontId="57" fillId="0" borderId="0" xfId="16" applyFont="1" applyAlignment="1">
      <alignment vertical="center"/>
    </xf>
    <xf numFmtId="0" fontId="49" fillId="0" borderId="0" xfId="16" applyFont="1" applyAlignment="1">
      <alignment vertical="center"/>
    </xf>
    <xf numFmtId="0" fontId="57" fillId="0" borderId="0" xfId="16" applyFont="1" applyAlignment="1">
      <alignment horizontal="left" vertical="center"/>
    </xf>
    <xf numFmtId="0" fontId="104" fillId="0" borderId="21" xfId="16" applyFont="1" applyBorder="1" applyAlignment="1">
      <alignment horizontal="left" vertical="center" wrapText="1"/>
    </xf>
    <xf numFmtId="0" fontId="104" fillId="0" borderId="17" xfId="16" applyFont="1" applyBorder="1" applyAlignment="1">
      <alignment horizontal="left" vertical="center" wrapText="1"/>
    </xf>
    <xf numFmtId="0" fontId="58" fillId="0" borderId="0" xfId="16" applyFont="1" applyAlignment="1">
      <alignment vertical="center"/>
    </xf>
    <xf numFmtId="0" fontId="58" fillId="0" borderId="0" xfId="16" applyFont="1" applyAlignment="1">
      <alignment horizontal="right" vertical="center"/>
    </xf>
    <xf numFmtId="0" fontId="58" fillId="0" borderId="30" xfId="16" applyFont="1" applyBorder="1" applyAlignment="1">
      <alignment horizontal="left" vertical="center" indent="1"/>
    </xf>
    <xf numFmtId="0" fontId="58" fillId="0" borderId="28" xfId="16" applyFont="1" applyBorder="1" applyAlignment="1">
      <alignment horizontal="left" vertical="center" wrapText="1" indent="1"/>
    </xf>
    <xf numFmtId="0" fontId="58" fillId="0" borderId="184" xfId="16" applyFont="1" applyBorder="1" applyAlignment="1">
      <alignment vertical="center"/>
    </xf>
    <xf numFmtId="0" fontId="58" fillId="0" borderId="185" xfId="16" applyFont="1" applyBorder="1" applyAlignment="1">
      <alignment vertical="center"/>
    </xf>
    <xf numFmtId="0" fontId="58" fillId="0" borderId="0" xfId="16" applyFont="1" applyBorder="1" applyAlignment="1">
      <alignment vertical="center"/>
    </xf>
    <xf numFmtId="0" fontId="58" fillId="0" borderId="33" xfId="16" applyFont="1" applyBorder="1" applyAlignment="1">
      <alignment horizontal="right" vertical="center" indent="1"/>
    </xf>
    <xf numFmtId="0" fontId="58" fillId="0" borderId="21" xfId="16" applyFont="1" applyBorder="1" applyAlignment="1">
      <alignment horizontal="right" vertical="center" indent="1"/>
    </xf>
    <xf numFmtId="0" fontId="58" fillId="0" borderId="32" xfId="16" applyFont="1" applyBorder="1" applyAlignment="1">
      <alignment horizontal="center" vertical="center"/>
    </xf>
    <xf numFmtId="0" fontId="58" fillId="0" borderId="33" xfId="16" applyFont="1" applyBorder="1" applyAlignment="1">
      <alignment vertical="center"/>
    </xf>
    <xf numFmtId="0" fontId="58" fillId="0" borderId="0" xfId="16" applyFont="1" applyAlignment="1">
      <alignment horizontal="center" vertical="center"/>
    </xf>
    <xf numFmtId="0" fontId="9" fillId="0" borderId="0" xfId="16" applyFont="1" applyAlignment="1">
      <alignment vertical="center"/>
    </xf>
    <xf numFmtId="0" fontId="58" fillId="0" borderId="0" xfId="16" applyFont="1" applyBorder="1" applyAlignment="1">
      <alignment vertical="center" textRotation="255" wrapText="1"/>
    </xf>
    <xf numFmtId="0" fontId="58" fillId="0" borderId="0" xfId="16" applyNumberFormat="1" applyFont="1" applyBorder="1" applyAlignment="1">
      <alignment vertical="center"/>
    </xf>
    <xf numFmtId="49" fontId="58" fillId="0" borderId="0" xfId="16" applyNumberFormat="1" applyFont="1" applyBorder="1" applyAlignment="1">
      <alignment vertical="center"/>
    </xf>
    <xf numFmtId="0" fontId="58" fillId="0" borderId="0" xfId="16" applyNumberFormat="1" applyFont="1" applyBorder="1" applyAlignment="1">
      <alignment vertical="center" textRotation="255" wrapText="1"/>
    </xf>
    <xf numFmtId="0" fontId="58" fillId="0" borderId="0" xfId="16" applyFont="1" applyFill="1" applyBorder="1" applyAlignment="1">
      <alignment vertical="center"/>
    </xf>
    <xf numFmtId="0" fontId="58" fillId="0" borderId="0" xfId="16" applyFont="1" applyBorder="1" applyAlignment="1">
      <alignment horizontal="left" vertical="center"/>
    </xf>
    <xf numFmtId="0" fontId="13" fillId="0" borderId="0" xfId="16" applyFont="1" applyAlignment="1">
      <alignment vertical="center"/>
    </xf>
    <xf numFmtId="0" fontId="11" fillId="0" borderId="0" xfId="16" applyFont="1" applyAlignment="1">
      <alignment vertical="center"/>
    </xf>
    <xf numFmtId="0" fontId="13" fillId="0" borderId="0" xfId="16" applyFont="1" applyBorder="1" applyAlignment="1">
      <alignment horizontal="center" vertical="center"/>
    </xf>
    <xf numFmtId="0" fontId="11" fillId="0" borderId="28" xfId="16" applyFont="1" applyBorder="1" applyAlignment="1">
      <alignment horizontal="left" vertical="center"/>
    </xf>
    <xf numFmtId="0" fontId="11" fillId="0" borderId="21" xfId="16" applyFont="1" applyBorder="1" applyAlignment="1">
      <alignment horizontal="left" vertical="center" indent="1"/>
    </xf>
    <xf numFmtId="0" fontId="11" fillId="0" borderId="25" xfId="16" applyFont="1" applyBorder="1" applyAlignment="1">
      <alignment horizontal="left" vertical="center" indent="1"/>
    </xf>
    <xf numFmtId="0" fontId="11" fillId="0" borderId="25" xfId="16" applyFont="1" applyBorder="1" applyAlignment="1">
      <alignment vertical="center"/>
    </xf>
    <xf numFmtId="0" fontId="11" fillId="0" borderId="0" xfId="16" applyFont="1" applyBorder="1" applyAlignment="1">
      <alignment vertical="center"/>
    </xf>
    <xf numFmtId="0" fontId="11" fillId="0" borderId="0" xfId="16" applyFont="1" applyAlignment="1">
      <alignment horizontal="left" vertical="center"/>
    </xf>
    <xf numFmtId="0" fontId="11" fillId="0" borderId="0" xfId="16" applyFont="1" applyFill="1" applyAlignment="1">
      <alignment horizontal="left" vertical="center"/>
    </xf>
    <xf numFmtId="0" fontId="94" fillId="16" borderId="0" xfId="0" applyFont="1" applyFill="1">
      <alignment vertical="center"/>
    </xf>
    <xf numFmtId="0" fontId="94" fillId="16" borderId="0" xfId="0" applyFont="1" applyFill="1" applyBorder="1">
      <alignment vertical="center"/>
    </xf>
    <xf numFmtId="0" fontId="94" fillId="16" borderId="25" xfId="0" applyFont="1" applyFill="1" applyBorder="1">
      <alignment vertical="center"/>
    </xf>
    <xf numFmtId="0" fontId="94" fillId="16" borderId="32" xfId="0" applyFont="1" applyFill="1" applyBorder="1">
      <alignment vertical="center"/>
    </xf>
    <xf numFmtId="0" fontId="94" fillId="16" borderId="33" xfId="0" applyFont="1" applyFill="1" applyBorder="1">
      <alignment vertical="center"/>
    </xf>
    <xf numFmtId="0" fontId="110" fillId="16" borderId="0" xfId="0" applyFont="1" applyFill="1" applyBorder="1" applyAlignment="1">
      <alignment vertical="center" wrapText="1"/>
    </xf>
    <xf numFmtId="0" fontId="110" fillId="16" borderId="33" xfId="0" applyFont="1" applyFill="1" applyBorder="1" applyAlignment="1">
      <alignment vertical="center" wrapText="1"/>
    </xf>
    <xf numFmtId="0" fontId="94" fillId="16" borderId="0" xfId="0" applyFont="1" applyFill="1" applyBorder="1" applyAlignment="1">
      <alignment vertical="center"/>
    </xf>
    <xf numFmtId="0" fontId="107" fillId="16" borderId="0" xfId="0" applyFont="1" applyFill="1" applyBorder="1" applyAlignment="1">
      <alignment vertical="center" wrapText="1"/>
    </xf>
    <xf numFmtId="0" fontId="94" fillId="16" borderId="0" xfId="0" applyFont="1" applyFill="1" applyBorder="1" applyAlignment="1">
      <alignment horizontal="left" vertical="center"/>
    </xf>
    <xf numFmtId="0" fontId="107" fillId="16" borderId="0" xfId="0" applyFont="1" applyFill="1" applyBorder="1" applyAlignment="1">
      <alignment vertical="center"/>
    </xf>
    <xf numFmtId="0" fontId="94" fillId="16" borderId="24" xfId="0" applyFont="1" applyFill="1" applyBorder="1">
      <alignment vertical="center"/>
    </xf>
    <xf numFmtId="0" fontId="94" fillId="16" borderId="26" xfId="0" applyFont="1" applyFill="1" applyBorder="1">
      <alignment vertical="center"/>
    </xf>
    <xf numFmtId="0" fontId="108" fillId="16" borderId="32" xfId="0" applyFont="1" applyFill="1" applyBorder="1" applyAlignment="1">
      <alignment horizontal="center" vertical="center"/>
    </xf>
    <xf numFmtId="0" fontId="108" fillId="16" borderId="0" xfId="0" applyFont="1" applyFill="1" applyBorder="1" applyAlignment="1">
      <alignment horizontal="center" vertical="center"/>
    </xf>
    <xf numFmtId="0" fontId="108" fillId="16" borderId="33" xfId="0" applyFont="1" applyFill="1" applyBorder="1" applyAlignment="1">
      <alignment horizontal="center" vertical="center"/>
    </xf>
    <xf numFmtId="0" fontId="94" fillId="16" borderId="153" xfId="0" applyFont="1" applyFill="1" applyBorder="1">
      <alignment vertical="center"/>
    </xf>
    <xf numFmtId="0" fontId="94" fillId="16" borderId="186" xfId="0" applyFont="1" applyFill="1" applyBorder="1">
      <alignment vertical="center"/>
    </xf>
    <xf numFmtId="0" fontId="94" fillId="16" borderId="187" xfId="0" applyFont="1" applyFill="1" applyBorder="1">
      <alignment vertical="center"/>
    </xf>
    <xf numFmtId="0" fontId="94" fillId="16" borderId="153" xfId="0" applyFont="1" applyFill="1" applyBorder="1" applyAlignment="1">
      <alignment horizontal="left" vertical="center"/>
    </xf>
    <xf numFmtId="0" fontId="94" fillId="16" borderId="188" xfId="0" applyFont="1" applyFill="1" applyBorder="1">
      <alignment vertical="center"/>
    </xf>
    <xf numFmtId="0" fontId="94" fillId="16" borderId="42" xfId="0" applyFont="1" applyFill="1" applyBorder="1">
      <alignment vertical="center"/>
    </xf>
    <xf numFmtId="0" fontId="94" fillId="16" borderId="11" xfId="0" applyFont="1" applyFill="1" applyBorder="1">
      <alignment vertical="center"/>
    </xf>
    <xf numFmtId="0" fontId="107" fillId="16" borderId="188" xfId="0" applyFont="1" applyFill="1" applyBorder="1">
      <alignment vertical="center"/>
    </xf>
    <xf numFmtId="0" fontId="94" fillId="16" borderId="42" xfId="0" applyFont="1" applyFill="1" applyBorder="1" applyAlignment="1">
      <alignment vertical="top" shrinkToFit="1"/>
    </xf>
    <xf numFmtId="0" fontId="94" fillId="16" borderId="11" xfId="0" applyFont="1" applyFill="1" applyBorder="1" applyAlignment="1">
      <alignment vertical="top" shrinkToFit="1"/>
    </xf>
    <xf numFmtId="0" fontId="94" fillId="16" borderId="42" xfId="0" applyFont="1" applyFill="1" applyBorder="1" applyAlignment="1">
      <alignment vertical="top"/>
    </xf>
    <xf numFmtId="0" fontId="94" fillId="16" borderId="155" xfId="0" applyFont="1" applyFill="1" applyBorder="1">
      <alignment vertical="center"/>
    </xf>
    <xf numFmtId="0" fontId="94" fillId="16" borderId="189" xfId="0" applyFont="1" applyFill="1" applyBorder="1">
      <alignment vertical="center"/>
    </xf>
    <xf numFmtId="0" fontId="94" fillId="16" borderId="190" xfId="0" applyFont="1" applyFill="1" applyBorder="1">
      <alignment vertical="center"/>
    </xf>
    <xf numFmtId="0" fontId="94" fillId="16" borderId="189" xfId="0" applyFont="1" applyFill="1" applyBorder="1" applyAlignment="1">
      <alignment vertical="top" shrinkToFit="1"/>
    </xf>
    <xf numFmtId="0" fontId="94" fillId="16" borderId="190" xfId="0" applyFont="1" applyFill="1" applyBorder="1" applyAlignment="1">
      <alignment vertical="top" shrinkToFit="1"/>
    </xf>
    <xf numFmtId="0" fontId="107" fillId="16" borderId="153" xfId="0" applyFont="1" applyFill="1" applyBorder="1">
      <alignment vertical="center"/>
    </xf>
    <xf numFmtId="0" fontId="109" fillId="16" borderId="0" xfId="0" applyFont="1" applyFill="1" applyBorder="1">
      <alignment vertical="center"/>
    </xf>
    <xf numFmtId="0" fontId="94" fillId="16" borderId="34" xfId="0" applyFont="1" applyFill="1" applyBorder="1">
      <alignment vertical="center"/>
    </xf>
    <xf numFmtId="0" fontId="94" fillId="16" borderId="35" xfId="0" applyFont="1" applyFill="1" applyBorder="1">
      <alignment vertical="center"/>
    </xf>
    <xf numFmtId="0" fontId="94" fillId="16" borderId="36" xfId="0" applyFont="1" applyFill="1" applyBorder="1">
      <alignment vertical="center"/>
    </xf>
    <xf numFmtId="0" fontId="109" fillId="16" borderId="153" xfId="0" applyFont="1" applyFill="1" applyBorder="1">
      <alignment vertical="center"/>
    </xf>
    <xf numFmtId="0" fontId="107" fillId="16" borderId="42" xfId="0" applyFont="1" applyFill="1" applyBorder="1">
      <alignment vertical="center"/>
    </xf>
    <xf numFmtId="0" fontId="109" fillId="16" borderId="188" xfId="0" applyFont="1" applyFill="1" applyBorder="1">
      <alignment vertical="center"/>
    </xf>
    <xf numFmtId="0" fontId="112" fillId="16" borderId="188" xfId="0" applyFont="1" applyFill="1" applyBorder="1">
      <alignment vertical="center"/>
    </xf>
    <xf numFmtId="0" fontId="107" fillId="16" borderId="0" xfId="0" applyFont="1" applyFill="1" applyAlignment="1">
      <alignment horizontal="right" vertical="center"/>
    </xf>
    <xf numFmtId="0" fontId="94" fillId="0" borderId="0" xfId="0" applyFont="1">
      <alignment vertical="center"/>
    </xf>
    <xf numFmtId="0" fontId="113" fillId="0" borderId="0" xfId="0" applyFont="1">
      <alignment vertical="center"/>
    </xf>
    <xf numFmtId="0" fontId="113" fillId="0" borderId="25" xfId="0" applyFont="1" applyBorder="1" applyAlignment="1">
      <alignment horizontal="right" vertical="center"/>
    </xf>
    <xf numFmtId="0" fontId="113" fillId="0" borderId="0" xfId="0" applyFont="1" applyBorder="1" applyAlignment="1">
      <alignment horizontal="center" vertical="center"/>
    </xf>
    <xf numFmtId="0" fontId="116" fillId="0" borderId="32" xfId="0" applyFont="1" applyBorder="1" applyAlignment="1">
      <alignment vertical="center"/>
    </xf>
    <xf numFmtId="0" fontId="113" fillId="0" borderId="0" xfId="0" applyFont="1" applyBorder="1" applyAlignment="1">
      <alignment vertical="center"/>
    </xf>
    <xf numFmtId="0" fontId="113" fillId="0" borderId="35" xfId="0" applyFont="1" applyBorder="1" applyAlignment="1">
      <alignment vertical="center"/>
    </xf>
    <xf numFmtId="0" fontId="113" fillId="0" borderId="36" xfId="0" applyFont="1" applyBorder="1" applyAlignment="1">
      <alignment vertical="center"/>
    </xf>
    <xf numFmtId="0" fontId="113" fillId="0" borderId="32" xfId="0" applyFont="1" applyBorder="1" applyAlignment="1">
      <alignment vertical="center"/>
    </xf>
    <xf numFmtId="0" fontId="113" fillId="0" borderId="33" xfId="0" applyFont="1" applyBorder="1" applyAlignment="1">
      <alignment vertical="center"/>
    </xf>
    <xf numFmtId="0" fontId="117" fillId="0" borderId="0" xfId="0" applyFont="1" applyBorder="1" applyAlignment="1">
      <alignment vertical="center"/>
    </xf>
    <xf numFmtId="0" fontId="117" fillId="0" borderId="0" xfId="0" applyFont="1">
      <alignment vertical="center"/>
    </xf>
    <xf numFmtId="0" fontId="113" fillId="0" borderId="32" xfId="0" applyFont="1" applyBorder="1">
      <alignment vertical="center"/>
    </xf>
    <xf numFmtId="0" fontId="113" fillId="0" borderId="0" xfId="0" applyFont="1" applyBorder="1">
      <alignment vertical="center"/>
    </xf>
    <xf numFmtId="0" fontId="117" fillId="0" borderId="0" xfId="0" applyFont="1" applyBorder="1">
      <alignment vertical="center"/>
    </xf>
    <xf numFmtId="0" fontId="113" fillId="0" borderId="33" xfId="0" applyFont="1" applyBorder="1">
      <alignment vertical="center"/>
    </xf>
    <xf numFmtId="0" fontId="116" fillId="0" borderId="34" xfId="0" applyFont="1" applyBorder="1">
      <alignment vertical="center"/>
    </xf>
    <xf numFmtId="0" fontId="113" fillId="0" borderId="35" xfId="0" applyFont="1" applyBorder="1">
      <alignment vertical="center"/>
    </xf>
    <xf numFmtId="0" fontId="113" fillId="0" borderId="36" xfId="0" applyFont="1" applyBorder="1">
      <alignment vertical="center"/>
    </xf>
    <xf numFmtId="0" fontId="113" fillId="0" borderId="24" xfId="0" applyFont="1" applyBorder="1">
      <alignment vertical="center"/>
    </xf>
    <xf numFmtId="0" fontId="113" fillId="0" borderId="25" xfId="0" applyFont="1" applyBorder="1">
      <alignment vertical="center"/>
    </xf>
    <xf numFmtId="0" fontId="113" fillId="0" borderId="26" xfId="0" applyFont="1" applyBorder="1">
      <alignment vertical="center"/>
    </xf>
    <xf numFmtId="0" fontId="116" fillId="0" borderId="32" xfId="0" applyFont="1" applyBorder="1">
      <alignment vertical="center"/>
    </xf>
    <xf numFmtId="0" fontId="113" fillId="0" borderId="25" xfId="0" applyFont="1" applyBorder="1" applyAlignment="1">
      <alignment vertical="center"/>
    </xf>
    <xf numFmtId="0" fontId="113" fillId="0" borderId="26" xfId="0" applyFont="1" applyBorder="1" applyAlignment="1">
      <alignment vertical="center"/>
    </xf>
    <xf numFmtId="0" fontId="1" fillId="0" borderId="33" xfId="0" applyFont="1" applyBorder="1" applyAlignment="1">
      <alignment vertical="center"/>
    </xf>
    <xf numFmtId="0" fontId="3" fillId="2" borderId="48" xfId="0" applyFont="1" applyFill="1" applyBorder="1" applyAlignment="1">
      <alignment vertical="center" wrapText="1"/>
    </xf>
    <xf numFmtId="0" fontId="3" fillId="2" borderId="40" xfId="0" applyFont="1" applyFill="1" applyBorder="1" applyAlignment="1">
      <alignment wrapText="1"/>
    </xf>
    <xf numFmtId="0" fontId="1" fillId="0" borderId="0" xfId="0" applyFont="1" applyBorder="1" applyAlignment="1">
      <alignment vertical="center"/>
    </xf>
    <xf numFmtId="0" fontId="17" fillId="0" borderId="4" xfId="0" applyFont="1" applyBorder="1" applyAlignment="1">
      <alignment horizontal="center" vertical="center"/>
    </xf>
    <xf numFmtId="0" fontId="119" fillId="0" borderId="0" xfId="16" applyFont="1" applyBorder="1" applyAlignment="1">
      <alignment vertical="center"/>
    </xf>
    <xf numFmtId="0" fontId="80" fillId="0" borderId="0" xfId="16" applyFont="1" applyBorder="1" applyAlignment="1">
      <alignment vertical="center"/>
    </xf>
    <xf numFmtId="0" fontId="75" fillId="0" borderId="0" xfId="16" applyFont="1" applyAlignment="1">
      <alignment horizontal="center" vertical="center" wrapText="1"/>
    </xf>
    <xf numFmtId="0" fontId="75" fillId="0" borderId="0" xfId="16" applyFont="1" applyAlignment="1">
      <alignment horizontal="center" vertical="center"/>
    </xf>
    <xf numFmtId="0" fontId="81" fillId="0" borderId="0" xfId="16" applyFont="1" applyBorder="1" applyAlignment="1">
      <alignment vertical="center"/>
    </xf>
    <xf numFmtId="0" fontId="76" fillId="0" borderId="0" xfId="16" applyFont="1" applyAlignment="1">
      <alignment vertical="center"/>
    </xf>
    <xf numFmtId="0" fontId="76" fillId="0" borderId="21" xfId="16" applyFont="1" applyBorder="1" applyAlignment="1">
      <alignment vertical="center"/>
    </xf>
    <xf numFmtId="0" fontId="76" fillId="0" borderId="23" xfId="16" applyFont="1" applyBorder="1" applyAlignment="1">
      <alignment horizontal="center" vertical="center" wrapText="1"/>
    </xf>
    <xf numFmtId="56" fontId="76" fillId="0" borderId="23" xfId="16" applyNumberFormat="1" applyFont="1" applyBorder="1" applyAlignment="1">
      <alignment horizontal="center" vertical="center" wrapText="1"/>
    </xf>
    <xf numFmtId="58" fontId="76" fillId="0" borderId="23" xfId="16" applyNumberFormat="1" applyFont="1" applyFill="1" applyBorder="1" applyAlignment="1">
      <alignment horizontal="center" vertical="center"/>
    </xf>
    <xf numFmtId="0" fontId="76" fillId="0" borderId="23" xfId="16" applyFont="1" applyFill="1" applyBorder="1" applyAlignment="1">
      <alignment horizontal="center" vertical="center"/>
    </xf>
    <xf numFmtId="0" fontId="76" fillId="0" borderId="23" xfId="16" applyFont="1" applyFill="1" applyBorder="1" applyAlignment="1">
      <alignment vertical="center"/>
    </xf>
    <xf numFmtId="0" fontId="120" fillId="16" borderId="0" xfId="2" applyFont="1" applyFill="1">
      <alignment vertical="center"/>
    </xf>
    <xf numFmtId="0" fontId="64" fillId="16" borderId="0" xfId="2" applyFont="1" applyFill="1">
      <alignment vertical="center"/>
    </xf>
    <xf numFmtId="0" fontId="82" fillId="16" borderId="0" xfId="17" applyFont="1" applyFill="1">
      <alignment vertical="center"/>
    </xf>
    <xf numFmtId="0" fontId="120" fillId="16" borderId="0" xfId="17" applyFont="1" applyFill="1">
      <alignment vertical="center"/>
    </xf>
    <xf numFmtId="0" fontId="11" fillId="16" borderId="13" xfId="17" applyFont="1" applyFill="1" applyBorder="1" applyAlignment="1">
      <alignment vertical="center" shrinkToFit="1"/>
    </xf>
    <xf numFmtId="0" fontId="11" fillId="16" borderId="14" xfId="17" applyFont="1" applyFill="1" applyBorder="1" applyAlignment="1">
      <alignment vertical="center" shrinkToFit="1"/>
    </xf>
    <xf numFmtId="0" fontId="121" fillId="16" borderId="0" xfId="17" applyFont="1" applyFill="1">
      <alignment vertical="center"/>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22" fillId="16" borderId="0" xfId="17" applyFont="1" applyFill="1">
      <alignment vertical="center"/>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57" fillId="16" borderId="13" xfId="17" applyFont="1" applyFill="1" applyBorder="1" applyAlignment="1">
      <alignment horizontal="left" vertical="center"/>
    </xf>
    <xf numFmtId="0" fontId="57" fillId="16" borderId="13" xfId="17" applyFont="1" applyFill="1" applyBorder="1" applyAlignment="1">
      <alignment horizontal="left" vertical="center" wrapText="1" shrinkToFit="1"/>
    </xf>
    <xf numFmtId="0" fontId="94" fillId="16" borderId="0" xfId="17" applyFont="1" applyFill="1">
      <alignment vertical="center"/>
    </xf>
    <xf numFmtId="0" fontId="13" fillId="16" borderId="0" xfId="2" applyFont="1" applyFill="1">
      <alignment vertical="center"/>
    </xf>
    <xf numFmtId="0" fontId="46" fillId="16" borderId="0" xfId="17" applyFont="1" applyFill="1" applyAlignment="1">
      <alignment horizontal="left" vertical="center"/>
    </xf>
    <xf numFmtId="0" fontId="46" fillId="16" borderId="0" xfId="2" applyFont="1" applyFill="1">
      <alignment vertical="center"/>
    </xf>
    <xf numFmtId="0" fontId="124" fillId="16" borderId="0" xfId="2" applyFont="1" applyFill="1">
      <alignment vertical="center"/>
    </xf>
    <xf numFmtId="0" fontId="46" fillId="16" borderId="0" xfId="2" applyFont="1" applyFill="1" applyAlignment="1">
      <alignment vertical="top"/>
    </xf>
    <xf numFmtId="0" fontId="46" fillId="16" borderId="0" xfId="2" applyFont="1" applyFill="1" applyAlignment="1">
      <alignment horizontal="left" vertical="center"/>
    </xf>
    <xf numFmtId="0" fontId="9" fillId="16" borderId="0" xfId="2" applyFill="1">
      <alignment vertical="center"/>
    </xf>
    <xf numFmtId="0" fontId="46" fillId="0" borderId="0" xfId="17" applyFont="1" applyAlignment="1">
      <alignment horizontal="left" vertical="center"/>
    </xf>
    <xf numFmtId="0" fontId="46" fillId="0" borderId="0" xfId="2" applyFont="1" applyAlignment="1">
      <alignment horizontal="left" vertical="center"/>
    </xf>
    <xf numFmtId="0" fontId="54" fillId="0" borderId="0" xfId="10" applyFont="1" applyAlignment="1">
      <alignment vertical="center"/>
    </xf>
    <xf numFmtId="0" fontId="54" fillId="0" borderId="44" xfId="10" applyFont="1" applyFill="1" applyBorder="1" applyAlignment="1">
      <alignment vertical="center" shrinkToFit="1"/>
    </xf>
    <xf numFmtId="0" fontId="54" fillId="0" borderId="21" xfId="10" applyFont="1" applyFill="1" applyBorder="1" applyAlignment="1">
      <alignment vertical="center" shrinkToFit="1"/>
    </xf>
    <xf numFmtId="0" fontId="54" fillId="0" borderId="27" xfId="10" applyFont="1" applyFill="1" applyBorder="1" applyAlignment="1">
      <alignment vertical="center" shrinkToFit="1"/>
    </xf>
    <xf numFmtId="0" fontId="54" fillId="0" borderId="23" xfId="10" applyFont="1" applyFill="1" applyBorder="1" applyAlignment="1">
      <alignment vertical="center" shrinkToFit="1"/>
    </xf>
    <xf numFmtId="0" fontId="54" fillId="0" borderId="44" xfId="10" applyFont="1" applyFill="1" applyBorder="1" applyAlignment="1">
      <alignment horizontal="center" vertical="center" shrinkToFit="1"/>
    </xf>
    <xf numFmtId="0" fontId="54" fillId="0" borderId="44" xfId="10" applyFont="1" applyFill="1" applyBorder="1">
      <alignment vertical="center"/>
    </xf>
    <xf numFmtId="0" fontId="54" fillId="0" borderId="17" xfId="10" applyFont="1" applyFill="1" applyBorder="1">
      <alignment vertical="center"/>
    </xf>
    <xf numFmtId="0" fontId="54" fillId="0" borderId="21" xfId="10" applyFont="1" applyFill="1" applyBorder="1">
      <alignment vertical="center"/>
    </xf>
    <xf numFmtId="0" fontId="54" fillId="0" borderId="27" xfId="10" applyFont="1" applyFill="1" applyBorder="1">
      <alignment vertical="center"/>
    </xf>
    <xf numFmtId="0" fontId="54" fillId="0" borderId="142" xfId="10" applyFont="1" applyFill="1" applyBorder="1" applyAlignment="1">
      <alignment vertical="center" shrinkToFit="1"/>
    </xf>
    <xf numFmtId="0" fontId="54" fillId="0" borderId="49" xfId="10" applyFont="1" applyFill="1" applyBorder="1" applyAlignment="1">
      <alignment vertical="center" shrinkToFit="1"/>
    </xf>
    <xf numFmtId="0" fontId="54" fillId="0" borderId="50" xfId="10" applyFont="1" applyFill="1" applyBorder="1" applyAlignment="1">
      <alignment vertical="center" shrinkToFit="1"/>
    </xf>
    <xf numFmtId="0" fontId="54" fillId="0" borderId="215" xfId="10" applyFont="1" applyFill="1" applyBorder="1" applyAlignment="1">
      <alignment vertical="center" shrinkToFit="1"/>
    </xf>
    <xf numFmtId="0" fontId="54" fillId="0" borderId="215" xfId="10" applyFont="1" applyFill="1" applyBorder="1">
      <alignment vertical="center"/>
    </xf>
    <xf numFmtId="0" fontId="54" fillId="0" borderId="49" xfId="10" applyFont="1" applyFill="1" applyBorder="1">
      <alignment vertical="center"/>
    </xf>
    <xf numFmtId="0" fontId="54" fillId="0" borderId="216" xfId="10" applyFont="1" applyFill="1" applyBorder="1">
      <alignment vertical="center"/>
    </xf>
    <xf numFmtId="0" fontId="54" fillId="0" borderId="50" xfId="10" applyFont="1" applyFill="1" applyBorder="1">
      <alignment vertical="center"/>
    </xf>
    <xf numFmtId="0" fontId="54" fillId="0" borderId="0" xfId="10" applyFont="1" applyAlignment="1">
      <alignment vertical="center" textRotation="255" shrinkToFit="1"/>
    </xf>
    <xf numFmtId="0" fontId="126" fillId="0" borderId="0" xfId="18" applyFont="1" applyAlignment="1"/>
    <xf numFmtId="0" fontId="128" fillId="0" borderId="0" xfId="18" applyFont="1" applyAlignment="1"/>
    <xf numFmtId="0" fontId="129" fillId="0" borderId="0" xfId="18" applyFont="1" applyAlignment="1">
      <alignment horizontal="distributed"/>
    </xf>
    <xf numFmtId="0" fontId="128" fillId="0" borderId="0" xfId="18" applyFont="1" applyAlignment="1">
      <alignment horizontal="right"/>
    </xf>
    <xf numFmtId="0" fontId="128" fillId="0" borderId="0" xfId="18" applyFont="1" applyAlignment="1">
      <alignment horizontal="distributed"/>
    </xf>
    <xf numFmtId="0" fontId="128" fillId="0" borderId="28" xfId="18" applyFont="1" applyBorder="1" applyAlignment="1"/>
    <xf numFmtId="0" fontId="128" fillId="0" borderId="22" xfId="18" applyFont="1" applyBorder="1" applyAlignment="1"/>
    <xf numFmtId="0" fontId="128" fillId="0" borderId="23" xfId="18" applyFont="1" applyBorder="1" applyAlignment="1"/>
    <xf numFmtId="0" fontId="128" fillId="0" borderId="28" xfId="18" applyFont="1" applyBorder="1" applyAlignment="1">
      <alignment horizontal="center" shrinkToFit="1"/>
    </xf>
    <xf numFmtId="0" fontId="128" fillId="0" borderId="28" xfId="18" applyFont="1" applyBorder="1" applyAlignment="1">
      <alignment shrinkToFit="1"/>
    </xf>
    <xf numFmtId="0" fontId="128" fillId="0" borderId="222" xfId="18" applyFont="1" applyBorder="1" applyAlignment="1"/>
    <xf numFmtId="0" fontId="128" fillId="0" borderId="223" xfId="18" applyFont="1" applyBorder="1" applyAlignment="1"/>
    <xf numFmtId="0" fontId="128" fillId="0" borderId="226" xfId="18" applyFont="1" applyBorder="1" applyAlignment="1"/>
    <xf numFmtId="0" fontId="128" fillId="0" borderId="226" xfId="18" applyFont="1" applyBorder="1" applyAlignment="1">
      <alignment vertical="center"/>
    </xf>
    <xf numFmtId="0" fontId="128" fillId="0" borderId="229" xfId="18" applyFont="1" applyBorder="1" applyAlignment="1">
      <alignment vertical="center"/>
    </xf>
    <xf numFmtId="0" fontId="6" fillId="2" borderId="40" xfId="1" applyFill="1" applyBorder="1" applyAlignment="1">
      <alignment vertical="center" wrapText="1"/>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5" fillId="0" borderId="21" xfId="0" applyFont="1" applyBorder="1" applyAlignment="1">
      <alignment horizontal="center" vertical="top" textRotation="255" shrinkToFit="1"/>
    </xf>
    <xf numFmtId="0" fontId="5" fillId="0" borderId="46" xfId="0" applyFont="1" applyBorder="1" applyAlignment="1">
      <alignment horizontal="center" vertical="top" textRotation="255" shrinkToFit="1"/>
    </xf>
    <xf numFmtId="0" fontId="5" fillId="0" borderId="27" xfId="0" applyFont="1" applyBorder="1" applyAlignment="1">
      <alignment horizontal="center" vertical="top" textRotation="255" shrinkToFit="1"/>
    </xf>
    <xf numFmtId="0" fontId="5" fillId="0" borderId="47" xfId="0" applyFont="1" applyBorder="1" applyAlignment="1">
      <alignment horizontal="center" vertical="top" textRotation="255" shrinkToFit="1"/>
    </xf>
    <xf numFmtId="0" fontId="17"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12" fillId="2" borderId="1"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39" xfId="0" applyFill="1" applyBorder="1" applyAlignment="1">
      <alignment horizontal="left" vertical="center" wrapText="1"/>
    </xf>
    <xf numFmtId="0" fontId="0" fillId="2" borderId="0" xfId="0" applyFill="1" applyBorder="1" applyAlignment="1">
      <alignment horizontal="left" vertical="center" wrapText="1"/>
    </xf>
    <xf numFmtId="0" fontId="0" fillId="2" borderId="40" xfId="0" applyFill="1" applyBorder="1" applyAlignment="1">
      <alignment horizontal="left" vertical="center" wrapText="1"/>
    </xf>
    <xf numFmtId="0" fontId="0" fillId="2" borderId="4" xfId="0" applyFill="1" applyBorder="1" applyAlignment="1">
      <alignment horizontal="left" vertical="center" wrapText="1"/>
    </xf>
    <xf numFmtId="0" fontId="0" fillId="2" borderId="7" xfId="0" applyFill="1" applyBorder="1" applyAlignment="1">
      <alignment horizontal="left" vertical="center" wrapText="1"/>
    </xf>
    <xf numFmtId="0" fontId="0" fillId="2" borderId="48" xfId="0" applyFill="1" applyBorder="1" applyAlignment="1">
      <alignment horizontal="left" vertical="center" wrapText="1"/>
    </xf>
    <xf numFmtId="0" fontId="6" fillId="0" borderId="55" xfId="1" applyBorder="1" applyAlignment="1">
      <alignment horizontal="left" vertical="center"/>
    </xf>
    <xf numFmtId="0" fontId="6" fillId="0" borderId="9" xfId="1" applyBorder="1" applyAlignment="1">
      <alignment horizontal="left" vertical="center"/>
    </xf>
    <xf numFmtId="0" fontId="3" fillId="0" borderId="54"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vertical="center"/>
    </xf>
    <xf numFmtId="0" fontId="6" fillId="0" borderId="33" xfId="1" applyBorder="1" applyAlignment="1">
      <alignment horizontal="left" vertical="center"/>
    </xf>
    <xf numFmtId="0" fontId="128" fillId="0" borderId="34" xfId="18" applyFont="1" applyBorder="1" applyAlignment="1">
      <alignment horizontal="center" vertical="center"/>
    </xf>
    <xf numFmtId="0" fontId="128" fillId="0" borderId="35" xfId="18" applyFont="1" applyBorder="1" applyAlignment="1">
      <alignment horizontal="center" vertical="center"/>
    </xf>
    <xf numFmtId="0" fontId="128" fillId="0" borderId="36" xfId="18" applyFont="1" applyBorder="1" applyAlignment="1">
      <alignment horizontal="center" vertical="center"/>
    </xf>
    <xf numFmtId="0" fontId="128" fillId="0" borderId="32" xfId="18" applyFont="1" applyBorder="1" applyAlignment="1">
      <alignment horizontal="center" vertical="center"/>
    </xf>
    <xf numFmtId="0" fontId="128" fillId="0" borderId="0" xfId="18" applyFont="1" applyBorder="1" applyAlignment="1">
      <alignment horizontal="center" vertical="center"/>
    </xf>
    <xf numFmtId="0" fontId="128" fillId="0" borderId="33" xfId="18" applyFont="1" applyBorder="1" applyAlignment="1">
      <alignment horizontal="center" vertical="center"/>
    </xf>
    <xf numFmtId="0" fontId="128" fillId="0" borderId="24" xfId="18" applyFont="1" applyBorder="1" applyAlignment="1">
      <alignment horizontal="center" vertical="center"/>
    </xf>
    <xf numFmtId="0" fontId="128" fillId="0" borderId="25" xfId="18" applyFont="1" applyBorder="1" applyAlignment="1">
      <alignment horizontal="center" vertical="center"/>
    </xf>
    <xf numFmtId="0" fontId="128" fillId="0" borderId="26" xfId="18" applyFont="1" applyBorder="1" applyAlignment="1">
      <alignment horizontal="center" vertical="center"/>
    </xf>
    <xf numFmtId="0" fontId="128" fillId="0" borderId="153" xfId="18" applyFont="1" applyBorder="1" applyAlignment="1">
      <alignment horizontal="distributed"/>
    </xf>
    <xf numFmtId="0" fontId="128" fillId="0" borderId="186" xfId="18" applyFont="1" applyBorder="1" applyAlignment="1">
      <alignment horizontal="distributed"/>
    </xf>
    <xf numFmtId="0" fontId="128" fillId="0" borderId="186" xfId="18" applyFont="1" applyBorder="1" applyAlignment="1">
      <alignment horizontal="center"/>
    </xf>
    <xf numFmtId="0" fontId="128" fillId="0" borderId="187" xfId="18" applyFont="1" applyBorder="1" applyAlignment="1">
      <alignment horizontal="center"/>
    </xf>
    <xf numFmtId="0" fontId="128" fillId="0" borderId="188" xfId="18" applyFont="1" applyBorder="1" applyAlignment="1">
      <alignment horizontal="distributed"/>
    </xf>
    <xf numFmtId="0" fontId="128" fillId="0" borderId="42" xfId="18" applyFont="1" applyBorder="1" applyAlignment="1">
      <alignment horizontal="distributed"/>
    </xf>
    <xf numFmtId="0" fontId="128" fillId="0" borderId="42" xfId="18" applyFont="1" applyBorder="1" applyAlignment="1">
      <alignment horizontal="center"/>
    </xf>
    <xf numFmtId="0" fontId="128" fillId="0" borderId="11" xfId="18" applyFont="1" applyBorder="1" applyAlignment="1">
      <alignment horizontal="center"/>
    </xf>
    <xf numFmtId="0" fontId="128" fillId="0" borderId="28" xfId="18" applyFont="1" applyBorder="1" applyAlignment="1">
      <alignment horizontal="left"/>
    </xf>
    <xf numFmtId="0" fontId="128" fillId="0" borderId="22" xfId="18" applyFont="1" applyBorder="1" applyAlignment="1">
      <alignment horizontal="left"/>
    </xf>
    <xf numFmtId="0" fontId="128" fillId="0" borderId="23" xfId="18" applyFont="1" applyBorder="1" applyAlignment="1">
      <alignment horizontal="left"/>
    </xf>
    <xf numFmtId="0" fontId="128" fillId="0" borderId="28" xfId="18" applyFont="1" applyBorder="1" applyAlignment="1">
      <alignment horizontal="center"/>
    </xf>
    <xf numFmtId="0" fontId="128" fillId="0" borderId="22" xfId="18" applyFont="1" applyBorder="1" applyAlignment="1">
      <alignment horizontal="center"/>
    </xf>
    <xf numFmtId="0" fontId="128" fillId="0" borderId="23" xfId="18" applyFont="1" applyBorder="1" applyAlignment="1">
      <alignment horizontal="center"/>
    </xf>
    <xf numFmtId="0" fontId="129" fillId="0" borderId="0" xfId="18" applyFont="1" applyAlignment="1">
      <alignment horizontal="distributed"/>
    </xf>
    <xf numFmtId="0" fontId="128" fillId="0" borderId="0" xfId="18" applyFont="1" applyAlignment="1">
      <alignment horizontal="distributed"/>
    </xf>
    <xf numFmtId="0" fontId="128" fillId="0" borderId="0" xfId="18" applyFont="1" applyAlignment="1">
      <alignment horizontal="center"/>
    </xf>
    <xf numFmtId="0" fontId="128" fillId="0" borderId="28" xfId="18" applyFont="1" applyBorder="1" applyAlignment="1">
      <alignment horizontal="distributed"/>
    </xf>
    <xf numFmtId="0" fontId="128" fillId="0" borderId="23" xfId="18" applyFont="1" applyBorder="1" applyAlignment="1">
      <alignment horizontal="distributed"/>
    </xf>
    <xf numFmtId="0" fontId="128" fillId="0" borderId="155" xfId="18" applyFont="1" applyBorder="1" applyAlignment="1">
      <alignment horizontal="distributed"/>
    </xf>
    <xf numFmtId="0" fontId="128" fillId="0" borderId="189" xfId="18" applyFont="1" applyBorder="1" applyAlignment="1">
      <alignment horizontal="distributed"/>
    </xf>
    <xf numFmtId="0" fontId="128" fillId="0" borderId="189" xfId="18" applyFont="1" applyBorder="1" applyAlignment="1">
      <alignment horizontal="center"/>
    </xf>
    <xf numFmtId="0" fontId="128" fillId="0" borderId="190" xfId="18" applyFont="1" applyBorder="1" applyAlignment="1">
      <alignment horizontal="center"/>
    </xf>
    <xf numFmtId="0" fontId="128" fillId="0" borderId="21" xfId="18" applyFont="1" applyBorder="1" applyAlignment="1">
      <alignment horizontal="center"/>
    </xf>
    <xf numFmtId="0" fontId="128" fillId="0" borderId="36" xfId="18" applyFont="1" applyBorder="1" applyAlignment="1">
      <alignment horizontal="left"/>
    </xf>
    <xf numFmtId="0" fontId="128" fillId="0" borderId="30" xfId="18" applyFont="1" applyBorder="1" applyAlignment="1">
      <alignment horizontal="left"/>
    </xf>
    <xf numFmtId="0" fontId="128" fillId="0" borderId="34" xfId="18" applyFont="1" applyBorder="1" applyAlignment="1">
      <alignment horizontal="left" vertical="top"/>
    </xf>
    <xf numFmtId="0" fontId="128" fillId="0" borderId="35" xfId="18" applyFont="1" applyBorder="1" applyAlignment="1">
      <alignment horizontal="left" vertical="top"/>
    </xf>
    <xf numFmtId="0" fontId="128" fillId="0" borderId="36" xfId="18" applyFont="1" applyBorder="1" applyAlignment="1">
      <alignment horizontal="left" vertical="top"/>
    </xf>
    <xf numFmtId="0" fontId="128" fillId="0" borderId="32" xfId="18" applyFont="1" applyBorder="1" applyAlignment="1">
      <alignment horizontal="left" vertical="top"/>
    </xf>
    <xf numFmtId="0" fontId="128" fillId="0" borderId="0" xfId="18" applyFont="1" applyBorder="1" applyAlignment="1">
      <alignment horizontal="left" vertical="top"/>
    </xf>
    <xf numFmtId="0" fontId="128" fillId="0" borderId="33" xfId="18" applyFont="1" applyBorder="1" applyAlignment="1">
      <alignment horizontal="left" vertical="top"/>
    </xf>
    <xf numFmtId="0" fontId="128" fillId="0" borderId="145" xfId="18" applyFont="1" applyBorder="1" applyAlignment="1">
      <alignment horizontal="left" vertical="top"/>
    </xf>
    <xf numFmtId="0" fontId="128" fillId="0" borderId="41" xfId="18" applyFont="1" applyBorder="1" applyAlignment="1">
      <alignment horizontal="left" vertical="top"/>
    </xf>
    <xf numFmtId="0" fontId="128" fillId="0" borderId="9" xfId="18" applyFont="1" applyBorder="1" applyAlignment="1">
      <alignment horizontal="left" vertical="top"/>
    </xf>
    <xf numFmtId="0" fontId="128" fillId="0" borderId="224" xfId="18" applyFont="1" applyBorder="1" applyAlignment="1">
      <alignment horizontal="left"/>
    </xf>
    <xf numFmtId="0" fontId="128" fillId="0" borderId="225" xfId="18" applyFont="1" applyBorder="1" applyAlignment="1">
      <alignment horizontal="left"/>
    </xf>
    <xf numFmtId="0" fontId="128" fillId="0" borderId="227" xfId="18" applyFont="1" applyBorder="1" applyAlignment="1">
      <alignment horizontal="left" wrapText="1"/>
    </xf>
    <xf numFmtId="0" fontId="128" fillId="0" borderId="42" xfId="18" applyFont="1" applyBorder="1" applyAlignment="1">
      <alignment horizontal="left" wrapText="1"/>
    </xf>
    <xf numFmtId="0" fontId="128" fillId="0" borderId="11" xfId="18" applyFont="1" applyBorder="1" applyAlignment="1">
      <alignment horizontal="left" wrapText="1"/>
    </xf>
    <xf numFmtId="0" fontId="128" fillId="0" borderId="147" xfId="18" applyFont="1" applyBorder="1" applyAlignment="1">
      <alignment horizontal="left" vertical="top"/>
    </xf>
    <xf numFmtId="0" fontId="128" fillId="0" borderId="54" xfId="18" applyFont="1" applyBorder="1" applyAlignment="1">
      <alignment horizontal="left" vertical="top"/>
    </xf>
    <xf numFmtId="0" fontId="128" fillId="0" borderId="55" xfId="18" applyFont="1" applyBorder="1" applyAlignment="1">
      <alignment horizontal="left" vertical="top"/>
    </xf>
    <xf numFmtId="0" fontId="128" fillId="0" borderId="24" xfId="18" applyFont="1" applyBorder="1" applyAlignment="1">
      <alignment horizontal="left" vertical="top"/>
    </xf>
    <xf numFmtId="0" fontId="128" fillId="0" borderId="25" xfId="18" applyFont="1" applyBorder="1" applyAlignment="1">
      <alignment horizontal="left" vertical="top"/>
    </xf>
    <xf numFmtId="0" fontId="128" fillId="0" borderId="26" xfId="18" applyFont="1" applyBorder="1" applyAlignment="1">
      <alignment horizontal="left" vertical="top"/>
    </xf>
    <xf numFmtId="0" fontId="128" fillId="0" borderId="227" xfId="18" applyFont="1" applyBorder="1" applyAlignment="1">
      <alignment horizontal="left" vertical="center" wrapText="1"/>
    </xf>
    <xf numFmtId="0" fontId="128" fillId="0" borderId="42" xfId="18" applyFont="1" applyBorder="1" applyAlignment="1">
      <alignment horizontal="left" vertical="center" wrapText="1"/>
    </xf>
    <xf numFmtId="0" fontId="128" fillId="0" borderId="11" xfId="18" applyFont="1" applyBorder="1" applyAlignment="1">
      <alignment horizontal="left" vertical="center" wrapText="1"/>
    </xf>
    <xf numFmtId="0" fontId="128" fillId="0" borderId="228" xfId="18" applyFont="1" applyBorder="1" applyAlignment="1">
      <alignment horizontal="left" wrapText="1"/>
    </xf>
    <xf numFmtId="0" fontId="128" fillId="0" borderId="41" xfId="18" applyFont="1" applyBorder="1" applyAlignment="1">
      <alignment horizontal="left" wrapText="1"/>
    </xf>
    <xf numFmtId="0" fontId="128" fillId="0" borderId="9" xfId="18" applyFont="1" applyBorder="1" applyAlignment="1">
      <alignment horizontal="left" wrapText="1"/>
    </xf>
    <xf numFmtId="0" fontId="128" fillId="0" borderId="228" xfId="18" applyFont="1" applyBorder="1" applyAlignment="1">
      <alignment horizontal="left" shrinkToFit="1"/>
    </xf>
    <xf numFmtId="0" fontId="128" fillId="0" borderId="41" xfId="18" applyFont="1" applyBorder="1" applyAlignment="1">
      <alignment horizontal="left" shrinkToFit="1"/>
    </xf>
    <xf numFmtId="0" fontId="128" fillId="0" borderId="9" xfId="18" applyFont="1" applyBorder="1" applyAlignment="1">
      <alignment horizontal="left" shrinkToFit="1"/>
    </xf>
    <xf numFmtId="0" fontId="54" fillId="0" borderId="215" xfId="10" applyFont="1" applyFill="1" applyBorder="1" applyAlignment="1">
      <alignment horizontal="center" vertical="center"/>
    </xf>
    <xf numFmtId="0" fontId="54" fillId="0" borderId="49" xfId="10" applyFont="1" applyFill="1" applyBorder="1" applyAlignment="1">
      <alignment horizontal="center" vertical="center"/>
    </xf>
    <xf numFmtId="0" fontId="54" fillId="0" borderId="216" xfId="10" applyFont="1" applyFill="1" applyBorder="1" applyAlignment="1">
      <alignment horizontal="center" vertical="center"/>
    </xf>
    <xf numFmtId="0" fontId="54" fillId="0" borderId="51" xfId="10" applyFont="1" applyFill="1" applyBorder="1" applyAlignment="1">
      <alignment horizontal="center" vertical="center"/>
    </xf>
    <xf numFmtId="0" fontId="54" fillId="0" borderId="216" xfId="10" applyFont="1" applyFill="1" applyBorder="1" applyAlignment="1">
      <alignment horizontal="center" vertical="center" shrinkToFit="1"/>
    </xf>
    <xf numFmtId="0" fontId="54" fillId="0" borderId="51" xfId="10" applyFont="1" applyFill="1" applyBorder="1" applyAlignment="1">
      <alignment horizontal="center" vertical="center" shrinkToFit="1"/>
    </xf>
    <xf numFmtId="0" fontId="54" fillId="0" borderId="217" xfId="10" applyFont="1" applyFill="1" applyBorder="1" applyAlignment="1">
      <alignment horizontal="center" vertical="center" shrinkToFit="1"/>
    </xf>
    <xf numFmtId="0" fontId="54" fillId="0" borderId="217" xfId="10" applyFont="1" applyFill="1" applyBorder="1" applyAlignment="1">
      <alignment horizontal="center" vertical="center"/>
    </xf>
    <xf numFmtId="0" fontId="54" fillId="0" borderId="52" xfId="10" applyFont="1" applyFill="1" applyBorder="1" applyAlignment="1">
      <alignment horizontal="center" vertical="center"/>
    </xf>
    <xf numFmtId="0" fontId="125" fillId="0" borderId="0" xfId="10" applyFont="1" applyAlignment="1">
      <alignment horizontal="left" vertical="center" shrinkToFit="1"/>
    </xf>
    <xf numFmtId="0" fontId="13" fillId="0" borderId="0" xfId="10" applyFont="1" applyAlignment="1">
      <alignment horizontal="center" vertical="center"/>
    </xf>
    <xf numFmtId="0" fontId="54" fillId="0" borderId="16" xfId="10" applyFont="1" applyFill="1" applyBorder="1" applyAlignment="1">
      <alignment horizontal="center" vertical="center"/>
    </xf>
    <xf numFmtId="0" fontId="54" fillId="0" borderId="214" xfId="10" applyFont="1" applyFill="1" applyBorder="1" applyAlignment="1">
      <alignment horizontal="center" vertical="center"/>
    </xf>
    <xf numFmtId="0" fontId="54" fillId="0" borderId="3" xfId="10" applyFont="1" applyFill="1" applyBorder="1" applyAlignment="1">
      <alignment horizontal="center" vertical="center"/>
    </xf>
    <xf numFmtId="0" fontId="54" fillId="0" borderId="66" xfId="10" applyFont="1" applyFill="1" applyBorder="1" applyAlignment="1">
      <alignment horizontal="center" vertical="center"/>
    </xf>
    <xf numFmtId="0" fontId="54" fillId="0" borderId="79" xfId="10" applyFont="1" applyFill="1" applyBorder="1" applyAlignment="1">
      <alignment horizontal="center" vertical="center"/>
    </xf>
    <xf numFmtId="0" fontId="54" fillId="0" borderId="8" xfId="10" applyFont="1" applyFill="1" applyBorder="1" applyAlignment="1">
      <alignment horizontal="center" vertical="center"/>
    </xf>
    <xf numFmtId="0" fontId="54" fillId="0" borderId="136" xfId="10" applyFont="1" applyFill="1" applyBorder="1" applyAlignment="1">
      <alignment horizontal="center" vertical="center"/>
    </xf>
    <xf numFmtId="0" fontId="54" fillId="0" borderId="81" xfId="10" applyFont="1" applyFill="1" applyBorder="1" applyAlignment="1">
      <alignment horizontal="center" vertical="center"/>
    </xf>
    <xf numFmtId="0" fontId="54" fillId="0" borderId="44" xfId="10" applyFont="1" applyFill="1" applyBorder="1" applyAlignment="1">
      <alignment horizontal="center" vertical="center"/>
    </xf>
    <xf numFmtId="0" fontId="54" fillId="0" borderId="21" xfId="10" applyFont="1" applyFill="1" applyBorder="1" applyAlignment="1">
      <alignment horizontal="center" vertical="center"/>
    </xf>
    <xf numFmtId="0" fontId="54" fillId="0" borderId="81" xfId="10" applyFont="1" applyFill="1" applyBorder="1" applyAlignment="1">
      <alignment horizontal="center" vertical="center" wrapText="1"/>
    </xf>
    <xf numFmtId="0" fontId="54" fillId="0" borderId="21" xfId="10" applyFont="1" applyFill="1" applyBorder="1" applyAlignment="1">
      <alignment horizontal="center" vertical="center" wrapText="1"/>
    </xf>
    <xf numFmtId="0" fontId="54" fillId="0" borderId="88" xfId="10" applyFont="1" applyFill="1" applyBorder="1" applyAlignment="1">
      <alignment horizontal="center" vertical="center"/>
    </xf>
    <xf numFmtId="0" fontId="54" fillId="0" borderId="28" xfId="10" applyFont="1" applyFill="1" applyBorder="1" applyAlignment="1">
      <alignment horizontal="center" vertical="center"/>
    </xf>
    <xf numFmtId="0" fontId="54" fillId="0" borderId="82" xfId="10" applyFont="1" applyFill="1" applyBorder="1" applyAlignment="1">
      <alignment horizontal="center" vertical="center"/>
    </xf>
    <xf numFmtId="0" fontId="54" fillId="0" borderId="87" xfId="10" applyFont="1" applyFill="1" applyBorder="1" applyAlignment="1">
      <alignment horizontal="center" vertical="center"/>
    </xf>
    <xf numFmtId="0" fontId="54" fillId="0" borderId="87" xfId="10" applyFont="1" applyFill="1" applyBorder="1" applyAlignment="1">
      <alignment horizontal="center" vertical="center" wrapText="1"/>
    </xf>
    <xf numFmtId="0" fontId="54" fillId="0" borderId="23" xfId="10" applyFont="1" applyFill="1" applyBorder="1" applyAlignment="1">
      <alignment horizontal="center" vertical="center" wrapText="1"/>
    </xf>
    <xf numFmtId="0" fontId="54" fillId="0" borderId="82" xfId="10" applyFont="1" applyFill="1" applyBorder="1" applyAlignment="1">
      <alignment horizontal="center" vertical="center" wrapText="1"/>
    </xf>
    <xf numFmtId="0" fontId="54" fillId="0" borderId="27" xfId="10" applyFont="1" applyFill="1" applyBorder="1" applyAlignment="1">
      <alignment horizontal="center" vertical="center" wrapText="1"/>
    </xf>
    <xf numFmtId="0" fontId="54" fillId="0" borderId="21" xfId="10" applyFont="1" applyFill="1" applyBorder="1" applyAlignment="1">
      <alignment horizontal="center" vertical="center" shrinkToFit="1"/>
    </xf>
    <xf numFmtId="0" fontId="54" fillId="0" borderId="22" xfId="10" applyFont="1" applyFill="1" applyBorder="1" applyAlignment="1">
      <alignment horizontal="center" vertical="center"/>
    </xf>
    <xf numFmtId="0" fontId="54" fillId="0" borderId="23" xfId="10" applyFont="1" applyFill="1" applyBorder="1" applyAlignment="1">
      <alignment horizontal="center" vertical="center"/>
    </xf>
    <xf numFmtId="184" fontId="54" fillId="0" borderId="28" xfId="10" applyNumberFormat="1" applyFont="1" applyFill="1" applyBorder="1" applyAlignment="1">
      <alignment horizontal="center" vertical="center"/>
    </xf>
    <xf numFmtId="184" fontId="54" fillId="0" borderId="22" xfId="10" applyNumberFormat="1" applyFont="1" applyFill="1" applyBorder="1" applyAlignment="1">
      <alignment horizontal="center" vertical="center"/>
    </xf>
    <xf numFmtId="184" fontId="54" fillId="0" borderId="23" xfId="10" applyNumberFormat="1" applyFont="1" applyFill="1" applyBorder="1" applyAlignment="1">
      <alignment horizontal="center" vertical="center"/>
    </xf>
    <xf numFmtId="184" fontId="54" fillId="0" borderId="29" xfId="10" applyNumberFormat="1" applyFont="1" applyFill="1" applyBorder="1" applyAlignment="1">
      <alignment horizontal="center" vertical="center"/>
    </xf>
    <xf numFmtId="0" fontId="54" fillId="0" borderId="142" xfId="10" applyFont="1" applyFill="1" applyBorder="1" applyAlignment="1">
      <alignment horizontal="center" vertical="center"/>
    </xf>
    <xf numFmtId="184" fontId="54" fillId="0" borderId="216" xfId="10" applyNumberFormat="1" applyFont="1" applyFill="1" applyBorder="1" applyAlignment="1">
      <alignment horizontal="center" vertical="center"/>
    </xf>
    <xf numFmtId="184" fontId="54" fillId="0" borderId="51" xfId="10" applyNumberFormat="1" applyFont="1" applyFill="1" applyBorder="1" applyAlignment="1">
      <alignment horizontal="center" vertical="center"/>
    </xf>
    <xf numFmtId="184" fontId="54" fillId="0" borderId="217" xfId="10" applyNumberFormat="1" applyFont="1" applyFill="1" applyBorder="1" applyAlignment="1">
      <alignment horizontal="center" vertical="center"/>
    </xf>
    <xf numFmtId="184" fontId="54" fillId="0" borderId="52" xfId="10" applyNumberFormat="1" applyFont="1" applyFill="1" applyBorder="1" applyAlignment="1">
      <alignment horizontal="center" vertical="center"/>
    </xf>
    <xf numFmtId="0" fontId="54" fillId="0" borderId="7" xfId="10" applyFont="1" applyFill="1" applyBorder="1" applyAlignment="1">
      <alignment horizontal="center" vertical="center"/>
    </xf>
    <xf numFmtId="0" fontId="54" fillId="0" borderId="48" xfId="10" applyFont="1" applyFill="1" applyBorder="1" applyAlignment="1">
      <alignment horizontal="center" vertical="center"/>
    </xf>
    <xf numFmtId="0" fontId="57" fillId="0" borderId="0" xfId="10" applyFont="1" applyAlignment="1">
      <alignment horizontal="left" vertical="center" wrapText="1" shrinkToFit="1"/>
    </xf>
    <xf numFmtId="0" fontId="57" fillId="0" borderId="0" xfId="10" applyFont="1" applyAlignment="1">
      <alignment horizontal="left" vertical="center" wrapText="1"/>
    </xf>
    <xf numFmtId="0" fontId="57" fillId="0" borderId="0" xfId="10" applyFont="1" applyAlignment="1">
      <alignment horizontal="left" vertical="center"/>
    </xf>
    <xf numFmtId="0" fontId="54" fillId="0" borderId="215" xfId="10" applyFont="1" applyFill="1" applyBorder="1" applyAlignment="1">
      <alignment horizontal="center" vertical="center" shrinkToFit="1"/>
    </xf>
    <xf numFmtId="0" fontId="54" fillId="0" borderId="49" xfId="10" applyFont="1" applyFill="1" applyBorder="1" applyAlignment="1">
      <alignment horizontal="center" vertical="center" shrinkToFit="1"/>
    </xf>
    <xf numFmtId="0" fontId="54" fillId="0" borderId="218" xfId="10" applyFont="1" applyFill="1" applyBorder="1" applyAlignment="1">
      <alignment horizontal="center" vertical="center"/>
    </xf>
    <xf numFmtId="0" fontId="54" fillId="0" borderId="219" xfId="10" applyFont="1" applyFill="1" applyBorder="1" applyAlignment="1">
      <alignment horizontal="center" vertical="center"/>
    </xf>
    <xf numFmtId="0" fontId="54" fillId="0" borderId="220" xfId="10" applyFont="1" applyFill="1" applyBorder="1" applyAlignment="1">
      <alignment horizontal="center" vertical="center"/>
    </xf>
    <xf numFmtId="0" fontId="54" fillId="0" borderId="221" xfId="10" applyFont="1" applyFill="1" applyBorder="1" applyAlignment="1">
      <alignment horizontal="center" vertical="center"/>
    </xf>
    <xf numFmtId="0" fontId="82" fillId="16" borderId="0" xfId="17" applyFont="1" applyFill="1" applyAlignment="1">
      <alignment horizontal="center" vertical="center"/>
    </xf>
    <xf numFmtId="0" fontId="11" fillId="16" borderId="1" xfId="17" applyFont="1" applyFill="1" applyBorder="1" applyAlignment="1">
      <alignment horizontal="center" vertical="center" shrinkToFit="1"/>
    </xf>
    <xf numFmtId="0" fontId="11" fillId="16" borderId="13" xfId="17" applyFont="1" applyFill="1" applyBorder="1" applyAlignment="1">
      <alignment horizontal="center" vertical="center" shrinkToFit="1"/>
    </xf>
    <xf numFmtId="0" fontId="11" fillId="16" borderId="2" xfId="17" applyFont="1" applyFill="1" applyBorder="1" applyAlignment="1">
      <alignment horizontal="center" vertical="center" shrinkToFit="1"/>
    </xf>
    <xf numFmtId="0" fontId="11" fillId="16" borderId="91" xfId="17" applyFont="1" applyFill="1" applyBorder="1" applyAlignment="1">
      <alignment horizontal="center" vertical="center" shrinkToFit="1"/>
    </xf>
    <xf numFmtId="0" fontId="11" fillId="16" borderId="92" xfId="17" applyFont="1" applyFill="1" applyBorder="1" applyAlignment="1">
      <alignment horizontal="center" vertical="center" shrinkToFit="1"/>
    </xf>
    <xf numFmtId="0" fontId="11" fillId="16" borderId="93" xfId="17" applyFont="1" applyFill="1" applyBorder="1" applyAlignment="1">
      <alignment horizontal="center" vertical="center" shrinkToFit="1"/>
    </xf>
    <xf numFmtId="0" fontId="11" fillId="16" borderId="141" xfId="17" applyFont="1" applyFill="1" applyBorder="1" applyAlignment="1">
      <alignment horizontal="center" vertical="center" shrinkToFit="1"/>
    </xf>
    <xf numFmtId="0" fontId="11" fillId="16" borderId="94" xfId="17" applyFont="1" applyFill="1" applyBorder="1" applyAlignment="1">
      <alignment horizontal="center" vertical="center" shrinkToFit="1"/>
    </xf>
    <xf numFmtId="0" fontId="11" fillId="16" borderId="141" xfId="17" applyFont="1" applyFill="1" applyBorder="1" applyAlignment="1">
      <alignment horizontal="center" vertical="center" wrapText="1" shrinkToFit="1"/>
    </xf>
    <xf numFmtId="0" fontId="11" fillId="16" borderId="13" xfId="2" applyFont="1" applyFill="1" applyBorder="1" applyAlignment="1">
      <alignment horizontal="center" vertical="center" shrinkToFit="1"/>
    </xf>
    <xf numFmtId="0" fontId="11" fillId="16" borderId="2" xfId="2" applyFont="1" applyFill="1" applyBorder="1" applyAlignment="1">
      <alignment horizontal="center" vertical="center" shrinkToFit="1"/>
    </xf>
    <xf numFmtId="0" fontId="11" fillId="16" borderId="94" xfId="2" applyFont="1" applyFill="1" applyBorder="1" applyAlignment="1">
      <alignment horizontal="center" vertical="center" shrinkToFit="1"/>
    </xf>
    <xf numFmtId="0" fontId="11" fillId="16" borderId="92" xfId="2" applyFont="1" applyFill="1" applyBorder="1" applyAlignment="1">
      <alignment horizontal="center" vertical="center" shrinkToFit="1"/>
    </xf>
    <xf numFmtId="0" fontId="11" fillId="16" borderId="93" xfId="2" applyFont="1" applyFill="1" applyBorder="1" applyAlignment="1">
      <alignment horizontal="center" vertical="center" shrinkToFit="1"/>
    </xf>
    <xf numFmtId="0" fontId="11" fillId="16" borderId="191" xfId="17" applyFont="1" applyFill="1" applyBorder="1" applyAlignment="1">
      <alignment horizontal="center" vertical="center" shrinkToFit="1"/>
    </xf>
    <xf numFmtId="0" fontId="11" fillId="16" borderId="192" xfId="17" applyFont="1" applyFill="1" applyBorder="1" applyAlignment="1">
      <alignment horizontal="center" vertical="center" shrinkToFit="1"/>
    </xf>
    <xf numFmtId="0" fontId="11" fillId="16" borderId="127" xfId="17" applyFont="1" applyFill="1" applyBorder="1" applyAlignment="1">
      <alignment horizontal="center" vertical="center" shrinkToFit="1"/>
    </xf>
    <xf numFmtId="0" fontId="11" fillId="16" borderId="128" xfId="17" applyFont="1" applyFill="1" applyBorder="1" applyAlignment="1">
      <alignment horizontal="center" vertical="center" shrinkToFit="1"/>
    </xf>
    <xf numFmtId="0" fontId="11" fillId="16" borderId="15" xfId="17" applyFont="1" applyFill="1" applyBorder="1" applyAlignment="1">
      <alignment horizontal="center" vertical="center" shrinkToFit="1"/>
    </xf>
    <xf numFmtId="0" fontId="11" fillId="16" borderId="86" xfId="17" applyFont="1" applyFill="1" applyBorder="1" applyAlignment="1">
      <alignment horizontal="center" vertical="center" shrinkToFit="1"/>
    </xf>
    <xf numFmtId="0" fontId="11" fillId="16" borderId="140" xfId="17" applyFont="1" applyFill="1" applyBorder="1" applyAlignment="1">
      <alignment horizontal="center" vertical="center" shrinkToFit="1"/>
    </xf>
    <xf numFmtId="0" fontId="11" fillId="16" borderId="16" xfId="2" applyFont="1" applyFill="1" applyBorder="1" applyAlignment="1">
      <alignment horizontal="center" vertical="center" textRotation="255" shrinkToFit="1"/>
    </xf>
    <xf numFmtId="0" fontId="11" fillId="16" borderId="20" xfId="2" applyFont="1" applyFill="1" applyBorder="1" applyAlignment="1">
      <alignment horizontal="center" vertical="center" textRotation="255" shrinkToFit="1"/>
    </xf>
    <xf numFmtId="0" fontId="11" fillId="16" borderId="37" xfId="2" applyFont="1" applyFill="1" applyBorder="1" applyAlignment="1">
      <alignment horizontal="center" vertical="center" textRotation="255" shrinkToFit="1"/>
    </xf>
    <xf numFmtId="0" fontId="11" fillId="16" borderId="17" xfId="17" applyFont="1" applyFill="1" applyBorder="1" applyAlignment="1">
      <alignment horizontal="left" vertical="center" shrinkToFit="1"/>
    </xf>
    <xf numFmtId="0" fontId="11" fillId="16" borderId="21" xfId="17" applyFont="1" applyFill="1" applyBorder="1" applyAlignment="1">
      <alignment horizontal="left" vertical="center" shrinkToFit="1"/>
    </xf>
    <xf numFmtId="0" fontId="11" fillId="16" borderId="201" xfId="17" applyFont="1" applyFill="1" applyBorder="1" applyAlignment="1">
      <alignment horizontal="left" vertical="center" shrinkToFit="1"/>
    </xf>
    <xf numFmtId="0" fontId="11" fillId="16" borderId="201" xfId="2" applyFont="1" applyFill="1" applyBorder="1" applyAlignment="1">
      <alignment horizontal="left" vertical="center" shrinkToFit="1"/>
    </xf>
    <xf numFmtId="0" fontId="11" fillId="16" borderId="202" xfId="2" applyFont="1" applyFill="1" applyBorder="1" applyAlignment="1">
      <alignment horizontal="left" vertical="center" shrinkToFit="1"/>
    </xf>
    <xf numFmtId="0" fontId="120" fillId="0" borderId="88" xfId="17" applyFont="1" applyBorder="1" applyAlignment="1">
      <alignment horizontal="left" vertical="center" shrinkToFit="1"/>
    </xf>
    <xf numFmtId="0" fontId="120" fillId="0" borderId="18" xfId="17" applyFont="1" applyBorder="1" applyAlignment="1">
      <alignment horizontal="left" vertical="center" shrinkToFit="1"/>
    </xf>
    <xf numFmtId="0" fontId="120" fillId="0" borderId="87" xfId="17" applyFont="1" applyBorder="1" applyAlignment="1">
      <alignment horizontal="left" vertical="center" shrinkToFit="1"/>
    </xf>
    <xf numFmtId="0" fontId="120" fillId="0" borderId="88" xfId="17" applyFont="1" applyBorder="1" applyAlignment="1">
      <alignment horizontal="center" vertical="center" shrinkToFit="1"/>
    </xf>
    <xf numFmtId="0" fontId="120" fillId="0" borderId="18" xfId="17" applyFont="1" applyBorder="1" applyAlignment="1">
      <alignment horizontal="center" vertical="center" shrinkToFit="1"/>
    </xf>
    <xf numFmtId="0" fontId="120" fillId="0" borderId="87" xfId="17" applyFont="1" applyBorder="1" applyAlignment="1">
      <alignment horizontal="center" vertical="center" shrinkToFit="1"/>
    </xf>
    <xf numFmtId="0" fontId="11" fillId="16" borderId="193" xfId="10" applyFont="1" applyFill="1" applyBorder="1" applyAlignment="1">
      <alignment horizontal="left" vertical="center" shrinkToFit="1"/>
    </xf>
    <xf numFmtId="0" fontId="11" fillId="16" borderId="194" xfId="10" applyFont="1" applyFill="1" applyBorder="1" applyAlignment="1">
      <alignment horizontal="left" vertical="center" shrinkToFit="1"/>
    </xf>
    <xf numFmtId="0" fontId="11" fillId="16" borderId="195" xfId="10" applyFont="1" applyFill="1" applyBorder="1" applyAlignment="1">
      <alignment horizontal="left" vertical="center" shrinkToFit="1"/>
    </xf>
    <xf numFmtId="0" fontId="11" fillId="16" borderId="196" xfId="17" applyFont="1" applyFill="1" applyBorder="1" applyAlignment="1">
      <alignment horizontal="center" vertical="center" shrinkToFit="1"/>
    </xf>
    <xf numFmtId="0" fontId="11" fillId="16" borderId="197" xfId="17" applyFont="1" applyFill="1" applyBorder="1" applyAlignment="1">
      <alignment horizontal="center" vertical="center" shrinkToFit="1"/>
    </xf>
    <xf numFmtId="0" fontId="11" fillId="16" borderId="198" xfId="17" applyFont="1" applyFill="1" applyBorder="1" applyAlignment="1">
      <alignment horizontal="center" vertical="center" shrinkToFit="1"/>
    </xf>
    <xf numFmtId="0" fontId="11" fillId="16" borderId="196" xfId="2" applyFont="1" applyFill="1" applyBorder="1" applyAlignment="1">
      <alignment horizontal="center" vertical="center" shrinkToFit="1"/>
    </xf>
    <xf numFmtId="0" fontId="11" fillId="16" borderId="197" xfId="2" applyFont="1" applyFill="1" applyBorder="1" applyAlignment="1">
      <alignment horizontal="center" vertical="center" shrinkToFit="1"/>
    </xf>
    <xf numFmtId="0" fontId="11" fillId="16" borderId="198" xfId="2" applyFont="1" applyFill="1" applyBorder="1" applyAlignment="1">
      <alignment horizontal="center" vertical="center" shrinkToFit="1"/>
    </xf>
    <xf numFmtId="0" fontId="11" fillId="16" borderId="199" xfId="17" applyFont="1" applyFill="1" applyBorder="1" applyAlignment="1">
      <alignment horizontal="left" vertical="center" shrinkToFit="1"/>
    </xf>
    <xf numFmtId="0" fontId="11" fillId="16" borderId="194" xfId="17" applyFont="1" applyFill="1" applyBorder="1" applyAlignment="1">
      <alignment horizontal="left" vertical="center" shrinkToFit="1"/>
    </xf>
    <xf numFmtId="0" fontId="11" fillId="16" borderId="195" xfId="17" applyFont="1" applyFill="1" applyBorder="1" applyAlignment="1">
      <alignment horizontal="left" vertical="center" shrinkToFit="1"/>
    </xf>
    <xf numFmtId="0" fontId="11" fillId="16" borderId="19" xfId="17" applyFont="1" applyFill="1" applyBorder="1" applyAlignment="1">
      <alignment horizontal="left" vertical="center" shrinkToFit="1"/>
    </xf>
    <xf numFmtId="0" fontId="120" fillId="0" borderId="22" xfId="17" applyFont="1" applyBorder="1" applyAlignment="1">
      <alignment horizontal="left" vertical="center" shrinkToFit="1"/>
    </xf>
    <xf numFmtId="0" fontId="120" fillId="0" borderId="23" xfId="17" applyFont="1" applyBorder="1" applyAlignment="1">
      <alignment horizontal="left" vertical="center" shrinkToFit="1"/>
    </xf>
    <xf numFmtId="0" fontId="120" fillId="0" borderId="24" xfId="17" applyFont="1" applyBorder="1" applyAlignment="1">
      <alignment horizontal="center" vertical="center" shrinkToFit="1"/>
    </xf>
    <xf numFmtId="0" fontId="120" fillId="0" borderId="25" xfId="17" applyFont="1" applyBorder="1" applyAlignment="1">
      <alignment horizontal="center" vertical="center" shrinkToFit="1"/>
    </xf>
    <xf numFmtId="0" fontId="120" fillId="0" borderId="26" xfId="17" applyFont="1" applyBorder="1" applyAlignment="1">
      <alignment horizontal="center" vertical="center" shrinkToFit="1"/>
    </xf>
    <xf numFmtId="0" fontId="11" fillId="16" borderId="27" xfId="17" applyFont="1" applyFill="1" applyBorder="1" applyAlignment="1">
      <alignment horizontal="left" vertical="center" shrinkToFit="1"/>
    </xf>
    <xf numFmtId="0" fontId="120" fillId="0" borderId="28" xfId="17" applyFont="1" applyBorder="1" applyAlignment="1">
      <alignment horizontal="left" vertical="center" shrinkToFit="1"/>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1" fillId="16" borderId="199" xfId="17" applyFont="1" applyFill="1" applyBorder="1" applyAlignment="1">
      <alignment horizontal="left" vertical="center" wrapText="1"/>
    </xf>
    <xf numFmtId="0" fontId="11" fillId="16" borderId="194" xfId="2" applyFont="1" applyFill="1" applyBorder="1" applyAlignment="1">
      <alignment horizontal="left" vertical="center"/>
    </xf>
    <xf numFmtId="0" fontId="11" fillId="16" borderId="195" xfId="2" applyFont="1" applyFill="1" applyBorder="1" applyAlignment="1">
      <alignment horizontal="left" vertical="center"/>
    </xf>
    <xf numFmtId="0" fontId="11" fillId="16" borderId="199" xfId="17" applyFont="1" applyFill="1" applyBorder="1" applyAlignment="1">
      <alignment horizontal="center" vertical="center" shrinkToFit="1"/>
    </xf>
    <xf numFmtId="0" fontId="11" fillId="16" borderId="194" xfId="17" applyFont="1" applyFill="1" applyBorder="1" applyAlignment="1">
      <alignment horizontal="center" vertical="center" shrinkToFit="1"/>
    </xf>
    <xf numFmtId="0" fontId="11" fillId="16" borderId="200" xfId="17" applyFont="1" applyFill="1" applyBorder="1" applyAlignment="1">
      <alignment horizontal="center" vertical="center" shrinkToFit="1"/>
    </xf>
    <xf numFmtId="0" fontId="11" fillId="16" borderId="21" xfId="2" applyFont="1" applyFill="1" applyBorder="1" applyAlignment="1">
      <alignment horizontal="left" vertical="center" shrinkToFit="1"/>
    </xf>
    <xf numFmtId="0" fontId="11" fillId="16" borderId="27" xfId="2" applyFont="1" applyFill="1" applyBorder="1" applyAlignment="1">
      <alignment horizontal="left" vertical="center" shrinkToFit="1"/>
    </xf>
    <xf numFmtId="0" fontId="120" fillId="0" borderId="22" xfId="2" applyFont="1" applyBorder="1" applyAlignment="1">
      <alignment horizontal="left" vertical="center" shrinkToFit="1"/>
    </xf>
    <xf numFmtId="0" fontId="120" fillId="0" borderId="23" xfId="2" applyFont="1" applyBorder="1" applyAlignment="1">
      <alignment horizontal="left" vertical="center" shrinkToFit="1"/>
    </xf>
    <xf numFmtId="0" fontId="120" fillId="0" borderId="28" xfId="17" applyFont="1" applyBorder="1" applyAlignment="1">
      <alignment horizontal="left" vertical="center" wrapText="1" shrinkToFit="1"/>
    </xf>
    <xf numFmtId="0" fontId="120" fillId="0" borderId="22" xfId="17" applyFont="1" applyBorder="1" applyAlignment="1">
      <alignment horizontal="left" vertical="center" wrapText="1" shrinkToFit="1"/>
    </xf>
    <xf numFmtId="0" fontId="120" fillId="0" borderId="23" xfId="17" applyFont="1" applyBorder="1" applyAlignment="1">
      <alignment horizontal="left" vertical="center" wrapText="1" shrinkToFit="1"/>
    </xf>
    <xf numFmtId="0" fontId="11" fillId="16" borderId="202" xfId="17" applyFont="1" applyFill="1" applyBorder="1" applyAlignment="1">
      <alignment horizontal="left" vertical="center" shrinkToFit="1"/>
    </xf>
    <xf numFmtId="0" fontId="120" fillId="0" borderId="24" xfId="17" applyFont="1" applyBorder="1" applyAlignment="1">
      <alignment horizontal="left" vertical="center" shrinkToFit="1"/>
    </xf>
    <xf numFmtId="0" fontId="120" fillId="0" borderId="25" xfId="17" applyFont="1" applyBorder="1" applyAlignment="1">
      <alignment horizontal="left" vertical="center" shrinkToFit="1"/>
    </xf>
    <xf numFmtId="0" fontId="120" fillId="0" borderId="26" xfId="17" applyFont="1" applyBorder="1" applyAlignment="1">
      <alignment horizontal="left" vertical="center" shrinkToFit="1"/>
    </xf>
    <xf numFmtId="0" fontId="120" fillId="0" borderId="28" xfId="17" applyFont="1" applyBorder="1" applyAlignment="1">
      <alignment horizontal="center" vertical="center" shrinkToFit="1"/>
    </xf>
    <xf numFmtId="0" fontId="120" fillId="0" borderId="22" xfId="17" applyFont="1" applyBorder="1" applyAlignment="1">
      <alignment horizontal="center" vertical="center" shrinkToFit="1"/>
    </xf>
    <xf numFmtId="0" fontId="120" fillId="0" borderId="23" xfId="17" applyFont="1" applyBorder="1" applyAlignment="1">
      <alignment horizontal="center" vertical="center" shrinkToFit="1"/>
    </xf>
    <xf numFmtId="0" fontId="120" fillId="0" borderId="21" xfId="17" applyFont="1" applyBorder="1" applyAlignment="1">
      <alignment horizontal="left" vertical="center" shrinkToFit="1"/>
    </xf>
    <xf numFmtId="0" fontId="11" fillId="16" borderId="32" xfId="17" applyFont="1" applyFill="1" applyBorder="1" applyAlignment="1">
      <alignment horizontal="left" vertical="center" shrinkToFit="1"/>
    </xf>
    <xf numFmtId="0" fontId="11" fillId="16" borderId="0" xfId="17" applyFont="1" applyFill="1" applyAlignment="1">
      <alignment horizontal="left" vertical="center" shrinkToFit="1"/>
    </xf>
    <xf numFmtId="0" fontId="11" fillId="16" borderId="33" xfId="17" applyFont="1" applyFill="1" applyBorder="1" applyAlignment="1">
      <alignment horizontal="left" vertical="center" shrinkToFit="1"/>
    </xf>
    <xf numFmtId="0" fontId="11" fillId="16" borderId="24" xfId="17" applyFont="1" applyFill="1" applyBorder="1" applyAlignment="1">
      <alignment horizontal="left" vertical="center" shrinkToFit="1"/>
    </xf>
    <xf numFmtId="0" fontId="11" fillId="16" borderId="25" xfId="17" applyFont="1" applyFill="1" applyBorder="1" applyAlignment="1">
      <alignment horizontal="left" vertical="center" shrinkToFit="1"/>
    </xf>
    <xf numFmtId="0" fontId="11" fillId="16" borderId="26" xfId="17" applyFont="1" applyFill="1" applyBorder="1" applyAlignment="1">
      <alignment horizontal="left" vertical="center" shrinkToFit="1"/>
    </xf>
    <xf numFmtId="0" fontId="11" fillId="16" borderId="32" xfId="2" applyFont="1" applyFill="1" applyBorder="1" applyAlignment="1">
      <alignment horizontal="left" vertical="center" shrinkToFit="1"/>
    </xf>
    <xf numFmtId="0" fontId="11" fillId="16" borderId="0" xfId="2" applyFont="1" applyFill="1" applyAlignment="1">
      <alignment horizontal="left" vertical="center" shrinkToFit="1"/>
    </xf>
    <xf numFmtId="0" fontId="11" fillId="16" borderId="33" xfId="2" applyFont="1" applyFill="1" applyBorder="1" applyAlignment="1">
      <alignment horizontal="left" vertical="center" shrinkToFit="1"/>
    </xf>
    <xf numFmtId="0" fontId="11" fillId="16" borderId="24" xfId="2" applyFont="1" applyFill="1" applyBorder="1" applyAlignment="1">
      <alignment horizontal="left" vertical="center" shrinkToFit="1"/>
    </xf>
    <xf numFmtId="0" fontId="11" fillId="16" borderId="25" xfId="2" applyFont="1" applyFill="1" applyBorder="1" applyAlignment="1">
      <alignment horizontal="left" vertical="center" shrinkToFit="1"/>
    </xf>
    <xf numFmtId="0" fontId="11" fillId="16" borderId="26" xfId="2" applyFont="1" applyFill="1" applyBorder="1" applyAlignment="1">
      <alignment horizontal="left" vertical="center" shrinkToFit="1"/>
    </xf>
    <xf numFmtId="0" fontId="11" fillId="16" borderId="32" xfId="17" applyFont="1" applyFill="1" applyBorder="1" applyAlignment="1">
      <alignment horizontal="left" vertical="center" wrapText="1" shrinkToFit="1"/>
    </xf>
    <xf numFmtId="0" fontId="11" fillId="16" borderId="0" xfId="17" applyFont="1" applyFill="1" applyAlignment="1">
      <alignment horizontal="left" vertical="center" wrapText="1" shrinkToFit="1"/>
    </xf>
    <xf numFmtId="0" fontId="11" fillId="16" borderId="33" xfId="17" applyFont="1" applyFill="1" applyBorder="1" applyAlignment="1">
      <alignment horizontal="left" vertical="center" wrapText="1" shrinkToFit="1"/>
    </xf>
    <xf numFmtId="0" fontId="11" fillId="16" borderId="24" xfId="17" applyFont="1" applyFill="1" applyBorder="1" applyAlignment="1">
      <alignment horizontal="left" vertical="center" wrapText="1" shrinkToFit="1"/>
    </xf>
    <xf numFmtId="0" fontId="11" fillId="16" borderId="25" xfId="17" applyFont="1" applyFill="1" applyBorder="1" applyAlignment="1">
      <alignment horizontal="left" vertical="center" wrapText="1" shrinkToFit="1"/>
    </xf>
    <xf numFmtId="0" fontId="11" fillId="16" borderId="26" xfId="17" applyFont="1" applyFill="1" applyBorder="1" applyAlignment="1">
      <alignment horizontal="left" vertical="center" wrapText="1" shrinkToFit="1"/>
    </xf>
    <xf numFmtId="0" fontId="11" fillId="16" borderId="205" xfId="2" applyFont="1" applyFill="1" applyBorder="1" applyAlignment="1">
      <alignment horizontal="left" vertical="center" shrinkToFit="1"/>
    </xf>
    <xf numFmtId="0" fontId="11" fillId="16" borderId="206" xfId="2" applyFont="1" applyFill="1" applyBorder="1" applyAlignment="1">
      <alignment horizontal="left" vertical="center" shrinkToFit="1"/>
    </xf>
    <xf numFmtId="0" fontId="11" fillId="16" borderId="207" xfId="2" applyFont="1" applyFill="1" applyBorder="1" applyAlignment="1">
      <alignment horizontal="left" vertical="center" shrinkToFit="1"/>
    </xf>
    <xf numFmtId="0" fontId="11" fillId="16" borderId="208" xfId="2" applyFont="1" applyFill="1" applyBorder="1" applyAlignment="1">
      <alignment horizontal="left" vertical="center" shrinkToFit="1"/>
    </xf>
    <xf numFmtId="0" fontId="11" fillId="16" borderId="209" xfId="2" applyFont="1" applyFill="1" applyBorder="1" applyAlignment="1">
      <alignment horizontal="left" vertical="center" shrinkToFit="1"/>
    </xf>
    <xf numFmtId="0" fontId="11" fillId="16" borderId="210" xfId="2" applyFont="1" applyFill="1" applyBorder="1" applyAlignment="1">
      <alignment horizontal="left" vertical="center" shrinkToFit="1"/>
    </xf>
    <xf numFmtId="0" fontId="11" fillId="16" borderId="30" xfId="17" applyFont="1" applyFill="1" applyBorder="1" applyAlignment="1">
      <alignment horizontal="left" vertical="center" shrinkToFit="1"/>
    </xf>
    <xf numFmtId="0" fontId="11" fillId="16" borderId="31" xfId="17" applyFont="1" applyFill="1" applyBorder="1" applyAlignment="1">
      <alignment horizontal="left" vertical="center" shrinkToFit="1"/>
    </xf>
    <xf numFmtId="0" fontId="11" fillId="16" borderId="203" xfId="17" applyFont="1" applyFill="1" applyBorder="1" applyAlignment="1">
      <alignment horizontal="left" vertical="center" shrinkToFit="1"/>
    </xf>
    <xf numFmtId="0" fontId="11" fillId="16" borderId="203" xfId="2" applyFont="1" applyFill="1" applyBorder="1" applyAlignment="1">
      <alignment horizontal="left" vertical="center" shrinkToFit="1"/>
    </xf>
    <xf numFmtId="0" fontId="11" fillId="16" borderId="204" xfId="2" applyFont="1" applyFill="1" applyBorder="1" applyAlignment="1">
      <alignment horizontal="left" vertical="center" shrinkToFit="1"/>
    </xf>
    <xf numFmtId="0" fontId="120" fillId="0" borderId="28" xfId="17" applyFont="1" applyBorder="1" applyAlignment="1">
      <alignment vertical="center" shrinkToFit="1"/>
    </xf>
    <xf numFmtId="0" fontId="120" fillId="0" borderId="22" xfId="17" applyFont="1" applyBorder="1" applyAlignment="1">
      <alignment vertical="center" shrinkToFit="1"/>
    </xf>
    <xf numFmtId="0" fontId="120" fillId="0" borderId="23" xfId="17" applyFont="1" applyBorder="1" applyAlignment="1">
      <alignment vertical="center" shrinkToFit="1"/>
    </xf>
    <xf numFmtId="0" fontId="11" fillId="16" borderId="28" xfId="17" applyFont="1" applyFill="1" applyBorder="1" applyAlignment="1">
      <alignment vertical="center" shrinkToFit="1"/>
    </xf>
    <xf numFmtId="0" fontId="11" fillId="16" borderId="22" xfId="17" applyFont="1" applyFill="1" applyBorder="1" applyAlignment="1">
      <alignment vertical="center" shrinkToFit="1"/>
    </xf>
    <xf numFmtId="0" fontId="11" fillId="16" borderId="29" xfId="17" applyFont="1" applyFill="1" applyBorder="1" applyAlignment="1">
      <alignment vertical="center" shrinkToFit="1"/>
    </xf>
    <xf numFmtId="0" fontId="120" fillId="0" borderId="28" xfId="17" applyFont="1" applyBorder="1" applyAlignment="1">
      <alignment horizontal="center" vertical="center" wrapText="1" shrinkToFit="1"/>
    </xf>
    <xf numFmtId="0" fontId="11" fillId="0" borderId="21" xfId="17" applyFont="1" applyBorder="1" applyAlignment="1">
      <alignment horizontal="left" vertical="center" shrinkToFit="1"/>
    </xf>
    <xf numFmtId="0" fontId="11" fillId="0" borderId="27" xfId="17" applyFont="1" applyBorder="1" applyAlignment="1">
      <alignment horizontal="left" vertical="center" shrinkToFit="1"/>
    </xf>
    <xf numFmtId="0" fontId="11" fillId="16" borderId="24" xfId="3" applyFont="1" applyFill="1" applyBorder="1" applyAlignment="1">
      <alignment horizontal="left" vertical="center" shrinkToFit="1"/>
    </xf>
    <xf numFmtId="0" fontId="11" fillId="16" borderId="25" xfId="3" applyFont="1" applyFill="1" applyBorder="1" applyAlignment="1">
      <alignment horizontal="left" vertical="center" shrinkToFit="1"/>
    </xf>
    <xf numFmtId="0" fontId="11" fillId="16" borderId="26" xfId="3" applyFont="1" applyFill="1" applyBorder="1" applyAlignment="1">
      <alignment horizontal="left" vertical="center" shrinkToFit="1"/>
    </xf>
    <xf numFmtId="0" fontId="11" fillId="16" borderId="205" xfId="17" applyFont="1" applyFill="1" applyBorder="1" applyAlignment="1">
      <alignment horizontal="left" vertical="center" shrinkToFit="1"/>
    </xf>
    <xf numFmtId="0" fontId="11" fillId="16" borderId="206" xfId="17" applyFont="1" applyFill="1" applyBorder="1" applyAlignment="1">
      <alignment horizontal="left" vertical="center" shrinkToFit="1"/>
    </xf>
    <xf numFmtId="0" fontId="11" fillId="16" borderId="207" xfId="17" applyFont="1" applyFill="1" applyBorder="1" applyAlignment="1">
      <alignment horizontal="left" vertical="center" shrinkToFit="1"/>
    </xf>
    <xf numFmtId="0" fontId="11" fillId="16" borderId="208" xfId="3" applyFont="1" applyFill="1" applyBorder="1" applyAlignment="1">
      <alignment horizontal="left" vertical="center" shrinkToFit="1"/>
    </xf>
    <xf numFmtId="0" fontId="11" fillId="16" borderId="209" xfId="3" applyFont="1" applyFill="1" applyBorder="1" applyAlignment="1">
      <alignment horizontal="left" vertical="center" shrinkToFit="1"/>
    </xf>
    <xf numFmtId="0" fontId="11" fillId="16" borderId="210" xfId="3" applyFont="1" applyFill="1" applyBorder="1" applyAlignment="1">
      <alignment horizontal="left" vertical="center" shrinkToFit="1"/>
    </xf>
    <xf numFmtId="0" fontId="120" fillId="0" borderId="17" xfId="17" applyFont="1" applyBorder="1" applyAlignment="1">
      <alignment horizontal="left" vertical="center" shrinkToFit="1"/>
    </xf>
    <xf numFmtId="0" fontId="11" fillId="16" borderId="28" xfId="17" applyFont="1" applyFill="1" applyBorder="1" applyAlignment="1">
      <alignment horizontal="center" vertical="center" shrinkToFit="1"/>
    </xf>
    <xf numFmtId="0" fontId="11" fillId="16" borderId="22" xfId="17" applyFont="1" applyFill="1" applyBorder="1" applyAlignment="1">
      <alignment horizontal="center" vertical="center" shrinkToFit="1"/>
    </xf>
    <xf numFmtId="0" fontId="11" fillId="16" borderId="29" xfId="17" applyFont="1" applyFill="1" applyBorder="1" applyAlignment="1">
      <alignment horizontal="center" vertical="center" shrinkToFit="1"/>
    </xf>
    <xf numFmtId="0" fontId="120" fillId="0" borderId="28" xfId="10" applyFont="1" applyBorder="1" applyAlignment="1">
      <alignment horizontal="center" vertical="center" shrinkToFit="1"/>
    </xf>
    <xf numFmtId="0" fontId="120" fillId="0" borderId="22" xfId="10" applyFont="1" applyBorder="1" applyAlignment="1">
      <alignment horizontal="center" vertical="center" shrinkToFit="1"/>
    </xf>
    <xf numFmtId="0" fontId="120" fillId="0" borderId="23" xfId="10" applyFont="1" applyBorder="1" applyAlignment="1">
      <alignment horizontal="center" vertical="center" shrinkToFit="1"/>
    </xf>
    <xf numFmtId="0" fontId="11" fillId="16" borderId="22" xfId="2" applyFont="1" applyFill="1" applyBorder="1" applyAlignment="1">
      <alignment horizontal="left" vertical="center" shrinkToFit="1"/>
    </xf>
    <xf numFmtId="0" fontId="11" fillId="16" borderId="29" xfId="2" applyFont="1" applyFill="1" applyBorder="1" applyAlignment="1">
      <alignment horizontal="left" vertical="center" shrinkToFit="1"/>
    </xf>
    <xf numFmtId="0" fontId="11" fillId="16" borderId="34" xfId="17" applyFont="1" applyFill="1" applyBorder="1" applyAlignment="1">
      <alignment horizontal="left" vertical="center" shrinkToFit="1"/>
    </xf>
    <xf numFmtId="0" fontId="11" fillId="16" borderId="35" xfId="2" applyFont="1" applyFill="1" applyBorder="1" applyAlignment="1">
      <alignment horizontal="left" vertical="center" shrinkToFit="1"/>
    </xf>
    <xf numFmtId="0" fontId="11" fillId="16" borderId="36" xfId="2" applyFont="1" applyFill="1" applyBorder="1" applyAlignment="1">
      <alignment horizontal="left" vertical="center" shrinkToFit="1"/>
    </xf>
    <xf numFmtId="0" fontId="11" fillId="16" borderId="211" xfId="17" applyFont="1" applyFill="1" applyBorder="1" applyAlignment="1">
      <alignment horizontal="center" vertical="center" shrinkToFit="1"/>
    </xf>
    <xf numFmtId="0" fontId="11" fillId="16" borderId="212" xfId="17" applyFont="1" applyFill="1" applyBorder="1" applyAlignment="1">
      <alignment horizontal="center" vertical="center" shrinkToFit="1"/>
    </xf>
    <xf numFmtId="0" fontId="11" fillId="16" borderId="213" xfId="17" applyFont="1" applyFill="1" applyBorder="1" applyAlignment="1">
      <alignment horizontal="center" vertical="center" shrinkToFit="1"/>
    </xf>
    <xf numFmtId="0" fontId="11" fillId="16" borderId="205" xfId="17" applyFont="1" applyFill="1" applyBorder="1" applyAlignment="1">
      <alignment horizontal="center" vertical="center" shrinkToFit="1"/>
    </xf>
    <xf numFmtId="0" fontId="11" fillId="16" borderId="206" xfId="17" applyFont="1" applyFill="1" applyBorder="1" applyAlignment="1">
      <alignment horizontal="center" vertical="center" shrinkToFit="1"/>
    </xf>
    <xf numFmtId="0" fontId="11" fillId="16" borderId="207" xfId="17" applyFont="1" applyFill="1" applyBorder="1" applyAlignment="1">
      <alignment horizontal="center" vertical="center" shrinkToFit="1"/>
    </xf>
    <xf numFmtId="0" fontId="11" fillId="16" borderId="208" xfId="2" applyFont="1" applyFill="1" applyBorder="1" applyAlignment="1">
      <alignment horizontal="center" vertical="center" shrinkToFit="1"/>
    </xf>
    <xf numFmtId="0" fontId="11" fillId="16" borderId="209" xfId="2" applyFont="1" applyFill="1" applyBorder="1" applyAlignment="1">
      <alignment horizontal="center" vertical="center" shrinkToFit="1"/>
    </xf>
    <xf numFmtId="0" fontId="11" fillId="16" borderId="210" xfId="2" applyFont="1" applyFill="1" applyBorder="1" applyAlignment="1">
      <alignment horizontal="center" vertical="center" shrinkToFit="1"/>
    </xf>
    <xf numFmtId="0" fontId="11" fillId="16" borderId="211" xfId="17" applyFont="1" applyFill="1" applyBorder="1" applyAlignment="1">
      <alignment horizontal="left" vertical="center" wrapText="1" shrinkToFit="1"/>
    </xf>
    <xf numFmtId="0" fontId="11" fillId="16" borderId="212" xfId="17" applyFont="1" applyFill="1" applyBorder="1" applyAlignment="1">
      <alignment horizontal="left" vertical="center" shrinkToFit="1"/>
    </xf>
    <xf numFmtId="0" fontId="11" fillId="16" borderId="213" xfId="17" applyFont="1" applyFill="1" applyBorder="1" applyAlignment="1">
      <alignment horizontal="left" vertical="center" shrinkToFit="1"/>
    </xf>
    <xf numFmtId="0" fontId="11" fillId="16" borderId="205" xfId="17" applyFont="1" applyFill="1" applyBorder="1" applyAlignment="1">
      <alignment horizontal="left" vertical="center" wrapText="1" shrinkToFit="1"/>
    </xf>
    <xf numFmtId="0" fontId="11" fillId="16" borderId="211" xfId="17" applyFont="1" applyFill="1" applyBorder="1" applyAlignment="1">
      <alignment horizontal="left" vertical="center" shrinkToFit="1"/>
    </xf>
    <xf numFmtId="0" fontId="11" fillId="16" borderId="208" xfId="17" applyFont="1" applyFill="1" applyBorder="1" applyAlignment="1">
      <alignment horizontal="left" vertical="center" shrinkToFit="1"/>
    </xf>
    <xf numFmtId="0" fontId="11" fillId="16" borderId="209" xfId="17" applyFont="1" applyFill="1" applyBorder="1" applyAlignment="1">
      <alignment horizontal="left" vertical="center" shrinkToFit="1"/>
    </xf>
    <xf numFmtId="0" fontId="11" fillId="16" borderId="210" xfId="17" applyFont="1" applyFill="1" applyBorder="1" applyAlignment="1">
      <alignment horizontal="left" vertical="center" shrinkToFit="1"/>
    </xf>
    <xf numFmtId="0" fontId="11" fillId="16" borderId="38" xfId="17" applyFont="1" applyFill="1" applyBorder="1" applyAlignment="1">
      <alignment horizontal="center" vertical="center" textRotation="255" shrinkToFit="1"/>
    </xf>
    <xf numFmtId="0" fontId="11" fillId="16" borderId="20" xfId="17" applyFont="1" applyFill="1" applyBorder="1" applyAlignment="1">
      <alignment horizontal="center" vertical="center" textRotation="255" shrinkToFit="1"/>
    </xf>
    <xf numFmtId="0" fontId="11" fillId="16" borderId="37" xfId="17" applyFont="1" applyFill="1" applyBorder="1" applyAlignment="1">
      <alignment horizontal="center" vertical="center" textRotation="255" shrinkToFit="1"/>
    </xf>
    <xf numFmtId="0" fontId="11" fillId="16" borderId="35" xfId="17" applyFont="1" applyFill="1" applyBorder="1" applyAlignment="1">
      <alignment horizontal="left" vertical="center" shrinkToFit="1"/>
    </xf>
    <xf numFmtId="0" fontId="11" fillId="16" borderId="36" xfId="17" applyFont="1" applyFill="1" applyBorder="1" applyAlignment="1">
      <alignment horizontal="left" vertical="center" shrinkToFit="1"/>
    </xf>
    <xf numFmtId="0" fontId="11" fillId="16" borderId="34" xfId="17" applyFont="1" applyFill="1" applyBorder="1" applyAlignment="1">
      <alignment horizontal="center" vertical="center" shrinkToFit="1"/>
    </xf>
    <xf numFmtId="0" fontId="11" fillId="16" borderId="35" xfId="17" applyFont="1" applyFill="1" applyBorder="1" applyAlignment="1">
      <alignment horizontal="center" vertical="center" shrinkToFit="1"/>
    </xf>
    <xf numFmtId="0" fontId="11" fillId="16" borderId="36" xfId="17" applyFont="1" applyFill="1" applyBorder="1" applyAlignment="1">
      <alignment horizontal="center" vertical="center" shrinkToFit="1"/>
    </xf>
    <xf numFmtId="0" fontId="11" fillId="16" borderId="32" xfId="17" applyFont="1" applyFill="1" applyBorder="1" applyAlignment="1">
      <alignment horizontal="center" vertical="center" shrinkToFit="1"/>
    </xf>
    <xf numFmtId="0" fontId="11" fillId="16" borderId="0" xfId="17" applyFont="1" applyFill="1" applyAlignment="1">
      <alignment horizontal="center" vertical="center" shrinkToFit="1"/>
    </xf>
    <xf numFmtId="0" fontId="11" fillId="16" borderId="33" xfId="17" applyFont="1" applyFill="1" applyBorder="1" applyAlignment="1">
      <alignment horizontal="center" vertical="center" shrinkToFit="1"/>
    </xf>
    <xf numFmtId="0" fontId="11" fillId="16" borderId="34" xfId="17" applyFont="1" applyFill="1" applyBorder="1" applyAlignment="1">
      <alignment horizontal="left" vertical="center" wrapText="1" shrinkToFit="1"/>
    </xf>
    <xf numFmtId="0" fontId="11" fillId="16" borderId="35" xfId="17" applyFont="1" applyFill="1" applyBorder="1" applyAlignment="1">
      <alignment horizontal="left" vertical="center" wrapText="1" shrinkToFit="1"/>
    </xf>
    <xf numFmtId="0" fontId="11" fillId="16" borderId="36" xfId="17" applyFont="1" applyFill="1" applyBorder="1" applyAlignment="1">
      <alignment horizontal="left" vertical="center" wrapText="1" shrinkToFit="1"/>
    </xf>
    <xf numFmtId="0" fontId="120" fillId="0" borderId="22" xfId="17" applyFont="1" applyBorder="1" applyAlignment="1">
      <alignment horizontal="left" vertical="center" wrapText="1"/>
    </xf>
    <xf numFmtId="0" fontId="120" fillId="0" borderId="23" xfId="17" applyFont="1" applyBorder="1" applyAlignment="1">
      <alignment horizontal="left" vertical="center" wrapText="1"/>
    </xf>
    <xf numFmtId="0" fontId="120" fillId="0" borderId="24" xfId="17" applyFont="1" applyBorder="1" applyAlignment="1">
      <alignment horizontal="left" vertical="center" wrapText="1" shrinkToFit="1"/>
    </xf>
    <xf numFmtId="0" fontId="11" fillId="0" borderId="28" xfId="17" applyFont="1" applyBorder="1" applyAlignment="1">
      <alignment horizontal="left" vertical="center" shrinkToFit="1"/>
    </xf>
    <xf numFmtId="0" fontId="11" fillId="0" borderId="22" xfId="17" applyFont="1" applyBorder="1" applyAlignment="1">
      <alignment horizontal="left" vertical="center" shrinkToFit="1"/>
    </xf>
    <xf numFmtId="0" fontId="11" fillId="0" borderId="29" xfId="17" applyFont="1" applyBorder="1" applyAlignment="1">
      <alignment horizontal="left" vertical="center" shrinkToFit="1"/>
    </xf>
    <xf numFmtId="0" fontId="120" fillId="0" borderId="25" xfId="17" applyFont="1" applyBorder="1" applyAlignment="1">
      <alignment horizontal="left" vertical="center" wrapText="1" shrinkToFit="1"/>
    </xf>
    <xf numFmtId="0" fontId="120" fillId="0" borderId="26" xfId="17" applyFont="1" applyBorder="1" applyAlignment="1">
      <alignment horizontal="left" vertical="center" wrapText="1" shrinkToFit="1"/>
    </xf>
    <xf numFmtId="0" fontId="11" fillId="0" borderId="17" xfId="17" applyFont="1" applyBorder="1" applyAlignment="1">
      <alignment horizontal="left" vertical="center" shrinkToFit="1"/>
    </xf>
    <xf numFmtId="0" fontId="11" fillId="0" borderId="19" xfId="17" applyFont="1" applyBorder="1" applyAlignment="1">
      <alignment horizontal="left" vertical="center" shrinkToFit="1"/>
    </xf>
    <xf numFmtId="0" fontId="120" fillId="0" borderId="22" xfId="17" applyFont="1" applyBorder="1" applyAlignment="1">
      <alignment horizontal="center" vertical="center" wrapText="1" shrinkToFit="1"/>
    </xf>
    <xf numFmtId="0" fontId="120" fillId="0" borderId="23" xfId="17" applyFont="1" applyBorder="1" applyAlignment="1">
      <alignment horizontal="center" vertical="center" wrapText="1" shrinkToFit="1"/>
    </xf>
    <xf numFmtId="0" fontId="11" fillId="0" borderId="21" xfId="2" applyFont="1" applyBorder="1" applyAlignment="1">
      <alignment horizontal="left" vertical="center" shrinkToFit="1"/>
    </xf>
    <xf numFmtId="0" fontId="11" fillId="0" borderId="27" xfId="2" applyFont="1" applyBorder="1" applyAlignment="1">
      <alignment horizontal="left" vertical="center" shrinkToFit="1"/>
    </xf>
    <xf numFmtId="0" fontId="11" fillId="16" borderId="212" xfId="2" applyFont="1" applyFill="1" applyBorder="1" applyAlignment="1">
      <alignment horizontal="left" vertical="center" shrinkToFit="1"/>
    </xf>
    <xf numFmtId="0" fontId="11" fillId="16" borderId="213" xfId="2" applyFont="1" applyFill="1" applyBorder="1" applyAlignment="1">
      <alignment horizontal="left" vertical="center" shrinkToFit="1"/>
    </xf>
    <xf numFmtId="0" fontId="120" fillId="0" borderId="34" xfId="17" applyFont="1" applyBorder="1" applyAlignment="1">
      <alignment horizontal="left" vertical="center" shrinkToFit="1"/>
    </xf>
    <xf numFmtId="0" fontId="120" fillId="0" borderId="35" xfId="17" applyFont="1" applyBorder="1" applyAlignment="1">
      <alignment horizontal="left" vertical="center" shrinkToFit="1"/>
    </xf>
    <xf numFmtId="0" fontId="120" fillId="0" borderId="36" xfId="17" applyFont="1" applyBorder="1" applyAlignment="1">
      <alignment horizontal="left" vertical="center" shrinkToFit="1"/>
    </xf>
    <xf numFmtId="0" fontId="120" fillId="0" borderId="24" xfId="17" applyFont="1" applyBorder="1" applyAlignment="1">
      <alignment horizontal="center" vertical="center" wrapText="1" shrinkToFit="1"/>
    </xf>
    <xf numFmtId="0" fontId="11" fillId="0" borderId="17" xfId="17" applyFont="1" applyBorder="1" applyAlignment="1">
      <alignment vertical="center" shrinkToFit="1"/>
    </xf>
    <xf numFmtId="0" fontId="11" fillId="0" borderId="19" xfId="17" applyFont="1" applyBorder="1" applyAlignment="1">
      <alignment vertical="center" shrinkToFit="1"/>
    </xf>
    <xf numFmtId="0" fontId="11" fillId="16" borderId="34" xfId="2" applyFont="1" applyFill="1" applyBorder="1" applyAlignment="1">
      <alignment horizontal="left" vertical="center" shrinkToFit="1"/>
    </xf>
    <xf numFmtId="0" fontId="11" fillId="16" borderId="211" xfId="2" applyFont="1" applyFill="1" applyBorder="1" applyAlignment="1">
      <alignment horizontal="center" vertical="center" shrinkToFit="1"/>
    </xf>
    <xf numFmtId="0" fontId="11" fillId="16" borderId="212" xfId="2" applyFont="1" applyFill="1" applyBorder="1" applyAlignment="1">
      <alignment horizontal="center" vertical="center" shrinkToFit="1"/>
    </xf>
    <xf numFmtId="0" fontId="11" fillId="16" borderId="213" xfId="2" applyFont="1" applyFill="1" applyBorder="1" applyAlignment="1">
      <alignment horizontal="center" vertical="center" shrinkToFit="1"/>
    </xf>
    <xf numFmtId="0" fontId="11" fillId="16" borderId="205" xfId="2" applyFont="1" applyFill="1" applyBorder="1" applyAlignment="1">
      <alignment horizontal="center" vertical="center" shrinkToFit="1"/>
    </xf>
    <xf numFmtId="0" fontId="11" fillId="16" borderId="206" xfId="2" applyFont="1" applyFill="1" applyBorder="1" applyAlignment="1">
      <alignment horizontal="center" vertical="center" shrinkToFit="1"/>
    </xf>
    <xf numFmtId="0" fontId="11" fillId="16" borderId="207" xfId="2" applyFont="1" applyFill="1" applyBorder="1" applyAlignment="1">
      <alignment horizontal="center" vertical="center" shrinkToFit="1"/>
    </xf>
    <xf numFmtId="0" fontId="11" fillId="16" borderId="211" xfId="2" applyFont="1" applyFill="1" applyBorder="1" applyAlignment="1">
      <alignment horizontal="center" vertical="center" wrapText="1" shrinkToFit="1"/>
    </xf>
    <xf numFmtId="0" fontId="11" fillId="16" borderId="212" xfId="2" applyFont="1" applyFill="1" applyBorder="1" applyAlignment="1">
      <alignment horizontal="center" vertical="center" wrapText="1" shrinkToFit="1"/>
    </xf>
    <xf numFmtId="0" fontId="11" fillId="16" borderId="213" xfId="2" applyFont="1" applyFill="1" applyBorder="1" applyAlignment="1">
      <alignment horizontal="center" vertical="center" wrapText="1" shrinkToFit="1"/>
    </xf>
    <xf numFmtId="0" fontId="11" fillId="16" borderId="205" xfId="2" applyFont="1" applyFill="1" applyBorder="1" applyAlignment="1">
      <alignment horizontal="center" vertical="center" wrapText="1" shrinkToFit="1"/>
    </xf>
    <xf numFmtId="0" fontId="11" fillId="16" borderId="206" xfId="2" applyFont="1" applyFill="1" applyBorder="1" applyAlignment="1">
      <alignment horizontal="center" vertical="center" wrapText="1" shrinkToFit="1"/>
    </xf>
    <xf numFmtId="0" fontId="11" fillId="16" borderId="207" xfId="2" applyFont="1" applyFill="1" applyBorder="1" applyAlignment="1">
      <alignment horizontal="center" vertical="center" wrapText="1" shrinkToFit="1"/>
    </xf>
    <xf numFmtId="0" fontId="11" fillId="16" borderId="208" xfId="2" applyFont="1" applyFill="1" applyBorder="1" applyAlignment="1">
      <alignment horizontal="center" vertical="center" wrapText="1" shrinkToFit="1"/>
    </xf>
    <xf numFmtId="0" fontId="11" fillId="16" borderId="209" xfId="2" applyFont="1" applyFill="1" applyBorder="1" applyAlignment="1">
      <alignment horizontal="center" vertical="center" wrapText="1" shrinkToFit="1"/>
    </xf>
    <xf numFmtId="0" fontId="11" fillId="16" borderId="210" xfId="2" applyFont="1" applyFill="1" applyBorder="1" applyAlignment="1">
      <alignment horizontal="center" vertical="center" wrapText="1" shrinkToFit="1"/>
    </xf>
    <xf numFmtId="0" fontId="11" fillId="16" borderId="21" xfId="17" applyFont="1" applyFill="1" applyBorder="1" applyAlignment="1">
      <alignment vertical="center" shrinkToFit="1"/>
    </xf>
    <xf numFmtId="0" fontId="11" fillId="16" borderId="27" xfId="17" applyFont="1" applyFill="1" applyBorder="1" applyAlignment="1">
      <alignment vertical="center" shrinkToFit="1"/>
    </xf>
    <xf numFmtId="0" fontId="120" fillId="0" borderId="31" xfId="17" applyFont="1" applyBorder="1" applyAlignment="1">
      <alignment horizontal="left" vertical="center" wrapText="1" shrinkToFit="1"/>
    </xf>
    <xf numFmtId="0" fontId="120" fillId="0" borderId="31" xfId="17" applyFont="1" applyBorder="1" applyAlignment="1">
      <alignment horizontal="left" vertical="center" shrinkToFit="1"/>
    </xf>
    <xf numFmtId="0" fontId="120" fillId="0" borderId="32" xfId="17" applyFont="1" applyBorder="1" applyAlignment="1">
      <alignment horizontal="center" vertical="center" wrapText="1" shrinkToFit="1"/>
    </xf>
    <xf numFmtId="0" fontId="120" fillId="0" borderId="0" xfId="17" applyFont="1" applyAlignment="1">
      <alignment horizontal="center" vertical="center" wrapText="1" shrinkToFit="1"/>
    </xf>
    <xf numFmtId="0" fontId="120" fillId="0" borderId="33" xfId="17" applyFont="1" applyBorder="1" applyAlignment="1">
      <alignment horizontal="center" vertical="center" wrapText="1" shrinkToFit="1"/>
    </xf>
    <xf numFmtId="0" fontId="11" fillId="0" borderId="31" xfId="17" applyFont="1" applyBorder="1" applyAlignment="1">
      <alignment vertical="center" shrinkToFit="1"/>
    </xf>
    <xf numFmtId="0" fontId="11" fillId="0" borderId="6" xfId="17" applyFont="1" applyBorder="1" applyAlignment="1">
      <alignment vertical="center" shrinkToFit="1"/>
    </xf>
    <xf numFmtId="0" fontId="46" fillId="16" borderId="0" xfId="2" applyFont="1" applyFill="1" applyAlignment="1">
      <alignment horizontal="left" vertical="center" wrapText="1"/>
    </xf>
    <xf numFmtId="0" fontId="46" fillId="16" borderId="0" xfId="2" applyFont="1" applyFill="1" applyAlignment="1">
      <alignment horizontal="left" vertical="top" wrapText="1"/>
    </xf>
    <xf numFmtId="0" fontId="46" fillId="16" borderId="0" xfId="2" applyFont="1" applyFill="1" applyAlignment="1">
      <alignment horizontal="left" vertical="top"/>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11" fillId="0" borderId="0" xfId="2" applyFont="1" applyAlignment="1">
      <alignment horizontal="left" vertical="center"/>
    </xf>
    <xf numFmtId="0" fontId="9" fillId="0" borderId="0" xfId="2" applyFont="1" applyAlignment="1">
      <alignment horizontal="right"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8" xfId="2" applyFont="1" applyBorder="1" applyAlignment="1">
      <alignment vertical="center"/>
    </xf>
    <xf numFmtId="0" fontId="13" fillId="0" borderId="22" xfId="2" applyFont="1" applyBorder="1" applyAlignment="1">
      <alignment vertical="center"/>
    </xf>
    <xf numFmtId="0" fontId="13" fillId="0" borderId="23" xfId="2" applyFont="1" applyBorder="1" applyAlignment="1">
      <alignment vertical="center"/>
    </xf>
    <xf numFmtId="0" fontId="11" fillId="0" borderId="28" xfId="2" applyFont="1" applyBorder="1" applyAlignment="1">
      <alignment horizontal="left" vertical="center"/>
    </xf>
    <xf numFmtId="0" fontId="11" fillId="0" borderId="22" xfId="2" applyFont="1" applyBorder="1" applyAlignment="1">
      <alignment horizontal="left" vertical="center"/>
    </xf>
    <xf numFmtId="0" fontId="11" fillId="0" borderId="23" xfId="2" applyFont="1" applyBorder="1" applyAlignment="1">
      <alignment horizontal="left" vertical="center"/>
    </xf>
    <xf numFmtId="0" fontId="11" fillId="0" borderId="28" xfId="2" applyFont="1" applyBorder="1" applyAlignment="1">
      <alignment horizontal="left" vertical="center" wrapText="1"/>
    </xf>
    <xf numFmtId="0" fontId="11" fillId="0" borderId="22" xfId="2" applyFont="1" applyBorder="1" applyAlignment="1">
      <alignment horizontal="left" vertical="center" wrapText="1"/>
    </xf>
    <xf numFmtId="0" fontId="11" fillId="0" borderId="23" xfId="2" applyFont="1" applyBorder="1" applyAlignment="1">
      <alignment horizontal="left" vertical="center" wrapText="1"/>
    </xf>
    <xf numFmtId="0" fontId="11" fillId="0" borderId="30" xfId="2" applyFont="1" applyBorder="1" applyAlignment="1">
      <alignment horizontal="left" vertical="center" wrapText="1"/>
    </xf>
    <xf numFmtId="0" fontId="11" fillId="0" borderId="31" xfId="2" applyFont="1" applyBorder="1" applyAlignment="1">
      <alignment horizontal="left" vertical="center" wrapText="1"/>
    </xf>
    <xf numFmtId="0" fontId="11" fillId="0" borderId="17" xfId="2" applyFont="1" applyBorder="1" applyAlignment="1">
      <alignment horizontal="left" vertical="center" wrapText="1"/>
    </xf>
    <xf numFmtId="0" fontId="11" fillId="0" borderId="30" xfId="2" applyFont="1" applyBorder="1" applyAlignment="1">
      <alignment horizontal="center" vertical="center" wrapText="1"/>
    </xf>
    <xf numFmtId="0" fontId="11" fillId="0" borderId="31"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30" xfId="2" applyFont="1" applyBorder="1" applyAlignment="1">
      <alignment vertical="center"/>
    </xf>
    <xf numFmtId="0" fontId="11" fillId="0" borderId="31" xfId="2" applyFont="1" applyBorder="1" applyAlignment="1">
      <alignment vertical="center"/>
    </xf>
    <xf numFmtId="0" fontId="11" fillId="0" borderId="17" xfId="2" applyFont="1" applyBorder="1" applyAlignment="1">
      <alignment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17" xfId="2" applyFont="1" applyBorder="1" applyAlignment="1">
      <alignment horizontal="center" vertical="center"/>
    </xf>
    <xf numFmtId="0" fontId="11" fillId="0" borderId="0" xfId="2" applyFont="1" applyFill="1" applyAlignment="1">
      <alignment horizontal="left" vertical="center" wrapText="1"/>
    </xf>
    <xf numFmtId="0" fontId="11" fillId="0" borderId="0" xfId="2" applyFont="1" applyFill="1" applyAlignment="1">
      <alignment horizontal="left" vertical="center"/>
    </xf>
    <xf numFmtId="0" fontId="9" fillId="0" borderId="32" xfId="2" applyBorder="1" applyAlignment="1">
      <alignment horizontal="left" vertical="center" wrapText="1" indent="1"/>
    </xf>
    <xf numFmtId="0" fontId="9" fillId="0" borderId="32" xfId="2" applyBorder="1" applyAlignment="1">
      <alignment horizontal="left" vertical="center" indent="1"/>
    </xf>
    <xf numFmtId="0" fontId="9" fillId="0" borderId="24" xfId="2" applyBorder="1" applyAlignment="1">
      <alignment horizontal="left" vertical="center" indent="1"/>
    </xf>
    <xf numFmtId="0" fontId="51" fillId="0" borderId="25" xfId="2" applyFont="1" applyBorder="1" applyAlignment="1">
      <alignment horizontal="left" vertical="center" wrapText="1"/>
    </xf>
    <xf numFmtId="0" fontId="51" fillId="0" borderId="26" xfId="2" applyFont="1" applyBorder="1" applyAlignment="1">
      <alignment horizontal="left" vertical="center" wrapText="1"/>
    </xf>
    <xf numFmtId="0" fontId="9" fillId="0" borderId="0" xfId="2" quotePrefix="1" applyAlignment="1">
      <alignment horizontal="right" vertical="center"/>
    </xf>
    <xf numFmtId="0" fontId="9" fillId="0" borderId="0" xfId="2" applyAlignment="1">
      <alignment horizontal="right" vertical="center"/>
    </xf>
    <xf numFmtId="0" fontId="46" fillId="0" borderId="0" xfId="2" applyFont="1" applyBorder="1" applyAlignment="1">
      <alignment horizontal="center" vertical="center"/>
    </xf>
    <xf numFmtId="0" fontId="47" fillId="0" borderId="28" xfId="2" applyFont="1" applyBorder="1" applyAlignment="1">
      <alignment horizontal="center" vertical="center"/>
    </xf>
    <xf numFmtId="0" fontId="47" fillId="0" borderId="22" xfId="2" applyFont="1" applyBorder="1" applyAlignment="1">
      <alignment horizontal="center" vertical="center"/>
    </xf>
    <xf numFmtId="0" fontId="47" fillId="0" borderId="23" xfId="2" applyFont="1" applyBorder="1" applyAlignment="1">
      <alignment horizontal="center" vertical="center"/>
    </xf>
    <xf numFmtId="0" fontId="9" fillId="0" borderId="35" xfId="2" applyBorder="1" applyAlignment="1">
      <alignment horizontal="center" vertical="center"/>
    </xf>
    <xf numFmtId="0" fontId="9" fillId="0" borderId="36" xfId="2" applyBorder="1" applyAlignment="1">
      <alignment horizontal="center" vertical="center"/>
    </xf>
    <xf numFmtId="0" fontId="19" fillId="0" borderId="0" xfId="4" applyFont="1" applyBorder="1" applyAlignment="1">
      <alignment horizontal="left" vertical="center"/>
    </xf>
    <xf numFmtId="0" fontId="19" fillId="3" borderId="16" xfId="4" applyFont="1" applyFill="1" applyBorder="1" applyAlignment="1">
      <alignment horizontal="center" vertical="center"/>
    </xf>
    <xf numFmtId="0" fontId="19" fillId="3" borderId="20" xfId="4" applyFont="1" applyFill="1" applyBorder="1" applyAlignment="1">
      <alignment horizontal="center" vertical="center"/>
    </xf>
    <xf numFmtId="0" fontId="19" fillId="3" borderId="66" xfId="4" applyFont="1" applyFill="1" applyBorder="1" applyAlignment="1">
      <alignment horizontal="center" vertical="center"/>
    </xf>
    <xf numFmtId="0" fontId="23" fillId="3" borderId="57" xfId="4" applyFont="1" applyFill="1" applyBorder="1" applyAlignment="1">
      <alignment horizontal="left" vertical="center" wrapText="1"/>
    </xf>
    <xf numFmtId="0" fontId="23" fillId="3" borderId="62" xfId="4" applyFont="1" applyFill="1" applyBorder="1" applyAlignment="1">
      <alignment horizontal="left" vertical="center"/>
    </xf>
    <xf numFmtId="0" fontId="23" fillId="3" borderId="67" xfId="4" applyFont="1" applyFill="1" applyBorder="1" applyAlignment="1">
      <alignment horizontal="left" vertical="center"/>
    </xf>
    <xf numFmtId="0" fontId="23" fillId="3" borderId="58" xfId="4" applyFont="1" applyFill="1" applyBorder="1" applyAlignment="1">
      <alignment horizontal="center" vertical="center" wrapText="1"/>
    </xf>
    <xf numFmtId="0" fontId="23" fillId="3" borderId="63" xfId="4" applyFont="1" applyFill="1" applyBorder="1" applyAlignment="1">
      <alignment horizontal="center" vertical="center" wrapText="1"/>
    </xf>
    <xf numFmtId="0" fontId="23" fillId="3" borderId="68" xfId="4" applyFont="1" applyFill="1" applyBorder="1" applyAlignment="1">
      <alignment horizontal="center" vertical="center" wrapText="1"/>
    </xf>
    <xf numFmtId="176" fontId="24" fillId="3" borderId="60" xfId="4" quotePrefix="1" applyNumberFormat="1" applyFont="1" applyFill="1" applyBorder="1" applyAlignment="1">
      <alignment horizontal="center" vertical="center"/>
    </xf>
    <xf numFmtId="176" fontId="24" fillId="3" borderId="18" xfId="4" quotePrefix="1" applyNumberFormat="1" applyFont="1" applyFill="1" applyBorder="1" applyAlignment="1">
      <alignment horizontal="center" vertical="center"/>
    </xf>
    <xf numFmtId="176" fontId="24" fillId="3" borderId="61" xfId="4" quotePrefix="1" applyNumberFormat="1" applyFont="1" applyFill="1" applyBorder="1" applyAlignment="1">
      <alignment horizontal="center" vertical="center"/>
    </xf>
    <xf numFmtId="0" fontId="26" fillId="3" borderId="29" xfId="5" applyFont="1" applyFill="1" applyBorder="1" applyAlignment="1">
      <alignment horizontal="center" vertical="center" wrapText="1"/>
    </xf>
    <xf numFmtId="0" fontId="26" fillId="3" borderId="69" xfId="5" applyFont="1" applyFill="1" applyBorder="1" applyAlignment="1">
      <alignment horizontal="center" vertical="center" wrapText="1"/>
    </xf>
    <xf numFmtId="0" fontId="26" fillId="3" borderId="64" xfId="5" applyFont="1" applyFill="1" applyBorder="1" applyAlignment="1">
      <alignment horizontal="center" vertical="center" wrapText="1"/>
    </xf>
    <xf numFmtId="0" fontId="26" fillId="3" borderId="70" xfId="5" applyFont="1" applyFill="1" applyBorder="1" applyAlignment="1">
      <alignment horizontal="center" vertical="center" wrapText="1"/>
    </xf>
    <xf numFmtId="0" fontId="26" fillId="3" borderId="27" xfId="5" applyFont="1" applyFill="1" applyBorder="1" applyAlignment="1">
      <alignment horizontal="center" vertical="center" wrapText="1"/>
    </xf>
    <xf numFmtId="0" fontId="26" fillId="3" borderId="47" xfId="5" applyFont="1" applyFill="1" applyBorder="1" applyAlignment="1">
      <alignment horizontal="center" vertical="center" wrapText="1"/>
    </xf>
    <xf numFmtId="0" fontId="30" fillId="0" borderId="0" xfId="4" applyFont="1" applyAlignment="1">
      <alignment horizontal="left" vertical="center" wrapText="1"/>
    </xf>
    <xf numFmtId="0" fontId="23" fillId="0" borderId="0" xfId="4" applyFont="1" applyAlignment="1">
      <alignment vertical="center" wrapText="1"/>
    </xf>
    <xf numFmtId="0" fontId="26" fillId="3" borderId="19" xfId="5" applyFont="1" applyFill="1" applyBorder="1" applyAlignment="1">
      <alignment horizontal="center" vertical="center" wrapText="1"/>
    </xf>
    <xf numFmtId="0" fontId="27" fillId="3" borderId="63" xfId="5" applyFont="1" applyFill="1" applyBorder="1" applyAlignment="1">
      <alignment horizontal="left" vertical="center" wrapText="1"/>
    </xf>
    <xf numFmtId="0" fontId="27" fillId="3" borderId="68" xfId="5" applyFont="1" applyFill="1" applyBorder="1" applyAlignment="1">
      <alignment horizontal="left" vertical="center" wrapText="1"/>
    </xf>
    <xf numFmtId="0" fontId="27" fillId="3" borderId="65" xfId="5" applyFont="1" applyFill="1" applyBorder="1" applyAlignment="1">
      <alignment horizontal="center" vertical="center" wrapText="1"/>
    </xf>
    <xf numFmtId="0" fontId="27" fillId="3" borderId="63" xfId="5" applyFont="1" applyFill="1" applyBorder="1" applyAlignment="1">
      <alignment horizontal="center" vertical="center" wrapText="1"/>
    </xf>
    <xf numFmtId="0" fontId="31" fillId="0" borderId="0" xfId="4" applyFont="1" applyFill="1" applyBorder="1" applyAlignment="1">
      <alignment horizontal="left" vertical="center" wrapText="1"/>
    </xf>
    <xf numFmtId="0" fontId="23" fillId="0" borderId="58" xfId="4" applyFont="1" applyBorder="1" applyAlignment="1">
      <alignment horizontal="center" vertical="center"/>
    </xf>
    <xf numFmtId="0" fontId="23" fillId="0" borderId="63" xfId="4" applyFont="1" applyBorder="1" applyAlignment="1">
      <alignment horizontal="center" vertical="center"/>
    </xf>
    <xf numFmtId="0" fontId="36" fillId="0" borderId="0" xfId="7" applyFont="1" applyAlignment="1">
      <alignment horizontal="left" vertical="center" wrapText="1"/>
    </xf>
    <xf numFmtId="0" fontId="19" fillId="7" borderId="28" xfId="4" applyFont="1" applyFill="1" applyBorder="1" applyAlignment="1">
      <alignment horizontal="left" vertical="center" shrinkToFit="1"/>
    </xf>
    <xf numFmtId="0" fontId="19" fillId="7" borderId="23" xfId="4" applyFont="1" applyFill="1" applyBorder="1" applyAlignment="1">
      <alignment horizontal="left" vertical="center" shrinkToFit="1"/>
    </xf>
    <xf numFmtId="0" fontId="19" fillId="7" borderId="28" xfId="4" applyFont="1" applyFill="1" applyBorder="1" applyAlignment="1">
      <alignment vertical="center" shrinkToFit="1"/>
    </xf>
    <xf numFmtId="0" fontId="19" fillId="7" borderId="23" xfId="4" applyFont="1" applyFill="1" applyBorder="1" applyAlignment="1">
      <alignment vertical="center" shrinkToFit="1"/>
    </xf>
    <xf numFmtId="0" fontId="38" fillId="8" borderId="30" xfId="7" applyFont="1" applyFill="1" applyBorder="1" applyAlignment="1">
      <alignment horizontal="center" vertical="center"/>
    </xf>
    <xf numFmtId="0" fontId="38" fillId="8" borderId="77" xfId="7" applyFont="1" applyFill="1" applyBorder="1" applyAlignment="1">
      <alignment horizontal="center" vertical="center"/>
    </xf>
    <xf numFmtId="0" fontId="38" fillId="8" borderId="30" xfId="7" applyFont="1" applyFill="1" applyBorder="1" applyAlignment="1">
      <alignment horizontal="center" vertical="center" wrapText="1"/>
    </xf>
    <xf numFmtId="0" fontId="38" fillId="8" borderId="77" xfId="7" applyFont="1" applyFill="1" applyBorder="1" applyAlignment="1">
      <alignment horizontal="center" vertical="center" wrapText="1"/>
    </xf>
    <xf numFmtId="0" fontId="34" fillId="8" borderId="30" xfId="7" applyFont="1" applyFill="1" applyBorder="1" applyAlignment="1">
      <alignment horizontal="center" vertical="center" wrapText="1"/>
    </xf>
    <xf numFmtId="0" fontId="34" fillId="8" borderId="77" xfId="7" applyFont="1" applyFill="1" applyBorder="1" applyAlignment="1">
      <alignment horizontal="center" vertical="center" wrapText="1"/>
    </xf>
    <xf numFmtId="0" fontId="38" fillId="0" borderId="0" xfId="7" applyFont="1" applyBorder="1" applyAlignment="1">
      <alignment horizontal="left" vertical="center" wrapText="1"/>
    </xf>
    <xf numFmtId="0" fontId="44" fillId="0" borderId="0" xfId="7" applyFont="1" applyBorder="1" applyAlignment="1">
      <alignment horizontal="left" vertical="center" wrapText="1"/>
    </xf>
    <xf numFmtId="2" fontId="35" fillId="4" borderId="58" xfId="7" applyNumberFormat="1" applyFont="1" applyFill="1" applyBorder="1" applyAlignment="1">
      <alignment horizontal="center" vertical="center"/>
    </xf>
    <xf numFmtId="2" fontId="35" fillId="4" borderId="68" xfId="7" applyNumberFormat="1" applyFont="1" applyFill="1" applyBorder="1" applyAlignment="1">
      <alignment horizontal="center" vertical="center"/>
    </xf>
    <xf numFmtId="0" fontId="38" fillId="0" borderId="0" xfId="7" applyFont="1" applyFill="1" applyBorder="1" applyAlignment="1">
      <alignment horizontal="center" vertical="center" wrapText="1"/>
    </xf>
    <xf numFmtId="177" fontId="40" fillId="0" borderId="0" xfId="7" applyNumberFormat="1" applyFont="1" applyBorder="1" applyAlignment="1">
      <alignment horizontal="center" vertical="center"/>
    </xf>
    <xf numFmtId="0" fontId="41" fillId="8" borderId="21" xfId="7" applyFont="1" applyFill="1" applyBorder="1" applyAlignment="1">
      <alignment horizontal="center" vertical="center" wrapText="1"/>
    </xf>
    <xf numFmtId="0" fontId="41" fillId="8" borderId="30" xfId="7" applyFont="1" applyFill="1" applyBorder="1" applyAlignment="1">
      <alignment horizontal="center" vertical="center" wrapText="1"/>
    </xf>
    <xf numFmtId="0" fontId="42" fillId="3" borderId="30" xfId="7" applyFont="1" applyFill="1" applyBorder="1" applyAlignment="1">
      <alignment horizontal="center" vertical="center" wrapText="1"/>
    </xf>
    <xf numFmtId="0" fontId="42" fillId="3" borderId="79" xfId="7" applyFont="1" applyFill="1" applyBorder="1" applyAlignment="1">
      <alignment horizontal="center" vertical="center" wrapText="1"/>
    </xf>
    <xf numFmtId="10" fontId="35" fillId="4" borderId="58" xfId="8" applyNumberFormat="1" applyFont="1" applyFill="1" applyBorder="1" applyAlignment="1">
      <alignment horizontal="center" vertical="center"/>
    </xf>
    <xf numFmtId="10" fontId="35" fillId="4" borderId="68" xfId="8" applyNumberFormat="1" applyFont="1" applyFill="1" applyBorder="1" applyAlignment="1">
      <alignment horizontal="center" vertical="center"/>
    </xf>
    <xf numFmtId="10" fontId="35" fillId="4" borderId="59" xfId="7" applyNumberFormat="1" applyFont="1" applyFill="1" applyBorder="1" applyAlignment="1">
      <alignment horizontal="center" vertical="center"/>
    </xf>
    <xf numFmtId="10" fontId="35" fillId="4" borderId="70" xfId="7" applyNumberFormat="1" applyFont="1" applyFill="1" applyBorder="1" applyAlignment="1">
      <alignment horizontal="center" vertical="center"/>
    </xf>
    <xf numFmtId="0" fontId="54" fillId="0" borderId="37" xfId="10" applyFont="1" applyBorder="1" applyAlignment="1">
      <alignment horizontal="center" vertical="center"/>
    </xf>
    <xf numFmtId="0" fontId="54" fillId="0" borderId="17" xfId="10" applyFont="1" applyBorder="1" applyAlignment="1">
      <alignment horizontal="center" vertical="center"/>
    </xf>
    <xf numFmtId="0" fontId="54" fillId="0" borderId="19" xfId="10" applyFont="1" applyBorder="1" applyAlignment="1">
      <alignment horizontal="center" vertical="center"/>
    </xf>
    <xf numFmtId="178" fontId="54" fillId="0" borderId="81" xfId="10" applyNumberFormat="1" applyFont="1" applyFill="1" applyBorder="1" applyAlignment="1">
      <alignment horizontal="center" vertical="center"/>
    </xf>
    <xf numFmtId="178" fontId="54" fillId="0" borderId="82" xfId="10" applyNumberFormat="1" applyFont="1" applyFill="1" applyBorder="1" applyAlignment="1">
      <alignment horizontal="center" vertical="center"/>
    </xf>
    <xf numFmtId="0" fontId="54" fillId="0" borderId="78" xfId="10" applyFont="1" applyFill="1" applyBorder="1" applyAlignment="1">
      <alignment horizontal="center" vertical="center"/>
    </xf>
    <xf numFmtId="179" fontId="54" fillId="0" borderId="78" xfId="10" applyNumberFormat="1" applyFont="1" applyFill="1" applyBorder="1" applyAlignment="1">
      <alignment horizontal="center" vertical="center"/>
    </xf>
    <xf numFmtId="179" fontId="54" fillId="0" borderId="84" xfId="10" applyNumberFormat="1" applyFont="1" applyFill="1" applyBorder="1" applyAlignment="1">
      <alignment horizontal="center" vertical="center"/>
    </xf>
    <xf numFmtId="0" fontId="54" fillId="0" borderId="21" xfId="10" applyFont="1" applyBorder="1" applyAlignment="1">
      <alignment horizontal="center" vertical="center"/>
    </xf>
    <xf numFmtId="0" fontId="54" fillId="0" borderId="27" xfId="10" applyFont="1" applyBorder="1" applyAlignment="1">
      <alignment horizontal="center" vertical="center"/>
    </xf>
    <xf numFmtId="0" fontId="54" fillId="0" borderId="46" xfId="10" applyFont="1" applyBorder="1" applyAlignment="1">
      <alignment horizontal="center" vertical="center"/>
    </xf>
    <xf numFmtId="0" fontId="54" fillId="0" borderId="47" xfId="10" applyFont="1" applyBorder="1" applyAlignment="1">
      <alignment horizontal="center" vertical="center"/>
    </xf>
    <xf numFmtId="0" fontId="14" fillId="0" borderId="0" xfId="10" applyFont="1" applyBorder="1" applyAlignment="1">
      <alignment horizontal="left" vertical="center" wrapText="1"/>
    </xf>
    <xf numFmtId="0" fontId="9" fillId="0" borderId="0" xfId="11" applyAlignment="1">
      <alignment horizontal="center" wrapText="1"/>
    </xf>
    <xf numFmtId="0" fontId="56" fillId="0" borderId="0" xfId="11" applyFont="1" applyAlignment="1">
      <alignment horizontal="center" wrapText="1"/>
    </xf>
    <xf numFmtId="0" fontId="9" fillId="0" borderId="28" xfId="11" applyBorder="1" applyAlignment="1">
      <alignment horizontal="center" wrapText="1"/>
    </xf>
    <xf numFmtId="0" fontId="9" fillId="0" borderId="22" xfId="11" applyBorder="1" applyAlignment="1">
      <alignment horizontal="center" wrapText="1"/>
    </xf>
    <xf numFmtId="0" fontId="9" fillId="0" borderId="23" xfId="11" applyBorder="1" applyAlignment="1">
      <alignment horizontal="center" wrapText="1"/>
    </xf>
    <xf numFmtId="0" fontId="9" fillId="0" borderId="15" xfId="11" applyBorder="1" applyAlignment="1">
      <alignment horizontal="center" vertical="center" wrapText="1"/>
    </xf>
    <xf numFmtId="0" fontId="9" fillId="0" borderId="85" xfId="11" applyBorder="1" applyAlignment="1">
      <alignment horizontal="center" vertical="center" wrapText="1"/>
    </xf>
    <xf numFmtId="0" fontId="9" fillId="0" borderId="15" xfId="11" applyBorder="1" applyAlignment="1">
      <alignment horizontal="center" vertical="center"/>
    </xf>
    <xf numFmtId="0" fontId="9" fillId="0" borderId="86" xfId="11" applyBorder="1" applyAlignment="1">
      <alignment horizontal="center" vertical="center"/>
    </xf>
    <xf numFmtId="0" fontId="9" fillId="0" borderId="85" xfId="11" applyBorder="1" applyAlignment="1">
      <alignment horizontal="center" vertical="center"/>
    </xf>
    <xf numFmtId="0" fontId="9" fillId="0" borderId="28" xfId="11" applyBorder="1" applyAlignment="1">
      <alignment horizontal="center"/>
    </xf>
    <xf numFmtId="0" fontId="9" fillId="0" borderId="23" xfId="11" applyBorder="1" applyAlignment="1">
      <alignment horizontal="center"/>
    </xf>
    <xf numFmtId="0" fontId="49" fillId="0" borderId="24" xfId="11" applyFont="1" applyBorder="1" applyAlignment="1">
      <alignment horizontal="left" vertical="center" wrapText="1"/>
    </xf>
    <xf numFmtId="0" fontId="49" fillId="0" borderId="26" xfId="11" applyFont="1" applyBorder="1" applyAlignment="1">
      <alignment horizontal="left" vertical="center" wrapText="1"/>
    </xf>
    <xf numFmtId="0" fontId="49" fillId="0" borderId="28" xfId="11" applyFont="1" applyBorder="1" applyAlignment="1">
      <alignment horizontal="left" vertical="center" wrapText="1"/>
    </xf>
    <xf numFmtId="0" fontId="49" fillId="0" borderId="23" xfId="11" applyFont="1" applyBorder="1" applyAlignment="1">
      <alignment horizontal="left" vertical="center" wrapText="1"/>
    </xf>
    <xf numFmtId="0" fontId="12" fillId="0" borderId="30" xfId="11" applyFont="1" applyBorder="1" applyAlignment="1">
      <alignment horizontal="left" vertical="top" wrapText="1"/>
    </xf>
    <xf numFmtId="0" fontId="9" fillId="0" borderId="31" xfId="11" applyBorder="1" applyAlignment="1">
      <alignment horizontal="left" vertical="top" wrapText="1"/>
    </xf>
    <xf numFmtId="0" fontId="9" fillId="0" borderId="17" xfId="11" applyBorder="1" applyAlignment="1">
      <alignment horizontal="left" vertical="top" wrapText="1"/>
    </xf>
    <xf numFmtId="0" fontId="49" fillId="0" borderId="34" xfId="11" applyFont="1" applyBorder="1" applyAlignment="1">
      <alignment horizontal="left" vertical="center" wrapText="1"/>
    </xf>
    <xf numFmtId="0" fontId="49" fillId="0" borderId="36" xfId="11" applyFont="1" applyBorder="1" applyAlignment="1">
      <alignment horizontal="left" vertical="center" wrapText="1"/>
    </xf>
    <xf numFmtId="0" fontId="49" fillId="0" borderId="32" xfId="11" applyFont="1" applyBorder="1" applyAlignment="1">
      <alignment horizontal="left" vertical="center" wrapText="1"/>
    </xf>
    <xf numFmtId="0" fontId="49" fillId="0" borderId="33" xfId="11" applyFont="1" applyBorder="1" applyAlignment="1">
      <alignment horizontal="left" vertical="center" wrapText="1"/>
    </xf>
    <xf numFmtId="0" fontId="12" fillId="0" borderId="28" xfId="11" applyFont="1" applyBorder="1" applyAlignment="1">
      <alignment horizontal="center" wrapText="1"/>
    </xf>
    <xf numFmtId="0" fontId="12" fillId="0" borderId="23" xfId="11" applyFont="1" applyBorder="1" applyAlignment="1">
      <alignment horizontal="center" wrapText="1"/>
    </xf>
    <xf numFmtId="0" fontId="9" fillId="0" borderId="30" xfId="11" applyBorder="1" applyAlignment="1">
      <alignment horizontal="left" vertical="top" wrapText="1"/>
    </xf>
    <xf numFmtId="0" fontId="54" fillId="0" borderId="89" xfId="10" applyFont="1" applyFill="1" applyBorder="1" applyAlignment="1">
      <alignment horizontal="distributed" vertical="center" indent="1"/>
    </xf>
    <xf numFmtId="0" fontId="54" fillId="0" borderId="35" xfId="10" applyFont="1" applyFill="1" applyBorder="1" applyAlignment="1">
      <alignment horizontal="distributed" vertical="center" indent="1"/>
    </xf>
    <xf numFmtId="0" fontId="54" fillId="0" borderId="36" xfId="10" applyFont="1" applyFill="1" applyBorder="1" applyAlignment="1">
      <alignment horizontal="distributed" vertical="center" indent="1"/>
    </xf>
    <xf numFmtId="0" fontId="54" fillId="0" borderId="28" xfId="10" applyFont="1" applyFill="1" applyBorder="1" applyAlignment="1">
      <alignment horizontal="left" vertical="center" indent="1"/>
    </xf>
    <xf numFmtId="0" fontId="54" fillId="0" borderId="22" xfId="10" applyFont="1" applyFill="1" applyBorder="1" applyAlignment="1">
      <alignment horizontal="left" vertical="center" indent="1"/>
    </xf>
    <xf numFmtId="0" fontId="54" fillId="0" borderId="29" xfId="10" applyFont="1" applyFill="1" applyBorder="1" applyAlignment="1">
      <alignment horizontal="left" vertical="center" indent="1"/>
    </xf>
    <xf numFmtId="0" fontId="54" fillId="0" borderId="60" xfId="10" applyFont="1" applyFill="1" applyBorder="1" applyAlignment="1">
      <alignment horizontal="distributed" vertical="center" indent="1"/>
    </xf>
    <xf numFmtId="0" fontId="54" fillId="0" borderId="18" xfId="10" applyFont="1" applyFill="1" applyBorder="1" applyAlignment="1">
      <alignment horizontal="distributed" vertical="center" indent="1"/>
    </xf>
    <xf numFmtId="0" fontId="54" fillId="0" borderId="87" xfId="10" applyFont="1" applyFill="1" applyBorder="1" applyAlignment="1">
      <alignment horizontal="distributed" vertical="center" indent="1"/>
    </xf>
    <xf numFmtId="0" fontId="54" fillId="0" borderId="88" xfId="10" applyFont="1" applyFill="1" applyBorder="1" applyAlignment="1">
      <alignment horizontal="left" vertical="center" indent="1"/>
    </xf>
    <xf numFmtId="0" fontId="54" fillId="0" borderId="18" xfId="10" applyFont="1" applyFill="1" applyBorder="1" applyAlignment="1">
      <alignment horizontal="left" vertical="center" indent="1"/>
    </xf>
    <xf numFmtId="0" fontId="54" fillId="0" borderId="61" xfId="10" applyFont="1" applyFill="1" applyBorder="1" applyAlignment="1">
      <alignment horizontal="left" vertical="center" indent="1"/>
    </xf>
    <xf numFmtId="0" fontId="54" fillId="0" borderId="73" xfId="10" applyFont="1" applyFill="1" applyBorder="1" applyAlignment="1">
      <alignment horizontal="distributed" vertical="center" indent="1"/>
    </xf>
    <xf numFmtId="0" fontId="54" fillId="0" borderId="22" xfId="10" applyFont="1" applyFill="1" applyBorder="1" applyAlignment="1">
      <alignment horizontal="distributed" vertical="center" indent="1"/>
    </xf>
    <xf numFmtId="0" fontId="54" fillId="0" borderId="23" xfId="10" applyFont="1" applyFill="1" applyBorder="1" applyAlignment="1">
      <alignment horizontal="distributed" vertical="center" indent="1"/>
    </xf>
    <xf numFmtId="0" fontId="54" fillId="0" borderId="89" xfId="10" applyFont="1" applyFill="1" applyBorder="1" applyAlignment="1">
      <alignment horizontal="center" vertical="center"/>
    </xf>
    <xf numFmtId="0" fontId="54" fillId="0" borderId="35" xfId="10" applyFont="1" applyFill="1" applyBorder="1" applyAlignment="1">
      <alignment horizontal="center" vertical="center"/>
    </xf>
    <xf numFmtId="0" fontId="54" fillId="0" borderId="36" xfId="10" applyFont="1" applyFill="1" applyBorder="1" applyAlignment="1">
      <alignment horizontal="center" vertical="center"/>
    </xf>
    <xf numFmtId="0" fontId="54" fillId="0" borderId="91" xfId="10" applyFont="1" applyFill="1" applyBorder="1" applyAlignment="1">
      <alignment horizontal="center" vertical="center"/>
    </xf>
    <xf numFmtId="0" fontId="54" fillId="0" borderId="92" xfId="10" applyFont="1" applyFill="1" applyBorder="1" applyAlignment="1">
      <alignment horizontal="center" vertical="center"/>
    </xf>
    <xf numFmtId="0" fontId="54" fillId="0" borderId="93" xfId="10" applyFont="1" applyFill="1" applyBorder="1" applyAlignment="1">
      <alignment horizontal="center" vertical="center"/>
    </xf>
    <xf numFmtId="0" fontId="54" fillId="0" borderId="28" xfId="10" applyFont="1" applyFill="1" applyBorder="1" applyAlignment="1">
      <alignment horizontal="distributed" vertical="center" indent="1"/>
    </xf>
    <xf numFmtId="0" fontId="54" fillId="0" borderId="34" xfId="10" applyFont="1" applyFill="1" applyBorder="1" applyAlignment="1">
      <alignment horizontal="center" vertical="center"/>
    </xf>
    <xf numFmtId="0" fontId="54" fillId="0" borderId="94" xfId="10" applyFont="1" applyFill="1" applyBorder="1" applyAlignment="1">
      <alignment horizontal="center" vertical="center"/>
    </xf>
    <xf numFmtId="0" fontId="54" fillId="0" borderId="90" xfId="10" applyFont="1" applyFill="1" applyBorder="1" applyAlignment="1">
      <alignment horizontal="center" vertical="center"/>
    </xf>
    <xf numFmtId="0" fontId="54" fillId="0" borderId="95" xfId="10" applyFont="1" applyFill="1" applyBorder="1" applyAlignment="1">
      <alignment horizontal="center" vertical="center"/>
    </xf>
    <xf numFmtId="0" fontId="54" fillId="0" borderId="15" xfId="10" applyFont="1" applyFill="1" applyBorder="1" applyAlignment="1">
      <alignment horizontal="distributed" vertical="center" indent="1"/>
    </xf>
    <xf numFmtId="0" fontId="54" fillId="0" borderId="86" xfId="10" applyFont="1" applyFill="1" applyBorder="1" applyAlignment="1">
      <alignment horizontal="distributed" vertical="center" indent="1"/>
    </xf>
    <xf numFmtId="0" fontId="54" fillId="0" borderId="85" xfId="10" applyFont="1" applyFill="1" applyBorder="1" applyAlignment="1">
      <alignment horizontal="distributed" vertical="center" indent="1"/>
    </xf>
    <xf numFmtId="0" fontId="54" fillId="0" borderId="15" xfId="10" applyFont="1" applyFill="1" applyBorder="1" applyAlignment="1">
      <alignment horizontal="center" vertical="center"/>
    </xf>
    <xf numFmtId="0" fontId="54" fillId="0" borderId="86" xfId="10" applyFont="1" applyFill="1" applyBorder="1" applyAlignment="1">
      <alignment horizontal="center" vertical="center"/>
    </xf>
    <xf numFmtId="0" fontId="54" fillId="0" borderId="85" xfId="10" applyFont="1" applyFill="1" applyBorder="1" applyAlignment="1">
      <alignment horizontal="center" vertical="center"/>
    </xf>
    <xf numFmtId="0" fontId="54" fillId="0" borderId="96" xfId="10" applyFont="1" applyFill="1" applyBorder="1" applyAlignment="1">
      <alignment horizontal="center" vertical="distributed" textRotation="255" indent="4"/>
    </xf>
    <xf numFmtId="0" fontId="54" fillId="0" borderId="97" xfId="10" applyFont="1" applyFill="1" applyBorder="1" applyAlignment="1">
      <alignment horizontal="center" vertical="distributed" textRotation="255" indent="4"/>
    </xf>
    <xf numFmtId="0" fontId="54" fillId="0" borderId="39" xfId="10" applyFont="1" applyFill="1" applyBorder="1" applyAlignment="1">
      <alignment horizontal="center" vertical="distributed" textRotation="255" indent="4"/>
    </xf>
    <xf numFmtId="0" fontId="54" fillId="0" borderId="33" xfId="10" applyFont="1" applyFill="1" applyBorder="1" applyAlignment="1">
      <alignment horizontal="center" vertical="distributed" textRotation="255" indent="4"/>
    </xf>
    <xf numFmtId="0" fontId="54" fillId="0" borderId="91" xfId="10" applyFont="1" applyFill="1" applyBorder="1" applyAlignment="1">
      <alignment horizontal="center" vertical="distributed" textRotation="255" indent="4"/>
    </xf>
    <xf numFmtId="0" fontId="54" fillId="0" borderId="93" xfId="10" applyFont="1" applyFill="1" applyBorder="1" applyAlignment="1">
      <alignment horizontal="center" vertical="distributed" textRotation="255" indent="4"/>
    </xf>
    <xf numFmtId="0" fontId="54" fillId="0" borderId="98" xfId="10" applyFont="1" applyFill="1" applyBorder="1" applyAlignment="1">
      <alignment horizontal="distributed" vertical="center" wrapText="1" indent="1"/>
    </xf>
    <xf numFmtId="0" fontId="54" fillId="0" borderId="99" xfId="10" applyFont="1" applyFill="1" applyBorder="1" applyAlignment="1">
      <alignment horizontal="distributed" vertical="center" wrapText="1" indent="1"/>
    </xf>
    <xf numFmtId="0" fontId="54" fillId="0" borderId="97" xfId="10" applyFont="1" applyFill="1" applyBorder="1" applyAlignment="1">
      <alignment horizontal="distributed" vertical="center" wrapText="1" indent="1"/>
    </xf>
    <xf numFmtId="0" fontId="54" fillId="0" borderId="32" xfId="10" applyFont="1" applyFill="1" applyBorder="1" applyAlignment="1">
      <alignment horizontal="distributed" vertical="center" wrapText="1" indent="1"/>
    </xf>
    <xf numFmtId="0" fontId="54" fillId="0" borderId="0" xfId="10" applyFont="1" applyFill="1" applyBorder="1" applyAlignment="1">
      <alignment horizontal="distributed" vertical="center" wrapText="1" indent="1"/>
    </xf>
    <xf numFmtId="0" fontId="54" fillId="0" borderId="33" xfId="10" applyFont="1" applyFill="1" applyBorder="1" applyAlignment="1">
      <alignment horizontal="distributed" vertical="center" wrapText="1" indent="1"/>
    </xf>
    <xf numFmtId="0" fontId="54" fillId="0" borderId="24" xfId="10" applyFont="1" applyFill="1" applyBorder="1" applyAlignment="1">
      <alignment horizontal="distributed" vertical="center" wrapText="1" indent="1"/>
    </xf>
    <xf numFmtId="0" fontId="54" fillId="0" borderId="25" xfId="10" applyFont="1" applyFill="1" applyBorder="1" applyAlignment="1">
      <alignment horizontal="distributed" vertical="center" wrapText="1" indent="1"/>
    </xf>
    <xf numFmtId="0" fontId="54" fillId="0" borderId="26" xfId="10" applyFont="1" applyFill="1" applyBorder="1" applyAlignment="1">
      <alignment horizontal="distributed" vertical="center" wrapText="1" indent="1"/>
    </xf>
    <xf numFmtId="0" fontId="54" fillId="0" borderId="100" xfId="10" applyFont="1" applyFill="1" applyBorder="1" applyAlignment="1">
      <alignment horizontal="distributed" vertical="center" indent="2"/>
    </xf>
    <xf numFmtId="0" fontId="54" fillId="0" borderId="101" xfId="10" applyFont="1" applyFill="1" applyBorder="1" applyAlignment="1">
      <alignment horizontal="distributed" vertical="center" indent="2"/>
    </xf>
    <xf numFmtId="0" fontId="54" fillId="0" borderId="102" xfId="10" applyFont="1" applyFill="1" applyBorder="1" applyAlignment="1">
      <alignment horizontal="distributed" vertical="center" indent="2"/>
    </xf>
    <xf numFmtId="0" fontId="54" fillId="0" borderId="100" xfId="10" applyFont="1" applyFill="1" applyBorder="1" applyAlignment="1">
      <alignment horizontal="center" vertical="center"/>
    </xf>
    <xf numFmtId="0" fontId="54" fillId="0" borderId="101" xfId="10" applyFont="1" applyFill="1" applyBorder="1" applyAlignment="1">
      <alignment horizontal="center" vertical="center"/>
    </xf>
    <xf numFmtId="0" fontId="54" fillId="0" borderId="28" xfId="10" applyFont="1" applyFill="1" applyBorder="1" applyAlignment="1">
      <alignment horizontal="distributed" vertical="center" indent="2"/>
    </xf>
    <xf numFmtId="0" fontId="54" fillId="0" borderId="22" xfId="10" applyFont="1" applyFill="1" applyBorder="1" applyAlignment="1">
      <alignment horizontal="distributed" vertical="center" indent="2"/>
    </xf>
    <xf numFmtId="0" fontId="54" fillId="0" borderId="23" xfId="10" applyFont="1" applyFill="1" applyBorder="1" applyAlignment="1">
      <alignment horizontal="distributed" vertical="center" indent="2"/>
    </xf>
    <xf numFmtId="0" fontId="54" fillId="0" borderId="21" xfId="10" applyFont="1" applyFill="1" applyBorder="1" applyAlignment="1">
      <alignment horizontal="distributed" vertical="center" indent="2"/>
    </xf>
    <xf numFmtId="0" fontId="54" fillId="0" borderId="32" xfId="10" applyFont="1" applyFill="1" applyBorder="1" applyAlignment="1">
      <alignment horizontal="center" vertical="center" textRotation="255"/>
    </xf>
    <xf numFmtId="0" fontId="54" fillId="0" borderId="33" xfId="10" applyFont="1" applyFill="1" applyBorder="1" applyAlignment="1">
      <alignment horizontal="center" vertical="center" textRotation="255"/>
    </xf>
    <xf numFmtId="0" fontId="54" fillId="0" borderId="94" xfId="10" applyFont="1" applyFill="1" applyBorder="1" applyAlignment="1">
      <alignment horizontal="center" vertical="center" textRotation="255"/>
    </xf>
    <xf numFmtId="0" fontId="54" fillId="0" borderId="93" xfId="10" applyFont="1" applyFill="1" applyBorder="1" applyAlignment="1">
      <alignment horizontal="center" vertical="center" textRotation="255"/>
    </xf>
    <xf numFmtId="0" fontId="54" fillId="0" borderId="0" xfId="10" applyFont="1" applyFill="1" applyBorder="1" applyAlignment="1">
      <alignment horizontal="center" vertical="center"/>
    </xf>
    <xf numFmtId="0" fontId="54" fillId="0" borderId="33" xfId="10" applyFont="1" applyFill="1" applyBorder="1" applyAlignment="1">
      <alignment horizontal="center" vertical="center"/>
    </xf>
    <xf numFmtId="0" fontId="54" fillId="0" borderId="25" xfId="10" applyFont="1" applyFill="1" applyBorder="1" applyAlignment="1">
      <alignment horizontal="center" vertical="center"/>
    </xf>
    <xf numFmtId="0" fontId="54" fillId="0" borderId="26" xfId="10" applyFont="1" applyFill="1" applyBorder="1" applyAlignment="1">
      <alignment horizontal="center" vertical="center"/>
    </xf>
    <xf numFmtId="0" fontId="54" fillId="0" borderId="34" xfId="10" applyFont="1" applyFill="1" applyBorder="1" applyAlignment="1">
      <alignment horizontal="distributed" vertical="center" indent="2"/>
    </xf>
    <xf numFmtId="0" fontId="54" fillId="0" borderId="35" xfId="10" applyFont="1" applyFill="1" applyBorder="1" applyAlignment="1">
      <alignment horizontal="distributed" vertical="center" indent="2"/>
    </xf>
    <xf numFmtId="0" fontId="54" fillId="0" borderId="36" xfId="10" applyFont="1" applyFill="1" applyBorder="1" applyAlignment="1">
      <alignment horizontal="distributed" vertical="center" indent="2"/>
    </xf>
    <xf numFmtId="0" fontId="54" fillId="0" borderId="32" xfId="10" applyFont="1" applyFill="1" applyBorder="1" applyAlignment="1">
      <alignment horizontal="distributed" vertical="center" indent="2"/>
    </xf>
    <xf numFmtId="0" fontId="54" fillId="0" borderId="0" xfId="10" applyFont="1" applyFill="1" applyBorder="1" applyAlignment="1">
      <alignment horizontal="distributed" vertical="center" indent="2"/>
    </xf>
    <xf numFmtId="0" fontId="54" fillId="0" borderId="33" xfId="10" applyFont="1" applyFill="1" applyBorder="1" applyAlignment="1">
      <alignment horizontal="distributed" vertical="center" indent="2"/>
    </xf>
    <xf numFmtId="0" fontId="54" fillId="0" borderId="24" xfId="10" applyFont="1" applyFill="1" applyBorder="1" applyAlignment="1">
      <alignment horizontal="distributed" vertical="center" indent="2"/>
    </xf>
    <xf numFmtId="0" fontId="54" fillId="0" borderId="25" xfId="10" applyFont="1" applyFill="1" applyBorder="1" applyAlignment="1">
      <alignment horizontal="distributed" vertical="center" indent="2"/>
    </xf>
    <xf numFmtId="0" fontId="54" fillId="0" borderId="26" xfId="10" applyFont="1" applyFill="1" applyBorder="1" applyAlignment="1">
      <alignment horizontal="distributed" vertical="center" indent="2"/>
    </xf>
    <xf numFmtId="0" fontId="54" fillId="0" borderId="34" xfId="10" applyFont="1" applyFill="1" applyBorder="1" applyAlignment="1">
      <alignment horizontal="left" vertical="center" wrapText="1"/>
    </xf>
    <xf numFmtId="0" fontId="54" fillId="0" borderId="35" xfId="10" applyFont="1" applyFill="1" applyBorder="1" applyAlignment="1">
      <alignment horizontal="left" vertical="center" wrapText="1"/>
    </xf>
    <xf numFmtId="0" fontId="54" fillId="0" borderId="90" xfId="10" applyFont="1" applyFill="1" applyBorder="1" applyAlignment="1">
      <alignment horizontal="left" vertical="center" wrapText="1"/>
    </xf>
    <xf numFmtId="0" fontId="54" fillId="0" borderId="32" xfId="10" applyFont="1" applyFill="1" applyBorder="1" applyAlignment="1">
      <alignment horizontal="left" vertical="center" wrapText="1"/>
    </xf>
    <xf numFmtId="0" fontId="54" fillId="0" borderId="0" xfId="10" applyFont="1" applyFill="1" applyBorder="1" applyAlignment="1">
      <alignment horizontal="left" vertical="center" wrapText="1"/>
    </xf>
    <xf numFmtId="0" fontId="54" fillId="0" borderId="40" xfId="10" applyFont="1" applyFill="1" applyBorder="1" applyAlignment="1">
      <alignment horizontal="left" vertical="center" wrapText="1"/>
    </xf>
    <xf numFmtId="0" fontId="54" fillId="0" borderId="24" xfId="10" applyFont="1" applyFill="1" applyBorder="1" applyAlignment="1">
      <alignment horizontal="left" vertical="center" wrapText="1"/>
    </xf>
    <xf numFmtId="0" fontId="54" fillId="0" borderId="25" xfId="10" applyFont="1" applyFill="1" applyBorder="1" applyAlignment="1">
      <alignment horizontal="left" vertical="center" wrapText="1"/>
    </xf>
    <xf numFmtId="0" fontId="54" fillId="0" borderId="71" xfId="10" applyFont="1" applyFill="1" applyBorder="1" applyAlignment="1">
      <alignment horizontal="left" vertical="center" wrapText="1"/>
    </xf>
    <xf numFmtId="0" fontId="54" fillId="0" borderId="35" xfId="10" applyFont="1" applyFill="1" applyBorder="1" applyAlignment="1">
      <alignment horizontal="distributed" vertical="center" wrapText="1" indent="1"/>
    </xf>
    <xf numFmtId="0" fontId="54" fillId="0" borderId="36" xfId="10" applyFont="1" applyFill="1" applyBorder="1" applyAlignment="1">
      <alignment horizontal="distributed" vertical="center" wrapText="1" indent="1"/>
    </xf>
    <xf numFmtId="0" fontId="54" fillId="0" borderId="92" xfId="10" applyFont="1" applyFill="1" applyBorder="1" applyAlignment="1">
      <alignment horizontal="distributed" vertical="center" wrapText="1" indent="1"/>
    </xf>
    <xf numFmtId="0" fontId="54" fillId="0" borderId="93" xfId="10" applyFont="1" applyFill="1" applyBorder="1" applyAlignment="1">
      <alignment horizontal="distributed" vertical="center" wrapText="1" indent="1"/>
    </xf>
    <xf numFmtId="0" fontId="54" fillId="0" borderId="94" xfId="10" applyFont="1" applyFill="1" applyBorder="1" applyAlignment="1">
      <alignment horizontal="left" vertical="center" wrapText="1"/>
    </xf>
    <xf numFmtId="0" fontId="54" fillId="0" borderId="92" xfId="10" applyFont="1" applyFill="1" applyBorder="1" applyAlignment="1">
      <alignment horizontal="left" vertical="center" wrapText="1"/>
    </xf>
    <xf numFmtId="0" fontId="54" fillId="0" borderId="95" xfId="10" applyFont="1" applyFill="1" applyBorder="1" applyAlignment="1">
      <alignment horizontal="left" vertical="center" wrapText="1"/>
    </xf>
    <xf numFmtId="0" fontId="54" fillId="0" borderId="39" xfId="10" applyFont="1" applyFill="1" applyBorder="1" applyAlignment="1">
      <alignment horizontal="center" vertical="center" textRotation="255" wrapText="1"/>
    </xf>
    <xf numFmtId="0" fontId="54" fillId="0" borderId="33" xfId="10" applyFont="1" applyFill="1" applyBorder="1" applyAlignment="1">
      <alignment horizontal="center" vertical="center" textRotation="255" wrapText="1"/>
    </xf>
    <xf numFmtId="0" fontId="54" fillId="0" borderId="4" xfId="10" applyFont="1" applyFill="1" applyBorder="1" applyAlignment="1">
      <alignment horizontal="center" vertical="center" textRotation="255" wrapText="1"/>
    </xf>
    <xf numFmtId="0" fontId="54" fillId="0" borderId="5" xfId="10" applyFont="1" applyFill="1" applyBorder="1" applyAlignment="1">
      <alignment horizontal="center" vertical="center" textRotation="255" wrapText="1"/>
    </xf>
    <xf numFmtId="0" fontId="54" fillId="0" borderId="32" xfId="10" applyFont="1" applyFill="1" applyBorder="1" applyAlignment="1">
      <alignment horizontal="center" vertical="center" wrapText="1"/>
    </xf>
    <xf numFmtId="0" fontId="54" fillId="0" borderId="0" xfId="10" applyFont="1" applyFill="1" applyBorder="1" applyAlignment="1">
      <alignment horizontal="center" vertical="center" wrapText="1"/>
    </xf>
    <xf numFmtId="0" fontId="54" fillId="0" borderId="33" xfId="10" applyFont="1" applyFill="1" applyBorder="1" applyAlignment="1">
      <alignment horizontal="center" vertical="center" wrapText="1"/>
    </xf>
    <xf numFmtId="0" fontId="54" fillId="0" borderId="24" xfId="10" applyFont="1" applyFill="1" applyBorder="1" applyAlignment="1">
      <alignment horizontal="center" vertical="center"/>
    </xf>
    <xf numFmtId="0" fontId="54" fillId="0" borderId="71" xfId="10" applyFont="1" applyFill="1" applyBorder="1" applyAlignment="1">
      <alignment horizontal="center" vertical="center"/>
    </xf>
    <xf numFmtId="0" fontId="54" fillId="0" borderId="28" xfId="10" applyFont="1" applyFill="1" applyBorder="1" applyAlignment="1">
      <alignment horizontal="center" vertical="center" shrinkToFit="1"/>
    </xf>
    <xf numFmtId="0" fontId="54" fillId="0" borderId="22" xfId="10" applyFont="1" applyFill="1" applyBorder="1" applyAlignment="1">
      <alignment horizontal="center" vertical="center" shrinkToFit="1"/>
    </xf>
    <xf numFmtId="0" fontId="54" fillId="0" borderId="23" xfId="10" applyFont="1" applyFill="1" applyBorder="1" applyAlignment="1">
      <alignment horizontal="center" vertical="center" shrinkToFit="1"/>
    </xf>
    <xf numFmtId="0" fontId="54" fillId="0" borderId="29" xfId="10" applyFont="1" applyFill="1" applyBorder="1" applyAlignment="1">
      <alignment horizontal="center" vertical="center"/>
    </xf>
    <xf numFmtId="0" fontId="54" fillId="0" borderId="34" xfId="10" applyFont="1" applyFill="1" applyBorder="1" applyAlignment="1">
      <alignment horizontal="center" vertical="center" wrapText="1"/>
    </xf>
    <xf numFmtId="0" fontId="54" fillId="0" borderId="35" xfId="10" applyFont="1" applyFill="1" applyBorder="1" applyAlignment="1">
      <alignment horizontal="center" vertical="center" wrapText="1"/>
    </xf>
    <xf numFmtId="0" fontId="54" fillId="0" borderId="36" xfId="10" applyFont="1" applyFill="1" applyBorder="1" applyAlignment="1">
      <alignment horizontal="center" vertical="center" wrapText="1"/>
    </xf>
    <xf numFmtId="0" fontId="54" fillId="0" borderId="104" xfId="10" applyFont="1" applyFill="1" applyBorder="1" applyAlignment="1">
      <alignment horizontal="center" vertical="center" wrapText="1"/>
    </xf>
    <xf numFmtId="0" fontId="54" fillId="0" borderId="7" xfId="10" applyFont="1" applyFill="1" applyBorder="1" applyAlignment="1">
      <alignment horizontal="center" vertical="center" wrapText="1"/>
    </xf>
    <xf numFmtId="0" fontId="54" fillId="0" borderId="5" xfId="10" applyFont="1" applyFill="1" applyBorder="1" applyAlignment="1">
      <alignment horizontal="center" vertical="center" wrapText="1"/>
    </xf>
    <xf numFmtId="0" fontId="11" fillId="0" borderId="21" xfId="10" applyFont="1" applyFill="1" applyBorder="1" applyAlignment="1">
      <alignment horizontal="center" vertical="center"/>
    </xf>
    <xf numFmtId="0" fontId="11" fillId="0" borderId="27" xfId="10" applyFont="1" applyFill="1" applyBorder="1" applyAlignment="1">
      <alignment horizontal="center" vertical="center"/>
    </xf>
    <xf numFmtId="0" fontId="11" fillId="0" borderId="46" xfId="10" applyFont="1" applyFill="1" applyBorder="1" applyAlignment="1">
      <alignment horizontal="center" vertical="center"/>
    </xf>
    <xf numFmtId="0" fontId="11" fillId="0" borderId="47" xfId="10" applyFont="1" applyFill="1" applyBorder="1" applyAlignment="1">
      <alignment horizontal="center" vertical="center"/>
    </xf>
    <xf numFmtId="0" fontId="58" fillId="0" borderId="0" xfId="12" applyFont="1" applyAlignment="1">
      <alignment horizontal="right" vertical="center"/>
    </xf>
    <xf numFmtId="0" fontId="59" fillId="0" borderId="0" xfId="12" applyFont="1" applyAlignment="1">
      <alignment horizontal="center" vertical="center"/>
    </xf>
    <xf numFmtId="0" fontId="58" fillId="0" borderId="21" xfId="12" applyFont="1" applyBorder="1" applyAlignment="1">
      <alignment horizontal="center" vertical="center"/>
    </xf>
    <xf numFmtId="0" fontId="58" fillId="0" borderId="28" xfId="12" applyFont="1" applyBorder="1" applyAlignment="1">
      <alignment horizontal="center" vertical="center"/>
    </xf>
    <xf numFmtId="0" fontId="58" fillId="0" borderId="22" xfId="12" applyFont="1" applyBorder="1" applyAlignment="1">
      <alignment horizontal="center" vertical="center"/>
    </xf>
    <xf numFmtId="0" fontId="58" fillId="0" borderId="23" xfId="12" applyFont="1" applyBorder="1" applyAlignment="1">
      <alignment horizontal="center" vertical="center"/>
    </xf>
    <xf numFmtId="0" fontId="58" fillId="0" borderId="28" xfId="12" applyFont="1" applyBorder="1" applyAlignment="1">
      <alignment horizontal="center" vertical="center" shrinkToFit="1"/>
    </xf>
    <xf numFmtId="0" fontId="58" fillId="0" borderId="23" xfId="12" applyFont="1" applyBorder="1" applyAlignment="1">
      <alignment horizontal="center" vertical="center" shrinkToFit="1"/>
    </xf>
    <xf numFmtId="0" fontId="58" fillId="0" borderId="28" xfId="12" applyFont="1" applyBorder="1" applyAlignment="1">
      <alignment horizontal="left" vertical="center" wrapText="1"/>
    </xf>
    <xf numFmtId="0" fontId="58" fillId="0" borderId="22" xfId="12" applyFont="1" applyBorder="1" applyAlignment="1">
      <alignment horizontal="left" vertical="center"/>
    </xf>
    <xf numFmtId="0" fontId="58" fillId="0" borderId="23" xfId="12" applyFont="1" applyBorder="1" applyAlignment="1">
      <alignment horizontal="left" vertical="center"/>
    </xf>
    <xf numFmtId="0" fontId="58" fillId="0" borderId="0" xfId="12" applyFont="1" applyAlignment="1">
      <alignment horizontal="left" vertical="center" wrapText="1"/>
    </xf>
    <xf numFmtId="0" fontId="58" fillId="0" borderId="0" xfId="12" applyFont="1" applyAlignment="1">
      <alignment horizontal="left" vertical="center"/>
    </xf>
    <xf numFmtId="0" fontId="9" fillId="0" borderId="31" xfId="2" applyFont="1" applyBorder="1" applyAlignment="1">
      <alignment horizontal="left" vertical="center" wrapText="1"/>
    </xf>
    <xf numFmtId="0" fontId="9" fillId="0" borderId="17" xfId="2" applyFont="1" applyBorder="1" applyAlignment="1">
      <alignment horizontal="left" vertical="center" wrapText="1"/>
    </xf>
    <xf numFmtId="0" fontId="9" fillId="0" borderId="22" xfId="2" applyFont="1" applyBorder="1" applyAlignment="1">
      <alignment horizontal="left" vertical="center" wrapText="1"/>
    </xf>
    <xf numFmtId="0" fontId="9" fillId="0" borderId="23" xfId="2" applyFont="1" applyBorder="1" applyAlignment="1">
      <alignment horizontal="left" vertical="center" wrapText="1"/>
    </xf>
    <xf numFmtId="0" fontId="46" fillId="0" borderId="28" xfId="2" applyFont="1" applyBorder="1" applyAlignment="1">
      <alignment horizontal="center" vertical="center"/>
    </xf>
    <xf numFmtId="0" fontId="46" fillId="0" borderId="22" xfId="2" applyFont="1" applyBorder="1" applyAlignment="1">
      <alignment horizontal="center" vertical="center"/>
    </xf>
    <xf numFmtId="0" fontId="46" fillId="0" borderId="23"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9" fillId="0" borderId="30" xfId="2" applyFont="1" applyBorder="1" applyAlignment="1">
      <alignment horizontal="left" vertical="center" wrapText="1" indent="1"/>
    </xf>
    <xf numFmtId="0" fontId="9" fillId="0" borderId="17" xfId="2" applyFont="1" applyBorder="1" applyAlignment="1">
      <alignment horizontal="left" vertical="center" indent="1"/>
    </xf>
    <xf numFmtId="0" fontId="58" fillId="0" borderId="22" xfId="2" applyFont="1" applyBorder="1" applyAlignment="1">
      <alignment horizontal="left" vertical="center" wrapText="1"/>
    </xf>
    <xf numFmtId="0" fontId="4" fillId="0" borderId="25" xfId="3" applyFont="1" applyBorder="1" applyAlignment="1">
      <alignment horizontal="center" vertical="center"/>
    </xf>
    <xf numFmtId="0" fontId="60" fillId="0" borderId="0" xfId="3" applyFont="1" applyAlignment="1">
      <alignment horizontal="center" vertical="center"/>
    </xf>
    <xf numFmtId="0" fontId="18" fillId="0" borderId="0" xfId="3" applyFont="1" applyAlignment="1">
      <alignment horizontal="left" vertical="center"/>
    </xf>
    <xf numFmtId="0" fontId="17" fillId="0" borderId="0" xfId="3" applyFont="1" applyAlignment="1">
      <alignment horizontal="left" vertical="center"/>
    </xf>
    <xf numFmtId="0" fontId="3" fillId="9" borderId="28" xfId="3" applyFont="1" applyFill="1" applyBorder="1" applyAlignment="1">
      <alignment horizontal="center" vertical="center"/>
    </xf>
    <xf numFmtId="0" fontId="3" fillId="9" borderId="23" xfId="3" applyFont="1" applyFill="1" applyBorder="1" applyAlignment="1">
      <alignment horizontal="center" vertical="center"/>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30" xfId="3" applyFont="1" applyBorder="1" applyAlignment="1">
      <alignment horizontal="center" vertical="center"/>
    </xf>
    <xf numFmtId="0" fontId="3" fillId="0" borderId="31" xfId="3" applyFont="1" applyBorder="1" applyAlignment="1">
      <alignment horizontal="center" vertical="center"/>
    </xf>
    <xf numFmtId="0" fontId="3" fillId="0" borderId="21" xfId="3" applyFont="1" applyFill="1" applyBorder="1" applyAlignment="1">
      <alignment horizontal="center" vertical="center"/>
    </xf>
    <xf numFmtId="0" fontId="3" fillId="0" borderId="25" xfId="3" applyFont="1" applyBorder="1" applyAlignment="1">
      <alignment horizontal="center" vertical="center"/>
    </xf>
    <xf numFmtId="0" fontId="9" fillId="0" borderId="35" xfId="2" applyFont="1" applyBorder="1" applyAlignment="1">
      <alignment horizontal="left" vertical="center" wrapText="1" indent="1"/>
    </xf>
    <xf numFmtId="0" fontId="9" fillId="0" borderId="0" xfId="2" applyFont="1" applyBorder="1" applyAlignment="1">
      <alignment horizontal="left" vertical="center" wrapText="1" indent="1"/>
    </xf>
    <xf numFmtId="0" fontId="11" fillId="0" borderId="0" xfId="2" applyFont="1" applyBorder="1" applyAlignment="1">
      <alignment horizontal="left" vertical="center" wrapText="1" indent="1"/>
    </xf>
    <xf numFmtId="0" fontId="11" fillId="12" borderId="21" xfId="2" applyFont="1" applyFill="1" applyBorder="1" applyAlignment="1">
      <alignment horizontal="left" vertical="center" wrapText="1" indent="1"/>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32" xfId="2" applyFont="1" applyFill="1" applyBorder="1" applyAlignment="1">
      <alignment horizontal="center" vertical="center"/>
    </xf>
    <xf numFmtId="0" fontId="11" fillId="12" borderId="30" xfId="2" applyFont="1" applyFill="1" applyBorder="1" applyAlignment="1">
      <alignment horizontal="center" vertical="center" wrapText="1"/>
    </xf>
    <xf numFmtId="0" fontId="11" fillId="12" borderId="17" xfId="2" applyFont="1" applyFill="1" applyBorder="1" applyAlignment="1">
      <alignment horizontal="center" vertical="center" wrapText="1"/>
    </xf>
    <xf numFmtId="0" fontId="11" fillId="0" borderId="33" xfId="2" applyFont="1" applyFill="1" applyBorder="1" applyAlignment="1">
      <alignment horizontal="center" vertical="center"/>
    </xf>
    <xf numFmtId="0" fontId="11" fillId="0" borderId="21" xfId="2" applyFont="1" applyBorder="1" applyAlignment="1">
      <alignment horizontal="center" vertical="center"/>
    </xf>
    <xf numFmtId="0" fontId="11" fillId="0" borderId="21" xfId="2" applyFont="1" applyFill="1" applyBorder="1" applyAlignment="1">
      <alignment horizontal="center" vertical="center" wrapText="1"/>
    </xf>
    <xf numFmtId="0" fontId="11" fillId="0" borderId="21" xfId="2" applyFont="1" applyBorder="1" applyAlignment="1">
      <alignment horizontal="left" vertical="center" wrapText="1"/>
    </xf>
    <xf numFmtId="0" fontId="54" fillId="0" borderId="21" xfId="13" applyFont="1" applyFill="1" applyBorder="1" applyAlignment="1">
      <alignment horizontal="center" vertical="center"/>
    </xf>
    <xf numFmtId="0" fontId="54" fillId="0" borderId="27" xfId="13" applyFont="1" applyFill="1" applyBorder="1" applyAlignment="1">
      <alignment horizontal="center" vertical="center"/>
    </xf>
    <xf numFmtId="0" fontId="54" fillId="0" borderId="46" xfId="13" applyFont="1" applyFill="1" applyBorder="1" applyAlignment="1">
      <alignment horizontal="center" vertical="center"/>
    </xf>
    <xf numFmtId="0" fontId="54" fillId="0" borderId="47" xfId="13" applyFont="1" applyFill="1" applyBorder="1" applyAlignment="1">
      <alignment horizontal="center" vertical="center"/>
    </xf>
    <xf numFmtId="0" fontId="57" fillId="0" borderId="13" xfId="13" applyFont="1" applyFill="1" applyBorder="1" applyAlignment="1">
      <alignment horizontal="left" wrapText="1"/>
    </xf>
    <xf numFmtId="0" fontId="57" fillId="0" borderId="0" xfId="13" applyFont="1" applyFill="1" applyBorder="1" applyAlignment="1">
      <alignment horizontal="left" wrapText="1"/>
    </xf>
    <xf numFmtId="0" fontId="54" fillId="0" borderId="28" xfId="13" applyFont="1" applyFill="1" applyBorder="1" applyAlignment="1">
      <alignment horizontal="center" vertical="center"/>
    </xf>
    <xf numFmtId="0" fontId="57" fillId="0" borderId="0" xfId="13" applyFont="1" applyFill="1" applyBorder="1" applyAlignment="1">
      <alignment horizontal="left"/>
    </xf>
    <xf numFmtId="0" fontId="54" fillId="0" borderId="89" xfId="13" applyFont="1" applyFill="1" applyBorder="1" applyAlignment="1">
      <alignment horizontal="center" vertical="center" textRotation="255"/>
    </xf>
    <xf numFmtId="0" fontId="54" fillId="0" borderId="36" xfId="13" applyFont="1" applyFill="1" applyBorder="1" applyAlignment="1">
      <alignment horizontal="center" vertical="center" textRotation="255"/>
    </xf>
    <xf numFmtId="0" fontId="54" fillId="0" borderId="39" xfId="13" applyFont="1" applyFill="1" applyBorder="1" applyAlignment="1">
      <alignment horizontal="center" vertical="center" textRotation="255"/>
    </xf>
    <xf numFmtId="0" fontId="54" fillId="0" borderId="33" xfId="13" applyFont="1" applyFill="1" applyBorder="1" applyAlignment="1">
      <alignment horizontal="center" vertical="center" textRotation="255"/>
    </xf>
    <xf numFmtId="0" fontId="54" fillId="0" borderId="4" xfId="13" applyFont="1" applyFill="1" applyBorder="1" applyAlignment="1">
      <alignment horizontal="center" vertical="center" textRotation="255"/>
    </xf>
    <xf numFmtId="0" fontId="54" fillId="0" borderId="5" xfId="13" applyFont="1" applyFill="1" applyBorder="1" applyAlignment="1">
      <alignment horizontal="center" vertical="center" textRotation="255"/>
    </xf>
    <xf numFmtId="0" fontId="54" fillId="0" borderId="22" xfId="13" applyFont="1" applyFill="1" applyBorder="1" applyAlignment="1">
      <alignment horizontal="center" vertical="center"/>
    </xf>
    <xf numFmtId="0" fontId="54" fillId="0" borderId="23" xfId="13" applyFont="1" applyFill="1" applyBorder="1" applyAlignment="1">
      <alignment horizontal="center" vertical="center"/>
    </xf>
    <xf numFmtId="0" fontId="54" fillId="0" borderId="29" xfId="13" applyFont="1" applyFill="1" applyBorder="1" applyAlignment="1">
      <alignment horizontal="center" vertical="center"/>
    </xf>
    <xf numFmtId="0" fontId="54" fillId="0" borderId="34" xfId="13" applyFont="1" applyFill="1" applyBorder="1" applyAlignment="1">
      <alignment horizontal="left" vertical="center" wrapText="1"/>
    </xf>
    <xf numFmtId="0" fontId="54" fillId="0" borderId="35" xfId="13" applyFont="1" applyFill="1" applyBorder="1" applyAlignment="1">
      <alignment horizontal="left" vertical="center"/>
    </xf>
    <xf numFmtId="0" fontId="54" fillId="0" borderId="90" xfId="13" applyFont="1" applyFill="1" applyBorder="1" applyAlignment="1">
      <alignment horizontal="left" vertical="center"/>
    </xf>
    <xf numFmtId="0" fontId="54" fillId="0" borderId="32" xfId="13" applyFont="1" applyFill="1" applyBorder="1" applyAlignment="1">
      <alignment horizontal="left" vertical="center"/>
    </xf>
    <xf numFmtId="0" fontId="54" fillId="0" borderId="0" xfId="13" applyFont="1" applyFill="1" applyBorder="1" applyAlignment="1">
      <alignment horizontal="left" vertical="center"/>
    </xf>
    <xf numFmtId="0" fontId="54" fillId="0" borderId="40" xfId="13" applyFont="1" applyFill="1" applyBorder="1" applyAlignment="1">
      <alignment horizontal="left" vertical="center"/>
    </xf>
    <xf numFmtId="0" fontId="54" fillId="0" borderId="24" xfId="13" applyFont="1" applyFill="1" applyBorder="1" applyAlignment="1">
      <alignment horizontal="left" vertical="center"/>
    </xf>
    <xf numFmtId="0" fontId="54" fillId="0" borderId="25" xfId="13" applyFont="1" applyFill="1" applyBorder="1" applyAlignment="1">
      <alignment horizontal="left" vertical="center"/>
    </xf>
    <xf numFmtId="0" fontId="54" fillId="0" borderId="71" xfId="13" applyFont="1" applyFill="1" applyBorder="1" applyAlignment="1">
      <alignment horizontal="left" vertical="center"/>
    </xf>
    <xf numFmtId="0" fontId="54" fillId="0" borderId="37" xfId="13" applyFont="1" applyFill="1" applyBorder="1" applyAlignment="1">
      <alignment horizontal="center" vertical="center" textRotation="255"/>
    </xf>
    <xf numFmtId="0" fontId="54" fillId="0" borderId="17" xfId="13" applyFont="1" applyFill="1" applyBorder="1" applyAlignment="1">
      <alignment horizontal="center" vertical="center" textRotation="255"/>
    </xf>
    <xf numFmtId="0" fontId="54" fillId="0" borderId="44" xfId="13" applyFont="1" applyFill="1" applyBorder="1" applyAlignment="1">
      <alignment horizontal="center" vertical="center" textRotation="255"/>
    </xf>
    <xf numFmtId="0" fontId="54" fillId="0" borderId="21" xfId="13" applyFont="1" applyFill="1" applyBorder="1" applyAlignment="1">
      <alignment horizontal="center" vertical="center" textRotation="255"/>
    </xf>
    <xf numFmtId="0" fontId="54" fillId="0" borderId="98" xfId="13" applyFont="1" applyFill="1" applyBorder="1" applyAlignment="1">
      <alignment horizontal="center" vertical="center"/>
    </xf>
    <xf numFmtId="0" fontId="54" fillId="0" borderId="99" xfId="13" applyFont="1" applyFill="1" applyBorder="1" applyAlignment="1">
      <alignment horizontal="center" vertical="center"/>
    </xf>
    <xf numFmtId="0" fontId="54" fillId="0" borderId="97" xfId="13" applyFont="1" applyFill="1" applyBorder="1" applyAlignment="1">
      <alignment horizontal="center" vertical="center"/>
    </xf>
    <xf numFmtId="0" fontId="54" fillId="0" borderId="100" xfId="13" applyFont="1" applyFill="1" applyBorder="1" applyAlignment="1">
      <alignment horizontal="center" vertical="center"/>
    </xf>
    <xf numFmtId="0" fontId="54" fillId="0" borderId="101" xfId="13" applyFont="1" applyFill="1" applyBorder="1" applyAlignment="1">
      <alignment horizontal="center" vertical="center"/>
    </xf>
    <xf numFmtId="0" fontId="54" fillId="0" borderId="103" xfId="13" applyFont="1" applyFill="1" applyBorder="1" applyAlignment="1">
      <alignment horizontal="center" vertical="center"/>
    </xf>
    <xf numFmtId="0" fontId="54" fillId="0" borderId="31" xfId="13" applyFont="1" applyFill="1" applyBorder="1" applyAlignment="1">
      <alignment horizontal="center" vertical="center"/>
    </xf>
    <xf numFmtId="0" fontId="54" fillId="0" borderId="17" xfId="13" applyFont="1" applyFill="1" applyBorder="1" applyAlignment="1">
      <alignment horizontal="center" vertical="center"/>
    </xf>
    <xf numFmtId="0" fontId="54" fillId="0" borderId="44" xfId="13" applyFont="1" applyFill="1" applyBorder="1" applyAlignment="1">
      <alignment horizontal="center" vertical="center"/>
    </xf>
    <xf numFmtId="0" fontId="54" fillId="0" borderId="116" xfId="13" applyFont="1" applyFill="1" applyBorder="1" applyAlignment="1">
      <alignment horizontal="center" vertical="center"/>
    </xf>
    <xf numFmtId="0" fontId="54" fillId="0" borderId="78" xfId="13" applyFont="1" applyFill="1" applyBorder="1" applyAlignment="1">
      <alignment horizontal="center" vertical="center"/>
    </xf>
    <xf numFmtId="0" fontId="54" fillId="0" borderId="21" xfId="13" applyFont="1" applyFill="1" applyBorder="1" applyAlignment="1">
      <alignment horizontal="distributed" vertical="center" indent="1"/>
    </xf>
    <xf numFmtId="0" fontId="54" fillId="0" borderId="84" xfId="13" applyFont="1" applyFill="1" applyBorder="1" applyAlignment="1">
      <alignment horizontal="center" vertical="center"/>
    </xf>
    <xf numFmtId="0" fontId="54" fillId="0" borderId="78" xfId="13" applyFont="1" applyFill="1" applyBorder="1" applyAlignment="1">
      <alignment horizontal="distributed" vertical="center" indent="1"/>
    </xf>
    <xf numFmtId="0" fontId="54" fillId="0" borderId="44" xfId="13" applyFont="1" applyFill="1" applyBorder="1" applyAlignment="1">
      <alignment horizontal="distributed" vertical="center" indent="1"/>
    </xf>
    <xf numFmtId="0" fontId="54" fillId="0" borderId="21" xfId="13" applyFont="1" applyFill="1" applyBorder="1" applyAlignment="1">
      <alignment horizontal="left" vertical="center" indent="1"/>
    </xf>
    <xf numFmtId="0" fontId="54" fillId="0" borderId="27" xfId="13" applyFont="1" applyFill="1" applyBorder="1" applyAlignment="1">
      <alignment horizontal="left" vertical="center" indent="1"/>
    </xf>
    <xf numFmtId="0" fontId="13" fillId="0" borderId="0" xfId="13" applyFont="1" applyFill="1" applyAlignment="1">
      <alignment horizontal="center" vertical="center"/>
    </xf>
    <xf numFmtId="0" fontId="54" fillId="0" borderId="136" xfId="13" applyFont="1" applyFill="1" applyBorder="1" applyAlignment="1">
      <alignment horizontal="distributed" vertical="center" indent="1"/>
    </xf>
    <xf numFmtId="0" fontId="54" fillId="0" borderId="81" xfId="13" applyFont="1" applyFill="1" applyBorder="1" applyAlignment="1">
      <alignment horizontal="distributed" vertical="center" indent="1"/>
    </xf>
    <xf numFmtId="0" fontId="54" fillId="0" borderId="81" xfId="13" applyFont="1" applyFill="1" applyBorder="1" applyAlignment="1">
      <alignment horizontal="left" vertical="center" indent="1"/>
    </xf>
    <xf numFmtId="0" fontId="54" fillId="0" borderId="82" xfId="13" applyFont="1" applyFill="1" applyBorder="1" applyAlignment="1">
      <alignment horizontal="left" vertical="center" indent="1"/>
    </xf>
    <xf numFmtId="0" fontId="9" fillId="0" borderId="113" xfId="2" applyBorder="1" applyAlignment="1">
      <alignment vertical="center"/>
    </xf>
    <xf numFmtId="0" fontId="9" fillId="0" borderId="111" xfId="2" applyBorder="1" applyAlignment="1">
      <alignment vertical="center"/>
    </xf>
    <xf numFmtId="0" fontId="9" fillId="0" borderId="110" xfId="2" applyBorder="1" applyAlignment="1">
      <alignment vertical="center"/>
    </xf>
    <xf numFmtId="0" fontId="9" fillId="0" borderId="69" xfId="2" applyBorder="1" applyAlignment="1">
      <alignment vertical="center"/>
    </xf>
    <xf numFmtId="0" fontId="9" fillId="0" borderId="28" xfId="2" applyBorder="1" applyAlignment="1">
      <alignment vertical="center"/>
    </xf>
    <xf numFmtId="0" fontId="9" fillId="0" borderId="23" xfId="2" applyBorder="1" applyAlignment="1">
      <alignment vertical="center"/>
    </xf>
    <xf numFmtId="0" fontId="9" fillId="0" borderId="22" xfId="2" applyBorder="1" applyAlignment="1">
      <alignment vertical="center"/>
    </xf>
    <xf numFmtId="0" fontId="9" fillId="0" borderId="29" xfId="2" applyBorder="1" applyAlignment="1">
      <alignment vertical="center"/>
    </xf>
    <xf numFmtId="0" fontId="9" fillId="0" borderId="139" xfId="2" applyFont="1" applyBorder="1" applyAlignment="1">
      <alignment vertical="center" textRotation="255" wrapText="1"/>
    </xf>
    <xf numFmtId="0" fontId="9" fillId="0" borderId="20" xfId="2" applyFont="1" applyBorder="1" applyAlignment="1">
      <alignment vertical="center" textRotation="255" wrapText="1"/>
    </xf>
    <xf numFmtId="0" fontId="9" fillId="0" borderId="66" xfId="2" applyFont="1" applyBorder="1" applyAlignment="1">
      <alignment vertical="center" textRotation="255" wrapText="1"/>
    </xf>
    <xf numFmtId="0" fontId="9" fillId="0" borderId="100" xfId="2" applyBorder="1" applyAlignment="1">
      <alignment horizontal="center" vertical="center" wrapText="1"/>
    </xf>
    <xf numFmtId="0" fontId="9" fillId="0" borderId="101" xfId="2" applyBorder="1" applyAlignment="1">
      <alignment vertical="center"/>
    </xf>
    <xf numFmtId="0" fontId="9" fillId="0" borderId="100" xfId="2" applyBorder="1" applyAlignment="1">
      <alignment horizontal="center" vertical="center"/>
    </xf>
    <xf numFmtId="0" fontId="9" fillId="0" borderId="103" xfId="2" applyBorder="1" applyAlignment="1">
      <alignment horizontal="center" vertical="center"/>
    </xf>
    <xf numFmtId="0" fontId="9" fillId="0" borderId="28" xfId="2" applyBorder="1" applyAlignment="1">
      <alignment horizontal="center" vertical="center"/>
    </xf>
    <xf numFmtId="0" fontId="9" fillId="0" borderId="22" xfId="2" applyBorder="1" applyAlignment="1">
      <alignment horizontal="center" vertical="center"/>
    </xf>
    <xf numFmtId="0" fontId="9" fillId="0" borderId="23" xfId="2" applyBorder="1" applyAlignment="1">
      <alignment horizontal="center" vertical="center"/>
    </xf>
    <xf numFmtId="0" fontId="9" fillId="0" borderId="29" xfId="2" applyBorder="1" applyAlignment="1">
      <alignment horizontal="center" vertical="center"/>
    </xf>
    <xf numFmtId="0" fontId="9" fillId="0" borderId="137" xfId="2" applyBorder="1" applyAlignment="1">
      <alignment horizontal="distributed" vertical="center"/>
    </xf>
    <xf numFmtId="0" fontId="9" fillId="0" borderId="128" xfId="2" applyBorder="1" applyAlignment="1">
      <alignment horizontal="distributed" vertical="center"/>
    </xf>
    <xf numFmtId="0" fontId="9" fillId="0" borderId="127" xfId="2" applyBorder="1" applyAlignment="1">
      <alignment horizontal="center" vertical="center"/>
    </xf>
    <xf numFmtId="0" fontId="9" fillId="0" borderId="128" xfId="2" applyBorder="1" applyAlignment="1">
      <alignment horizontal="center" vertical="center"/>
    </xf>
    <xf numFmtId="0" fontId="9" fillId="0" borderId="138" xfId="2" applyBorder="1" applyAlignment="1">
      <alignment horizontal="center" vertical="center"/>
    </xf>
    <xf numFmtId="0" fontId="9" fillId="0" borderId="83" xfId="2" applyFont="1" applyBorder="1" applyAlignment="1">
      <alignment vertical="center" textRotation="255" wrapText="1"/>
    </xf>
    <xf numFmtId="0" fontId="9" fillId="0" borderId="98" xfId="2" applyBorder="1" applyAlignment="1">
      <alignment horizontal="distributed" vertical="center"/>
    </xf>
    <xf numFmtId="0" fontId="9" fillId="0" borderId="99" xfId="2" applyBorder="1" applyAlignment="1">
      <alignment vertical="center"/>
    </xf>
    <xf numFmtId="0" fontId="9" fillId="0" borderId="97" xfId="2" applyBorder="1" applyAlignment="1">
      <alignment vertical="center"/>
    </xf>
    <xf numFmtId="0" fontId="9" fillId="0" borderId="100" xfId="2" applyBorder="1" applyAlignment="1">
      <alignment horizontal="distributed" vertical="center"/>
    </xf>
    <xf numFmtId="0" fontId="9" fillId="0" borderId="103" xfId="2" applyBorder="1" applyAlignment="1">
      <alignment horizontal="distributed" vertical="center"/>
    </xf>
    <xf numFmtId="0" fontId="9" fillId="0" borderId="31" xfId="2" applyBorder="1" applyAlignment="1">
      <alignment vertical="center" textRotation="255" wrapText="1"/>
    </xf>
    <xf numFmtId="0" fontId="9" fillId="0" borderId="77" xfId="2" applyBorder="1" applyAlignment="1">
      <alignment vertical="center" textRotation="255" wrapText="1"/>
    </xf>
    <xf numFmtId="0" fontId="9" fillId="0" borderId="21" xfId="2" applyBorder="1" applyAlignment="1">
      <alignment horizontal="distributed" vertical="center"/>
    </xf>
    <xf numFmtId="0" fontId="9" fillId="0" borderId="34" xfId="2" applyBorder="1" applyAlignment="1">
      <alignment horizontal="center" vertical="center"/>
    </xf>
    <xf numFmtId="0" fontId="9" fillId="13" borderId="15" xfId="2" applyFill="1" applyBorder="1" applyAlignment="1">
      <alignment horizontal="center" vertical="center"/>
    </xf>
    <xf numFmtId="0" fontId="9" fillId="0" borderId="140" xfId="2" applyBorder="1" applyAlignment="1">
      <alignment horizontal="center" vertical="center"/>
    </xf>
    <xf numFmtId="0" fontId="9" fillId="0" borderId="73" xfId="2" applyBorder="1" applyAlignment="1">
      <alignment horizontal="distributed" vertical="center"/>
    </xf>
    <xf numFmtId="0" fontId="9" fillId="0" borderId="23" xfId="2" applyBorder="1" applyAlignment="1">
      <alignment horizontal="distributed" vertical="center"/>
    </xf>
    <xf numFmtId="0" fontId="9" fillId="0" borderId="38" xfId="2" applyBorder="1" applyAlignment="1">
      <alignment horizontal="distributed" vertical="center"/>
    </xf>
    <xf numFmtId="0" fontId="9" fillId="0" borderId="20" xfId="2" applyBorder="1" applyAlignment="1">
      <alignment horizontal="distributed" vertical="center"/>
    </xf>
    <xf numFmtId="0" fontId="9" fillId="0" borderId="30" xfId="2" applyBorder="1" applyAlignment="1">
      <alignment horizontal="distributed" vertical="center"/>
    </xf>
    <xf numFmtId="0" fontId="9" fillId="0" borderId="31" xfId="2" applyBorder="1" applyAlignment="1">
      <alignment horizontal="distributed" vertical="center"/>
    </xf>
    <xf numFmtId="0" fontId="9" fillId="0" borderId="34" xfId="2" applyBorder="1" applyAlignment="1">
      <alignment vertical="center"/>
    </xf>
    <xf numFmtId="0" fontId="9" fillId="0" borderId="90" xfId="2" applyBorder="1" applyAlignment="1">
      <alignment vertical="center"/>
    </xf>
    <xf numFmtId="0" fontId="9" fillId="0" borderId="32" xfId="2" applyBorder="1" applyAlignment="1">
      <alignment vertical="center"/>
    </xf>
    <xf numFmtId="0" fontId="9" fillId="0" borderId="40" xfId="2" applyBorder="1" applyAlignment="1">
      <alignment vertical="center"/>
    </xf>
    <xf numFmtId="0" fontId="9" fillId="0" borderId="35" xfId="2" applyBorder="1" applyAlignment="1">
      <alignment vertical="center"/>
    </xf>
    <xf numFmtId="0" fontId="9" fillId="0" borderId="36" xfId="2" applyBorder="1" applyAlignment="1">
      <alignment vertical="center"/>
    </xf>
    <xf numFmtId="0" fontId="62" fillId="0" borderId="0" xfId="2" applyFont="1" applyAlignment="1">
      <alignment horizontal="center" vertical="center"/>
    </xf>
    <xf numFmtId="0" fontId="9" fillId="0" borderId="60" xfId="2" applyBorder="1" applyAlignment="1">
      <alignment horizontal="distributed" vertical="center"/>
    </xf>
    <xf numFmtId="0" fontId="9" fillId="0" borderId="87" xfId="2" applyBorder="1" applyAlignment="1">
      <alignment horizontal="distributed" vertical="center"/>
    </xf>
    <xf numFmtId="0" fontId="9" fillId="0" borderId="88" xfId="2" applyBorder="1" applyAlignment="1">
      <alignment vertical="center"/>
    </xf>
    <xf numFmtId="0" fontId="9" fillId="0" borderId="18" xfId="2" applyBorder="1" applyAlignment="1">
      <alignment vertical="center"/>
    </xf>
    <xf numFmtId="0" fontId="9" fillId="0" borderId="61" xfId="2" applyBorder="1" applyAlignment="1">
      <alignment vertical="center"/>
    </xf>
    <xf numFmtId="0" fontId="14" fillId="0" borderId="0" xfId="3" applyFont="1" applyAlignment="1">
      <alignment horizontal="left" vertical="center" wrapText="1"/>
    </xf>
    <xf numFmtId="0" fontId="14" fillId="0" borderId="0" xfId="3" applyFont="1" applyAlignment="1">
      <alignment horizontal="left" vertical="center"/>
    </xf>
    <xf numFmtId="0" fontId="76" fillId="0" borderId="21" xfId="3" applyFont="1" applyBorder="1" applyAlignment="1">
      <alignment horizontal="center" vertical="center"/>
    </xf>
    <xf numFmtId="0" fontId="76" fillId="0" borderId="28" xfId="3" applyFont="1" applyBorder="1" applyAlignment="1">
      <alignment horizontal="center" vertical="center"/>
    </xf>
    <xf numFmtId="58" fontId="76" fillId="0" borderId="21" xfId="3" applyNumberFormat="1" applyFont="1" applyBorder="1" applyAlignment="1">
      <alignment horizontal="center" vertical="center"/>
    </xf>
    <xf numFmtId="58" fontId="76" fillId="0" borderId="21" xfId="3" applyNumberFormat="1" applyFont="1" applyBorder="1" applyAlignment="1">
      <alignment horizontal="left" vertical="center"/>
    </xf>
    <xf numFmtId="0" fontId="76" fillId="0" borderId="21" xfId="3" applyFont="1" applyBorder="1" applyAlignment="1">
      <alignment horizontal="left" vertical="center"/>
    </xf>
    <xf numFmtId="58" fontId="76" fillId="0" borderId="28" xfId="3" applyNumberFormat="1" applyFont="1" applyBorder="1" applyAlignment="1">
      <alignment horizontal="center" vertical="center"/>
    </xf>
    <xf numFmtId="0" fontId="76" fillId="0" borderId="23" xfId="3" applyFont="1" applyBorder="1" applyAlignment="1">
      <alignment horizontal="center" vertical="center"/>
    </xf>
    <xf numFmtId="58" fontId="76" fillId="0" borderId="23" xfId="3" applyNumberFormat="1" applyFont="1" applyBorder="1" applyAlignment="1">
      <alignment horizontal="center" vertical="center"/>
    </xf>
    <xf numFmtId="0" fontId="76" fillId="0" borderId="22" xfId="3" applyFont="1" applyBorder="1" applyAlignment="1">
      <alignment horizontal="center" vertical="center"/>
    </xf>
    <xf numFmtId="58" fontId="76" fillId="0" borderId="34" xfId="3" applyNumberFormat="1" applyFont="1" applyBorder="1" applyAlignment="1">
      <alignment horizontal="center" vertical="center"/>
    </xf>
    <xf numFmtId="0" fontId="76" fillId="0" borderId="36" xfId="3" applyFont="1" applyBorder="1" applyAlignment="1">
      <alignment horizontal="center" vertical="center"/>
    </xf>
    <xf numFmtId="0" fontId="76" fillId="0" borderId="21" xfId="3" applyFont="1" applyBorder="1" applyAlignment="1">
      <alignment horizontal="center" vertical="center" wrapText="1"/>
    </xf>
    <xf numFmtId="9" fontId="58" fillId="0" borderId="63" xfId="3" applyNumberFormat="1" applyFont="1" applyBorder="1" applyAlignment="1">
      <alignment horizontal="center" vertical="center"/>
    </xf>
    <xf numFmtId="9" fontId="58" fillId="0" borderId="68" xfId="3" applyNumberFormat="1" applyFont="1" applyBorder="1" applyAlignment="1">
      <alignment horizontal="center" vertical="center"/>
    </xf>
    <xf numFmtId="0" fontId="76" fillId="0" borderId="1" xfId="3" applyFont="1" applyBorder="1" applyAlignment="1">
      <alignment horizontal="left" vertical="center" wrapText="1"/>
    </xf>
    <xf numFmtId="0" fontId="76" fillId="0" borderId="13" xfId="3" applyFont="1" applyBorder="1" applyAlignment="1">
      <alignment horizontal="left" vertical="center" wrapText="1"/>
    </xf>
    <xf numFmtId="0" fontId="76" fillId="0" borderId="14" xfId="3" applyFont="1" applyBorder="1" applyAlignment="1">
      <alignment horizontal="left" vertical="center" wrapText="1"/>
    </xf>
    <xf numFmtId="0" fontId="76" fillId="0" borderId="39" xfId="3" applyFont="1" applyBorder="1" applyAlignment="1">
      <alignment horizontal="left" vertical="center" wrapText="1"/>
    </xf>
    <xf numFmtId="0" fontId="76" fillId="0" borderId="0" xfId="3" applyFont="1" applyAlignment="1">
      <alignment horizontal="left" vertical="center" wrapText="1"/>
    </xf>
    <xf numFmtId="0" fontId="76" fillId="0" borderId="40" xfId="3" applyFont="1" applyBorder="1" applyAlignment="1">
      <alignment horizontal="left" vertical="center" wrapText="1"/>
    </xf>
    <xf numFmtId="0" fontId="76" fillId="0" borderId="4" xfId="3" applyFont="1" applyBorder="1" applyAlignment="1">
      <alignment horizontal="left" vertical="center" wrapText="1"/>
    </xf>
    <xf numFmtId="0" fontId="76" fillId="0" borderId="7" xfId="3" applyFont="1" applyBorder="1" applyAlignment="1">
      <alignment horizontal="left" vertical="center" wrapText="1"/>
    </xf>
    <xf numFmtId="0" fontId="76" fillId="0" borderId="48" xfId="3" applyFont="1" applyBorder="1" applyAlignment="1">
      <alignment horizontal="left" vertical="center" wrapText="1"/>
    </xf>
    <xf numFmtId="0" fontId="76" fillId="0" borderId="58" xfId="3" applyFont="1" applyBorder="1" applyAlignment="1">
      <alignment horizontal="right" vertical="center"/>
    </xf>
    <xf numFmtId="0" fontId="76" fillId="0" borderId="63" xfId="3" applyFont="1" applyBorder="1" applyAlignment="1">
      <alignment horizontal="right" vertical="center"/>
    </xf>
    <xf numFmtId="0" fontId="76" fillId="0" borderId="68" xfId="3" applyFont="1" applyBorder="1" applyAlignment="1">
      <alignment horizontal="right" vertical="center"/>
    </xf>
    <xf numFmtId="0" fontId="58" fillId="0" borderId="0" xfId="3" applyFont="1" applyAlignment="1">
      <alignment horizontal="right" vertical="center"/>
    </xf>
    <xf numFmtId="0" fontId="75" fillId="0" borderId="0" xfId="3" applyFont="1" applyAlignment="1">
      <alignment horizontal="center" vertical="center" wrapText="1"/>
    </xf>
    <xf numFmtId="0" fontId="75" fillId="0" borderId="0" xfId="3" applyFont="1" applyAlignment="1">
      <alignment horizontal="center" vertical="center"/>
    </xf>
    <xf numFmtId="9" fontId="58" fillId="0" borderId="58" xfId="3" applyNumberFormat="1" applyFont="1" applyBorder="1" applyAlignment="1">
      <alignment horizontal="center" vertical="center"/>
    </xf>
    <xf numFmtId="0" fontId="9" fillId="0" borderId="0" xfId="2" applyAlignment="1">
      <alignment horizontal="left" vertical="center" wrapText="1"/>
    </xf>
    <xf numFmtId="0" fontId="9" fillId="0" borderId="119" xfId="2" applyBorder="1" applyAlignment="1">
      <alignment horizontal="left" vertical="center"/>
    </xf>
    <xf numFmtId="0" fontId="9" fillId="0" borderId="132" xfId="2" applyBorder="1" applyAlignment="1">
      <alignment horizontal="left" vertical="center"/>
    </xf>
    <xf numFmtId="0" fontId="9" fillId="0" borderId="32" xfId="2" applyBorder="1" applyAlignment="1">
      <alignment horizontal="center"/>
    </xf>
    <xf numFmtId="0" fontId="9" fillId="0" borderId="0" xfId="2" applyBorder="1" applyAlignment="1">
      <alignment horizontal="center"/>
    </xf>
    <xf numFmtId="0" fontId="9" fillId="0" borderId="173" xfId="2" applyBorder="1" applyAlignment="1">
      <alignment horizontal="center"/>
    </xf>
    <xf numFmtId="0" fontId="9" fillId="0" borderId="24" xfId="2" applyBorder="1" applyAlignment="1">
      <alignment horizontal="center"/>
    </xf>
    <xf numFmtId="0" fontId="9" fillId="0" borderId="25" xfId="2" applyBorder="1" applyAlignment="1">
      <alignment horizontal="center"/>
    </xf>
    <xf numFmtId="0" fontId="9" fillId="0" borderId="176" xfId="2" applyBorder="1" applyAlignment="1">
      <alignment horizontal="center"/>
    </xf>
    <xf numFmtId="0" fontId="9" fillId="0" borderId="30" xfId="2" applyBorder="1" applyAlignment="1">
      <alignment horizontal="center" vertical="center"/>
    </xf>
    <xf numFmtId="0" fontId="9" fillId="0" borderId="151" xfId="2" applyBorder="1" applyAlignment="1">
      <alignment horizontal="center" vertical="center"/>
    </xf>
    <xf numFmtId="0" fontId="9" fillId="0" borderId="121" xfId="2" applyBorder="1" applyAlignment="1">
      <alignment horizontal="left" vertical="center"/>
    </xf>
    <xf numFmtId="0" fontId="9" fillId="0" borderId="34" xfId="2" applyBorder="1" applyAlignment="1">
      <alignment horizontal="left" vertical="center"/>
    </xf>
    <xf numFmtId="0" fontId="9" fillId="0" borderId="35" xfId="2" applyBorder="1" applyAlignment="1">
      <alignment horizontal="left" vertical="center"/>
    </xf>
    <xf numFmtId="0" fontId="9" fillId="0" borderId="133" xfId="2" applyBorder="1" applyAlignment="1">
      <alignment horizontal="left" vertical="center"/>
    </xf>
    <xf numFmtId="0" fontId="9" fillId="0" borderId="94" xfId="2" applyBorder="1" applyAlignment="1">
      <alignment horizontal="left" vertical="center"/>
    </xf>
    <xf numFmtId="0" fontId="9" fillId="0" borderId="92" xfId="2" applyBorder="1" applyAlignment="1">
      <alignment horizontal="left" vertical="center"/>
    </xf>
    <xf numFmtId="0" fontId="9" fillId="0" borderId="175" xfId="2" applyBorder="1" applyAlignment="1">
      <alignment horizontal="left" vertical="center"/>
    </xf>
    <xf numFmtId="0" fontId="95" fillId="0" borderId="0" xfId="2" applyFont="1" applyAlignment="1">
      <alignment horizontal="center" vertical="center"/>
    </xf>
    <xf numFmtId="0" fontId="9" fillId="0" borderId="80" xfId="2" applyBorder="1" applyAlignment="1">
      <alignment horizontal="center" vertical="center"/>
    </xf>
    <xf numFmtId="0" fontId="9" fillId="0" borderId="118" xfId="2" applyBorder="1" applyAlignment="1">
      <alignment horizontal="center" vertical="center"/>
    </xf>
    <xf numFmtId="0" fontId="9" fillId="0" borderId="21" xfId="2" applyBorder="1" applyAlignment="1">
      <alignment horizontal="center" vertical="center"/>
    </xf>
    <xf numFmtId="0" fontId="9" fillId="0" borderId="120" xfId="2" applyBorder="1" applyAlignment="1">
      <alignment horizontal="center" vertical="center"/>
    </xf>
    <xf numFmtId="0" fontId="9" fillId="0" borderId="171" xfId="2" applyBorder="1" applyAlignment="1">
      <alignment horizontal="left" vertical="center" wrapText="1"/>
    </xf>
    <xf numFmtId="0" fontId="9" fillId="0" borderId="149" xfId="2" applyBorder="1" applyAlignment="1">
      <alignment horizontal="left" vertical="center" wrapText="1"/>
    </xf>
    <xf numFmtId="0" fontId="9" fillId="0" borderId="24" xfId="2" applyBorder="1" applyAlignment="1">
      <alignment horizontal="left"/>
    </xf>
    <xf numFmtId="0" fontId="9" fillId="0" borderId="25" xfId="2" applyBorder="1" applyAlignment="1">
      <alignment horizontal="left"/>
    </xf>
    <xf numFmtId="0" fontId="9" fillId="0" borderId="176" xfId="2" applyBorder="1" applyAlignment="1">
      <alignment horizontal="left"/>
    </xf>
    <xf numFmtId="0" fontId="64" fillId="0" borderId="28" xfId="2" applyFont="1" applyBorder="1" applyAlignment="1">
      <alignment horizontal="center" vertical="center"/>
    </xf>
    <xf numFmtId="0" fontId="64" fillId="0" borderId="22" xfId="2" applyFont="1" applyBorder="1" applyAlignment="1">
      <alignment horizontal="center" vertical="center"/>
    </xf>
    <xf numFmtId="0" fontId="64" fillId="0" borderId="113" xfId="2" applyFont="1" applyBorder="1" applyAlignment="1">
      <alignment horizontal="center" vertical="center"/>
    </xf>
    <xf numFmtId="0" fontId="64" fillId="0" borderId="110" xfId="2" applyFont="1" applyBorder="1" applyAlignment="1">
      <alignment horizontal="center" vertical="center"/>
    </xf>
    <xf numFmtId="0" fontId="67" fillId="0" borderId="7" xfId="2" applyFont="1" applyBorder="1" applyAlignment="1">
      <alignment horizontal="center" vertical="center" shrinkToFit="1"/>
    </xf>
    <xf numFmtId="0" fontId="64" fillId="0" borderId="1" xfId="2" applyFont="1" applyBorder="1" applyAlignment="1">
      <alignment horizontal="center" vertical="center"/>
    </xf>
    <xf numFmtId="0" fontId="64" fillId="0" borderId="39" xfId="2" applyFont="1" applyBorder="1" applyAlignment="1">
      <alignment horizontal="center" vertical="center"/>
    </xf>
    <xf numFmtId="0" fontId="64" fillId="0" borderId="72" xfId="2" applyFont="1" applyBorder="1" applyAlignment="1">
      <alignment horizontal="center" vertical="center"/>
    </xf>
    <xf numFmtId="0" fontId="64" fillId="0" borderId="87" xfId="2" applyFont="1" applyBorder="1" applyAlignment="1">
      <alignment horizontal="center" vertical="center"/>
    </xf>
    <xf numFmtId="0" fontId="64" fillId="0" borderId="81" xfId="2" applyFont="1" applyBorder="1" applyAlignment="1">
      <alignment horizontal="center" vertical="center"/>
    </xf>
    <xf numFmtId="0" fontId="64" fillId="0" borderId="88" xfId="2" applyFont="1" applyBorder="1" applyAlignment="1">
      <alignment horizontal="center" vertical="center"/>
    </xf>
    <xf numFmtId="0" fontId="66" fillId="0" borderId="81" xfId="2" applyFont="1" applyBorder="1" applyAlignment="1">
      <alignment horizontal="center" vertical="center"/>
    </xf>
    <xf numFmtId="0" fontId="66" fillId="0" borderId="82" xfId="2" applyFont="1" applyBorder="1" applyAlignment="1">
      <alignment horizontal="center" vertical="center"/>
    </xf>
    <xf numFmtId="0" fontId="64" fillId="0" borderId="21" xfId="2" applyFont="1" applyBorder="1" applyAlignment="1">
      <alignment horizontal="center" vertical="center"/>
    </xf>
    <xf numFmtId="0" fontId="66" fillId="0" borderId="21" xfId="2" applyFont="1" applyBorder="1" applyAlignment="1">
      <alignment horizontal="center" vertical="center"/>
    </xf>
    <xf numFmtId="0" fontId="66" fillId="0" borderId="27" xfId="2" applyFont="1" applyBorder="1" applyAlignment="1">
      <alignment horizontal="center" vertical="center"/>
    </xf>
    <xf numFmtId="10" fontId="66" fillId="0" borderId="28" xfId="2" applyNumberFormat="1"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66" fillId="0" borderId="22" xfId="2" applyFont="1" applyBorder="1" applyAlignment="1">
      <alignment horizontal="center" vertical="center"/>
    </xf>
    <xf numFmtId="0" fontId="66" fillId="0" borderId="89" xfId="2" applyFont="1" applyBorder="1" applyAlignment="1">
      <alignment horizontal="center" vertical="center"/>
    </xf>
    <xf numFmtId="0" fontId="66" fillId="0" borderId="35" xfId="2" applyFont="1" applyBorder="1" applyAlignment="1">
      <alignment horizontal="center" vertical="center"/>
    </xf>
    <xf numFmtId="0" fontId="66" fillId="0" borderId="100" xfId="2" applyFont="1" applyBorder="1" applyAlignment="1">
      <alignment horizontal="center" vertical="center"/>
    </xf>
    <xf numFmtId="0" fontId="66" fillId="0" borderId="101" xfId="2" applyFont="1" applyBorder="1" applyAlignment="1">
      <alignment horizontal="center" vertical="center"/>
    </xf>
    <xf numFmtId="0" fontId="64" fillId="0" borderId="27" xfId="2" applyFont="1" applyBorder="1" applyAlignment="1">
      <alignment horizontal="center" vertical="center"/>
    </xf>
    <xf numFmtId="0" fontId="64" fillId="0" borderId="46" xfId="2" applyFont="1" applyBorder="1" applyAlignment="1">
      <alignment horizontal="center" vertical="center"/>
    </xf>
    <xf numFmtId="0" fontId="64" fillId="0" borderId="47" xfId="2" applyFont="1" applyBorder="1" applyAlignment="1">
      <alignment horizontal="center" vertical="center"/>
    </xf>
    <xf numFmtId="0" fontId="66" fillId="0" borderId="17" xfId="2" applyFont="1" applyBorder="1" applyAlignment="1">
      <alignment horizontal="center" vertical="center"/>
    </xf>
    <xf numFmtId="0" fontId="66" fillId="0" borderId="19" xfId="2" applyFont="1" applyBorder="1" applyAlignment="1">
      <alignment horizontal="center" vertical="center"/>
    </xf>
    <xf numFmtId="0" fontId="64" fillId="0" borderId="35" xfId="2" applyFont="1" applyBorder="1" applyAlignment="1">
      <alignment horizontal="center" vertical="center"/>
    </xf>
    <xf numFmtId="0" fontId="64" fillId="0" borderId="25" xfId="2" applyFont="1" applyBorder="1" applyAlignment="1">
      <alignment horizontal="center" vertical="center"/>
    </xf>
    <xf numFmtId="0" fontId="64" fillId="0" borderId="36" xfId="2" applyFont="1" applyBorder="1" applyAlignment="1">
      <alignment horizontal="center" vertical="center"/>
    </xf>
    <xf numFmtId="0" fontId="64" fillId="0" borderId="26" xfId="2" applyFont="1" applyBorder="1" applyAlignment="1">
      <alignment horizontal="center" vertical="center"/>
    </xf>
    <xf numFmtId="0" fontId="66" fillId="0" borderId="116" xfId="2" applyFont="1" applyBorder="1" applyAlignment="1">
      <alignment horizontal="center" vertical="center"/>
    </xf>
    <xf numFmtId="0" fontId="66" fillId="0" borderId="78" xfId="2" applyFont="1" applyBorder="1" applyAlignment="1">
      <alignment horizontal="center" vertical="center"/>
    </xf>
    <xf numFmtId="0" fontId="66" fillId="0" borderId="84" xfId="2" applyFont="1" applyBorder="1" applyAlignment="1">
      <alignment horizontal="center" vertical="center"/>
    </xf>
    <xf numFmtId="0" fontId="66" fillId="0" borderId="103" xfId="2" applyFont="1" applyBorder="1" applyAlignment="1">
      <alignment horizontal="center" vertical="center"/>
    </xf>
    <xf numFmtId="0" fontId="64" fillId="0" borderId="29" xfId="2" applyFont="1" applyBorder="1" applyAlignment="1">
      <alignment horizontal="center" vertical="center"/>
    </xf>
    <xf numFmtId="10" fontId="66" fillId="0" borderId="29" xfId="2" applyNumberFormat="1" applyFont="1" applyBorder="1" applyAlignment="1">
      <alignment horizontal="center" vertical="center"/>
    </xf>
    <xf numFmtId="0" fontId="73" fillId="0" borderId="0" xfId="3" applyFont="1" applyAlignment="1">
      <alignment horizontal="left" vertical="center" wrapText="1"/>
    </xf>
    <xf numFmtId="0" fontId="16" fillId="0" borderId="127" xfId="3" applyFont="1" applyBorder="1" applyAlignment="1">
      <alignment horizontal="right" vertical="center"/>
    </xf>
    <xf numFmtId="0" fontId="16" fillId="0" borderId="128" xfId="3" applyFont="1" applyBorder="1" applyAlignment="1">
      <alignment horizontal="right" vertical="center"/>
    </xf>
    <xf numFmtId="0" fontId="16" fillId="0" borderId="129" xfId="3" applyFont="1" applyBorder="1" applyAlignment="1">
      <alignment horizontal="right" vertical="center"/>
    </xf>
    <xf numFmtId="0" fontId="72" fillId="0" borderId="21" xfId="3" applyFont="1" applyBorder="1" applyAlignment="1">
      <alignment horizontal="left" vertical="center" wrapText="1"/>
    </xf>
    <xf numFmtId="0" fontId="16" fillId="0" borderId="30" xfId="3" applyFont="1" applyBorder="1" applyAlignment="1">
      <alignment horizontal="right" vertical="center"/>
    </xf>
    <xf numFmtId="0" fontId="16" fillId="0" borderId="17" xfId="3" applyFont="1" applyBorder="1" applyAlignment="1">
      <alignment horizontal="right" vertical="center"/>
    </xf>
    <xf numFmtId="0" fontId="16" fillId="0" borderId="134" xfId="3" applyFont="1" applyBorder="1" applyAlignment="1">
      <alignment horizontal="center" vertical="center"/>
    </xf>
    <xf numFmtId="0" fontId="16" fillId="0" borderId="135" xfId="3" applyFont="1" applyBorder="1" applyAlignment="1">
      <alignment horizontal="center" vertical="center"/>
    </xf>
    <xf numFmtId="0" fontId="72" fillId="0" borderId="28" xfId="3" applyFont="1" applyBorder="1" applyAlignment="1">
      <alignment horizontal="center" vertical="center"/>
    </xf>
    <xf numFmtId="0" fontId="72" fillId="0" borderId="22" xfId="3" applyFont="1" applyBorder="1" applyAlignment="1">
      <alignment horizontal="center" vertical="center"/>
    </xf>
    <xf numFmtId="0" fontId="72" fillId="0" borderId="23" xfId="3" applyFont="1" applyBorder="1" applyAlignment="1">
      <alignment horizontal="center" vertical="center"/>
    </xf>
    <xf numFmtId="0" fontId="72" fillId="0" borderId="126" xfId="3" applyFont="1" applyBorder="1" applyAlignment="1">
      <alignment horizontal="center" vertical="center"/>
    </xf>
    <xf numFmtId="0" fontId="72" fillId="0" borderId="34" xfId="3" applyFont="1" applyBorder="1" applyAlignment="1">
      <alignment horizontal="center" vertical="center"/>
    </xf>
    <xf numFmtId="0" fontId="72" fillId="0" borderId="35" xfId="3" applyFont="1" applyBorder="1" applyAlignment="1">
      <alignment horizontal="center" vertical="center"/>
    </xf>
    <xf numFmtId="0" fontId="72" fillId="0" borderId="36" xfId="3" applyFont="1" applyBorder="1" applyAlignment="1">
      <alignment horizontal="center" vertical="center"/>
    </xf>
    <xf numFmtId="0" fontId="72" fillId="0" borderId="133" xfId="3" applyFont="1" applyBorder="1" applyAlignment="1">
      <alignment horizontal="center" vertical="center"/>
    </xf>
    <xf numFmtId="0" fontId="16" fillId="0" borderId="28" xfId="3" applyFont="1" applyBorder="1" applyAlignment="1">
      <alignment horizontal="center" vertical="center"/>
    </xf>
    <xf numFmtId="0" fontId="16" fillId="0" borderId="22" xfId="3" applyFont="1" applyBorder="1" applyAlignment="1">
      <alignment horizontal="center" vertical="center"/>
    </xf>
    <xf numFmtId="0" fontId="16" fillId="0" borderId="23" xfId="3" applyFont="1" applyBorder="1" applyAlignment="1">
      <alignment horizontal="center" vertical="center"/>
    </xf>
    <xf numFmtId="0" fontId="16" fillId="0" borderId="126" xfId="3" applyFont="1" applyBorder="1" applyAlignment="1">
      <alignment horizontal="center" vertical="center"/>
    </xf>
    <xf numFmtId="0" fontId="72" fillId="0" borderId="21" xfId="3" applyFont="1" applyBorder="1" applyAlignment="1">
      <alignment horizontal="center" vertical="center"/>
    </xf>
    <xf numFmtId="0" fontId="72" fillId="0" borderId="120" xfId="3" applyFont="1" applyBorder="1" applyAlignment="1">
      <alignment horizontal="center" vertical="center"/>
    </xf>
    <xf numFmtId="0" fontId="72" fillId="0" borderId="78" xfId="3" applyFont="1" applyBorder="1" applyAlignment="1">
      <alignment horizontal="center" vertical="center"/>
    </xf>
    <xf numFmtId="0" fontId="72" fillId="0" borderId="122" xfId="3" applyFont="1" applyBorder="1" applyAlignment="1">
      <alignment horizontal="center" vertical="center"/>
    </xf>
    <xf numFmtId="0" fontId="72" fillId="0" borderId="117" xfId="3" applyFont="1" applyBorder="1" applyAlignment="1">
      <alignment horizontal="center" vertical="center"/>
    </xf>
    <xf numFmtId="0" fontId="72" fillId="0" borderId="80" xfId="3" applyFont="1" applyBorder="1" applyAlignment="1">
      <alignment horizontal="center" vertical="center"/>
    </xf>
    <xf numFmtId="0" fontId="72" fillId="0" borderId="118" xfId="3" applyFont="1" applyBorder="1" applyAlignment="1">
      <alignment horizontal="center" vertical="center"/>
    </xf>
    <xf numFmtId="0" fontId="16" fillId="0" borderId="21" xfId="3" applyFont="1" applyBorder="1" applyAlignment="1">
      <alignment horizontal="center" vertical="center"/>
    </xf>
    <xf numFmtId="0" fontId="16" fillId="0" borderId="120" xfId="3" applyFont="1" applyBorder="1" applyAlignment="1">
      <alignment horizontal="center" vertical="center"/>
    </xf>
    <xf numFmtId="0" fontId="16" fillId="0" borderId="80" xfId="3" applyFont="1" applyBorder="1" applyAlignment="1">
      <alignment horizontal="center" vertical="center"/>
    </xf>
    <xf numFmtId="0" fontId="16" fillId="0" borderId="118" xfId="3" applyFont="1" applyBorder="1" applyAlignment="1">
      <alignment horizontal="center" vertical="center"/>
    </xf>
    <xf numFmtId="0" fontId="71" fillId="0" borderId="0" xfId="3" applyFont="1" applyAlignment="1">
      <alignment horizontal="right" vertical="center"/>
    </xf>
    <xf numFmtId="0" fontId="71" fillId="0" borderId="0" xfId="3" applyFont="1" applyAlignment="1">
      <alignment horizontal="center" vertical="center"/>
    </xf>
    <xf numFmtId="0" fontId="72" fillId="0" borderId="117" xfId="3" applyFont="1" applyBorder="1" applyAlignment="1">
      <alignment horizontal="left" vertical="center"/>
    </xf>
    <xf numFmtId="0" fontId="72" fillId="0" borderId="80" xfId="3" applyFont="1" applyBorder="1" applyAlignment="1">
      <alignment horizontal="left" vertical="center"/>
    </xf>
    <xf numFmtId="0" fontId="12" fillId="0" borderId="80" xfId="3" applyBorder="1" applyAlignment="1">
      <alignment horizontal="center" vertical="center"/>
    </xf>
    <xf numFmtId="0" fontId="12" fillId="0" borderId="118" xfId="3" applyBorder="1" applyAlignment="1">
      <alignment horizontal="center" vertical="center"/>
    </xf>
    <xf numFmtId="0" fontId="72" fillId="0" borderId="119" xfId="3" applyFont="1" applyBorder="1" applyAlignment="1">
      <alignment horizontal="left" vertical="center"/>
    </xf>
    <xf numFmtId="0" fontId="72" fillId="0" borderId="21" xfId="3" applyFont="1" applyBorder="1" applyAlignment="1">
      <alignment horizontal="left" vertical="center"/>
    </xf>
    <xf numFmtId="0" fontId="12" fillId="0" borderId="21" xfId="3" applyBorder="1" applyAlignment="1">
      <alignment horizontal="center" vertical="center"/>
    </xf>
    <xf numFmtId="0" fontId="12" fillId="0" borderId="120" xfId="3" applyBorder="1" applyAlignment="1">
      <alignment horizontal="center" vertical="center"/>
    </xf>
    <xf numFmtId="0" fontId="72" fillId="0" borderId="121" xfId="3" applyFont="1" applyBorder="1" applyAlignment="1">
      <alignment horizontal="left" vertical="center"/>
    </xf>
    <xf numFmtId="0" fontId="72" fillId="0" borderId="78" xfId="3" applyFont="1" applyBorder="1" applyAlignment="1">
      <alignment horizontal="left" vertical="center"/>
    </xf>
    <xf numFmtId="0" fontId="12" fillId="0" borderId="78" xfId="3" applyBorder="1" applyAlignment="1">
      <alignment horizontal="center" vertical="center"/>
    </xf>
    <xf numFmtId="0" fontId="12" fillId="0" borderId="122" xfId="3" applyBorder="1" applyAlignment="1">
      <alignment horizontal="center" vertical="center"/>
    </xf>
    <xf numFmtId="0" fontId="72" fillId="0" borderId="99" xfId="3" applyFont="1" applyBorder="1" applyAlignment="1">
      <alignment horizontal="left" vertical="center" wrapText="1"/>
    </xf>
    <xf numFmtId="0" fontId="72" fillId="0" borderId="123" xfId="3" applyFont="1" applyBorder="1" applyAlignment="1">
      <alignment horizontal="center" vertical="center"/>
    </xf>
    <xf numFmtId="0" fontId="72" fillId="0" borderId="124" xfId="3" applyFont="1" applyBorder="1" applyAlignment="1">
      <alignment horizontal="center" vertical="center"/>
    </xf>
    <xf numFmtId="0" fontId="72" fillId="0" borderId="125" xfId="3" applyFont="1" applyBorder="1" applyAlignment="1">
      <alignment horizontal="center" vertical="center"/>
    </xf>
    <xf numFmtId="0" fontId="96" fillId="0" borderId="23" xfId="14" applyFont="1" applyBorder="1" applyAlignment="1">
      <alignment horizontal="center" vertical="center" wrapText="1"/>
    </xf>
    <xf numFmtId="0" fontId="97" fillId="0" borderId="0" xfId="14" applyFont="1" applyBorder="1" applyAlignment="1">
      <alignment horizontal="center" vertical="center" shrinkToFit="1"/>
    </xf>
    <xf numFmtId="0" fontId="97" fillId="0" borderId="40" xfId="14" applyFont="1" applyBorder="1" applyAlignment="1">
      <alignment horizontal="center" vertical="center" shrinkToFit="1"/>
    </xf>
    <xf numFmtId="0" fontId="97" fillId="0" borderId="25" xfId="14" applyFont="1" applyBorder="1" applyAlignment="1">
      <alignment horizontal="center" vertical="center" shrinkToFit="1"/>
    </xf>
    <xf numFmtId="0" fontId="97" fillId="0" borderId="71" xfId="14" applyFont="1" applyBorder="1" applyAlignment="1">
      <alignment horizontal="center" vertical="center" shrinkToFit="1"/>
    </xf>
    <xf numFmtId="0" fontId="72" fillId="0" borderId="0" xfId="14" applyFont="1" applyFill="1" applyAlignment="1">
      <alignment vertical="center" wrapText="1"/>
    </xf>
    <xf numFmtId="0" fontId="96" fillId="0" borderId="0" xfId="14" applyFont="1" applyAlignment="1">
      <alignment horizontal="left" vertical="center" wrapText="1"/>
    </xf>
    <xf numFmtId="0" fontId="96" fillId="0" borderId="16" xfId="14" applyFont="1" applyBorder="1" applyAlignment="1">
      <alignment horizontal="center" vertical="center" wrapText="1"/>
    </xf>
    <xf numFmtId="0" fontId="96" fillId="0" borderId="20" xfId="14" applyFont="1" applyBorder="1" applyAlignment="1">
      <alignment horizontal="center" vertical="center" wrapText="1"/>
    </xf>
    <xf numFmtId="0" fontId="96" fillId="0" borderId="66" xfId="14" applyFont="1" applyBorder="1" applyAlignment="1">
      <alignment horizontal="center" vertical="center" wrapText="1"/>
    </xf>
    <xf numFmtId="0" fontId="97" fillId="0" borderId="81" xfId="14" applyFont="1" applyBorder="1" applyAlignment="1">
      <alignment vertical="center" shrinkToFit="1"/>
    </xf>
    <xf numFmtId="0" fontId="97" fillId="0" borderId="82" xfId="14" applyFont="1" applyBorder="1" applyAlignment="1">
      <alignment vertical="center" shrinkToFit="1"/>
    </xf>
    <xf numFmtId="0" fontId="97" fillId="0" borderId="21" xfId="14" applyFont="1" applyBorder="1" applyAlignment="1">
      <alignment vertical="center" wrapText="1"/>
    </xf>
    <xf numFmtId="0" fontId="97" fillId="0" borderId="27" xfId="14" applyFont="1" applyBorder="1" applyAlignment="1">
      <alignment vertical="center" wrapText="1"/>
    </xf>
    <xf numFmtId="0" fontId="97" fillId="0" borderId="113" xfId="14" applyFont="1" applyBorder="1" applyAlignment="1">
      <alignment horizontal="center" vertical="center" wrapText="1"/>
    </xf>
    <xf numFmtId="0" fontId="97" fillId="0" borderId="110" xfId="14" applyFont="1" applyBorder="1" applyAlignment="1">
      <alignment horizontal="center" vertical="center" wrapText="1"/>
    </xf>
    <xf numFmtId="0" fontId="97" fillId="0" borderId="69" xfId="14" applyFont="1" applyBorder="1" applyAlignment="1">
      <alignment horizontal="center" vertical="center" wrapText="1"/>
    </xf>
    <xf numFmtId="0" fontId="72" fillId="0" borderId="0" xfId="14" applyFont="1" applyBorder="1" applyAlignment="1">
      <alignment vertical="center"/>
    </xf>
    <xf numFmtId="0" fontId="72" fillId="0" borderId="0" xfId="14" applyFont="1" applyAlignment="1">
      <alignment vertical="center" wrapText="1"/>
    </xf>
    <xf numFmtId="0" fontId="96" fillId="0" borderId="33" xfId="14" applyFont="1" applyFill="1" applyBorder="1" applyAlignment="1">
      <alignment horizontal="center" vertical="center" wrapText="1"/>
    </xf>
    <xf numFmtId="0" fontId="72" fillId="0" borderId="30" xfId="14" applyFont="1" applyBorder="1" applyAlignment="1">
      <alignment horizontal="center" vertical="center" wrapText="1"/>
    </xf>
    <xf numFmtId="0" fontId="72" fillId="0" borderId="31" xfId="14" applyFont="1" applyBorder="1" applyAlignment="1">
      <alignment horizontal="center" vertical="center" wrapText="1"/>
    </xf>
    <xf numFmtId="0" fontId="102" fillId="0" borderId="35" xfId="14" applyFont="1" applyBorder="1" applyAlignment="1">
      <alignment horizontal="center" vertical="center" shrinkToFit="1"/>
    </xf>
    <xf numFmtId="0" fontId="102" fillId="0" borderId="90" xfId="14" applyFont="1" applyBorder="1" applyAlignment="1">
      <alignment horizontal="center" vertical="center" shrinkToFit="1"/>
    </xf>
    <xf numFmtId="0" fontId="102" fillId="0" borderId="0" xfId="14" applyFont="1" applyBorder="1" applyAlignment="1">
      <alignment horizontal="center" vertical="center" shrinkToFit="1"/>
    </xf>
    <xf numFmtId="0" fontId="102" fillId="0" borderId="40" xfId="14" applyFont="1" applyBorder="1" applyAlignment="1">
      <alignment horizontal="center" vertical="center" shrinkToFit="1"/>
    </xf>
    <xf numFmtId="0" fontId="94" fillId="0" borderId="39" xfId="10" applyFont="1" applyFill="1" applyBorder="1" applyAlignment="1">
      <alignment horizontal="center" vertical="center"/>
    </xf>
    <xf numFmtId="0" fontId="94" fillId="0" borderId="33" xfId="10" applyFont="1" applyFill="1" applyBorder="1" applyAlignment="1">
      <alignment horizontal="center" vertical="center"/>
    </xf>
    <xf numFmtId="0" fontId="94" fillId="0" borderId="91" xfId="10" applyFont="1" applyFill="1" applyBorder="1" applyAlignment="1">
      <alignment horizontal="center" vertical="center"/>
    </xf>
    <xf numFmtId="0" fontId="94" fillId="0" borderId="93" xfId="10" applyFont="1" applyFill="1" applyBorder="1" applyAlignment="1">
      <alignment horizontal="center" vertical="center"/>
    </xf>
    <xf numFmtId="0" fontId="98" fillId="0" borderId="25" xfId="10" applyFont="1" applyFill="1" applyBorder="1" applyAlignment="1">
      <alignment horizontal="center" vertical="center" shrinkToFit="1"/>
    </xf>
    <xf numFmtId="0" fontId="98" fillId="0" borderId="26" xfId="10" applyFont="1" applyFill="1" applyBorder="1" applyAlignment="1">
      <alignment horizontal="center" vertical="center" shrinkToFit="1"/>
    </xf>
    <xf numFmtId="0" fontId="94" fillId="0" borderId="31" xfId="10" applyFont="1" applyFill="1" applyBorder="1" applyAlignment="1">
      <alignment horizontal="center" vertical="center" shrinkToFit="1"/>
    </xf>
    <xf numFmtId="0" fontId="72" fillId="0" borderId="77" xfId="15" applyFont="1" applyBorder="1" applyAlignment="1">
      <alignment horizontal="center" vertical="center" shrinkToFit="1"/>
    </xf>
    <xf numFmtId="0" fontId="98" fillId="0" borderId="34" xfId="10" applyFont="1" applyFill="1" applyBorder="1" applyAlignment="1">
      <alignment horizontal="center" vertical="center" shrinkToFit="1"/>
    </xf>
    <xf numFmtId="0" fontId="98" fillId="0" borderId="90" xfId="10" applyFont="1" applyFill="1" applyBorder="1" applyAlignment="1">
      <alignment horizontal="center" vertical="center" shrinkToFit="1"/>
    </xf>
    <xf numFmtId="0" fontId="98" fillId="0" borderId="94" xfId="10" applyFont="1" applyFill="1" applyBorder="1" applyAlignment="1">
      <alignment horizontal="center" vertical="center" shrinkToFit="1"/>
    </xf>
    <xf numFmtId="0" fontId="98" fillId="0" borderId="95" xfId="10" applyFont="1" applyFill="1" applyBorder="1" applyAlignment="1">
      <alignment horizontal="center" vertical="center" shrinkToFit="1"/>
    </xf>
    <xf numFmtId="0" fontId="98" fillId="0" borderId="86" xfId="10" applyFont="1" applyFill="1" applyBorder="1" applyAlignment="1">
      <alignment horizontal="center" vertical="center" shrinkToFit="1"/>
    </xf>
    <xf numFmtId="0" fontId="98" fillId="0" borderId="85" xfId="10" applyFont="1" applyFill="1" applyBorder="1" applyAlignment="1">
      <alignment horizontal="center" vertical="center" shrinkToFit="1"/>
    </xf>
    <xf numFmtId="0" fontId="96" fillId="0" borderId="139" xfId="14" applyFont="1" applyBorder="1" applyAlignment="1">
      <alignment horizontal="center" vertical="center" wrapText="1"/>
    </xf>
    <xf numFmtId="0" fontId="72" fillId="0" borderId="177" xfId="14" applyFont="1" applyBorder="1" applyAlignment="1">
      <alignment horizontal="center" vertical="center" wrapText="1"/>
    </xf>
    <xf numFmtId="0" fontId="72" fillId="0" borderId="178" xfId="14" applyFont="1" applyBorder="1" applyAlignment="1">
      <alignment horizontal="center" vertical="center" wrapText="1"/>
    </xf>
    <xf numFmtId="0" fontId="72" fillId="0" borderId="22" xfId="14" applyFont="1" applyBorder="1" applyAlignment="1">
      <alignment horizontal="center" vertical="center" wrapText="1"/>
    </xf>
    <xf numFmtId="0" fontId="72" fillId="0" borderId="136" xfId="14" applyFont="1" applyBorder="1" applyAlignment="1">
      <alignment vertical="center" wrapText="1"/>
    </xf>
    <xf numFmtId="0" fontId="72" fillId="0" borderId="44" xfId="14" applyFont="1" applyBorder="1" applyAlignment="1">
      <alignment vertical="center" wrapText="1"/>
    </xf>
    <xf numFmtId="0" fontId="72" fillId="0" borderId="88" xfId="14" applyFont="1" applyBorder="1" applyAlignment="1">
      <alignment horizontal="center" vertical="center" wrapText="1"/>
    </xf>
    <xf numFmtId="0" fontId="72" fillId="0" borderId="18" xfId="14" applyFont="1" applyBorder="1" applyAlignment="1">
      <alignment horizontal="center" vertical="center" wrapText="1"/>
    </xf>
    <xf numFmtId="0" fontId="72" fillId="0" borderId="87" xfId="14" applyFont="1" applyBorder="1" applyAlignment="1">
      <alignment horizontal="center" vertical="center" wrapText="1"/>
    </xf>
    <xf numFmtId="0" fontId="99" fillId="0" borderId="3" xfId="14" applyFont="1" applyBorder="1" applyAlignment="1">
      <alignment horizontal="left" vertical="center" wrapText="1"/>
    </xf>
    <xf numFmtId="0" fontId="99" fillId="0" borderId="19" xfId="14" applyFont="1" applyBorder="1" applyAlignment="1">
      <alignment horizontal="left" vertical="center" wrapText="1"/>
    </xf>
    <xf numFmtId="0" fontId="96" fillId="0" borderId="23" xfId="14" applyFont="1" applyFill="1" applyBorder="1" applyAlignment="1">
      <alignment horizontal="center" vertical="center" wrapText="1"/>
    </xf>
    <xf numFmtId="0" fontId="94" fillId="0" borderId="73" xfId="10" applyFont="1" applyFill="1" applyBorder="1" applyAlignment="1">
      <alignment horizontal="distributed" vertical="center"/>
    </xf>
    <xf numFmtId="0" fontId="94" fillId="0" borderId="22" xfId="10" applyFont="1" applyFill="1" applyBorder="1" applyAlignment="1">
      <alignment horizontal="distributed" vertical="center"/>
    </xf>
    <xf numFmtId="0" fontId="72" fillId="0" borderId="23" xfId="15" applyFont="1" applyBorder="1" applyAlignment="1">
      <alignment horizontal="distributed" vertical="center"/>
    </xf>
    <xf numFmtId="0" fontId="98" fillId="0" borderId="22" xfId="10" applyFont="1" applyFill="1" applyBorder="1" applyAlignment="1">
      <alignment horizontal="center" vertical="center" shrinkToFit="1"/>
    </xf>
    <xf numFmtId="0" fontId="98" fillId="0" borderId="29" xfId="10" applyFont="1" applyFill="1" applyBorder="1" applyAlignment="1">
      <alignment horizontal="center" vertical="center" shrinkToFit="1"/>
    </xf>
    <xf numFmtId="0" fontId="66" fillId="0" borderId="0" xfId="14" applyFont="1" applyBorder="1" applyAlignment="1">
      <alignment horizontal="center" vertical="center"/>
    </xf>
    <xf numFmtId="0" fontId="96" fillId="0" borderId="142" xfId="14" applyFont="1" applyBorder="1" applyAlignment="1">
      <alignment horizontal="distributed" vertical="center"/>
    </xf>
    <xf numFmtId="0" fontId="96" fillId="0" borderId="51" xfId="14" applyFont="1" applyBorder="1" applyAlignment="1">
      <alignment horizontal="distributed" vertical="center"/>
    </xf>
    <xf numFmtId="0" fontId="96" fillId="0" borderId="51" xfId="15" applyFont="1" applyBorder="1" applyAlignment="1">
      <alignment horizontal="distributed" vertical="center"/>
    </xf>
    <xf numFmtId="0" fontId="97" fillId="0" borderId="49" xfId="14" applyFont="1" applyBorder="1" applyAlignment="1">
      <alignment horizontal="center" vertical="center" shrinkToFit="1"/>
    </xf>
    <xf numFmtId="0" fontId="97" fillId="0" borderId="50" xfId="14" applyFont="1" applyBorder="1" applyAlignment="1">
      <alignment horizontal="center" vertical="center" shrinkToFit="1"/>
    </xf>
    <xf numFmtId="0" fontId="94" fillId="0" borderId="60" xfId="10" applyFont="1" applyFill="1" applyBorder="1" applyAlignment="1">
      <alignment horizontal="distributed" vertical="center"/>
    </xf>
    <xf numFmtId="0" fontId="94" fillId="0" borderId="18" xfId="10" applyFont="1" applyFill="1" applyBorder="1" applyAlignment="1">
      <alignment horizontal="distributed" vertical="center"/>
    </xf>
    <xf numFmtId="0" fontId="72" fillId="0" borderId="87" xfId="15" applyFont="1" applyBorder="1" applyAlignment="1">
      <alignment horizontal="distributed" vertical="center"/>
    </xf>
    <xf numFmtId="0" fontId="98" fillId="0" borderId="18" xfId="10" applyFont="1" applyFill="1" applyBorder="1" applyAlignment="1">
      <alignment horizontal="center" vertical="center" shrinkToFit="1"/>
    </xf>
    <xf numFmtId="0" fontId="98" fillId="0" borderId="61" xfId="10" applyFont="1" applyFill="1" applyBorder="1" applyAlignment="1">
      <alignment horizontal="center" vertical="center" shrinkToFit="1"/>
    </xf>
    <xf numFmtId="0" fontId="9" fillId="0" borderId="89" xfId="2" applyBorder="1" applyAlignment="1">
      <alignment horizontal="left" vertical="center"/>
    </xf>
    <xf numFmtId="0" fontId="9" fillId="0" borderId="36" xfId="2" applyBorder="1" applyAlignment="1">
      <alignment horizontal="left" vertical="center"/>
    </xf>
    <xf numFmtId="0" fontId="9" fillId="0" borderId="39" xfId="2" applyBorder="1" applyAlignment="1">
      <alignment horizontal="left" vertical="center"/>
    </xf>
    <xf numFmtId="0" fontId="9" fillId="0" borderId="33" xfId="2" applyBorder="1" applyAlignment="1">
      <alignment horizontal="left" vertical="center"/>
    </xf>
    <xf numFmtId="0" fontId="9" fillId="0" borderId="4" xfId="2" applyBorder="1" applyAlignment="1">
      <alignment horizontal="left" vertical="center"/>
    </xf>
    <xf numFmtId="0" fontId="9" fillId="0" borderId="5" xfId="2" applyBorder="1" applyAlignment="1">
      <alignment horizontal="left" vertical="center"/>
    </xf>
    <xf numFmtId="0" fontId="9" fillId="0" borderId="107" xfId="2" applyBorder="1" applyAlignment="1">
      <alignment horizontal="center" vertical="center"/>
    </xf>
    <xf numFmtId="0" fontId="9" fillId="0" borderId="108" xfId="2" applyBorder="1" applyAlignment="1">
      <alignment horizontal="center" vertical="center"/>
    </xf>
    <xf numFmtId="0" fontId="9" fillId="0" borderId="109" xfId="2" applyBorder="1" applyAlignment="1">
      <alignment horizontal="center" vertical="center"/>
    </xf>
    <xf numFmtId="0" fontId="9" fillId="0" borderId="62" xfId="2" applyBorder="1" applyAlignment="1">
      <alignment horizontal="center" vertical="center"/>
    </xf>
    <xf numFmtId="0" fontId="9" fillId="0" borderId="112" xfId="2" applyBorder="1" applyAlignment="1">
      <alignment horizontal="center" vertical="center"/>
    </xf>
    <xf numFmtId="0" fontId="9" fillId="0" borderId="67" xfId="2" applyBorder="1" applyAlignment="1">
      <alignment horizontal="center" vertical="center"/>
    </xf>
    <xf numFmtId="0" fontId="9" fillId="0" borderId="28" xfId="2" applyFont="1" applyBorder="1" applyAlignment="1">
      <alignment horizontal="center" vertical="center"/>
    </xf>
    <xf numFmtId="0" fontId="9" fillId="0" borderId="37" xfId="2" applyBorder="1" applyAlignment="1">
      <alignment horizontal="distributed" vertical="center"/>
    </xf>
    <xf numFmtId="0" fontId="9" fillId="0" borderId="24" xfId="2" applyBorder="1" applyAlignment="1">
      <alignment vertical="center"/>
    </xf>
    <xf numFmtId="0" fontId="9" fillId="0" borderId="71" xfId="2" applyBorder="1" applyAlignment="1">
      <alignment vertical="center"/>
    </xf>
    <xf numFmtId="0" fontId="58" fillId="0" borderId="0" xfId="3" applyFont="1" applyBorder="1" applyAlignment="1">
      <alignment horizontal="left" vertical="center"/>
    </xf>
    <xf numFmtId="0" fontId="58" fillId="0" borderId="0" xfId="3" applyFont="1" applyBorder="1" applyAlignment="1">
      <alignment horizontal="center" vertical="center"/>
    </xf>
    <xf numFmtId="0" fontId="58" fillId="0" borderId="0" xfId="3" applyNumberFormat="1" applyFont="1" applyBorder="1" applyAlignment="1">
      <alignment horizontal="center" vertical="center"/>
    </xf>
    <xf numFmtId="0" fontId="58" fillId="0" borderId="0" xfId="3" applyFont="1" applyAlignment="1">
      <alignment horizontal="center" vertical="center"/>
    </xf>
    <xf numFmtId="0" fontId="58" fillId="0" borderId="28" xfId="3" applyFont="1" applyBorder="1" applyAlignment="1">
      <alignment horizontal="center" vertical="center"/>
    </xf>
    <xf numFmtId="0" fontId="58" fillId="0" borderId="22" xfId="3" applyFont="1" applyBorder="1" applyAlignment="1">
      <alignment horizontal="center" vertical="center"/>
    </xf>
    <xf numFmtId="0" fontId="58" fillId="0" borderId="23" xfId="3" applyFont="1" applyBorder="1" applyAlignment="1">
      <alignment horizontal="center" vertical="center"/>
    </xf>
    <xf numFmtId="0" fontId="58" fillId="0" borderId="34" xfId="3" applyFont="1" applyBorder="1" applyAlignment="1">
      <alignment horizontal="center" vertical="center" textRotation="255" wrapText="1"/>
    </xf>
    <xf numFmtId="0" fontId="58" fillId="0" borderId="36" xfId="3" applyFont="1" applyBorder="1" applyAlignment="1">
      <alignment horizontal="center" vertical="center" textRotation="255" wrapText="1"/>
    </xf>
    <xf numFmtId="0" fontId="58" fillId="0" borderId="32" xfId="3" applyFont="1" applyBorder="1" applyAlignment="1">
      <alignment horizontal="center" vertical="center" textRotation="255" wrapText="1"/>
    </xf>
    <xf numFmtId="0" fontId="58" fillId="0" borderId="33" xfId="3" applyFont="1" applyBorder="1" applyAlignment="1">
      <alignment horizontal="center" vertical="center" textRotation="255" wrapText="1"/>
    </xf>
    <xf numFmtId="0" fontId="58" fillId="0" borderId="24" xfId="3" applyFont="1" applyBorder="1" applyAlignment="1">
      <alignment horizontal="center" vertical="center" textRotation="255" wrapText="1"/>
    </xf>
    <xf numFmtId="0" fontId="58" fillId="0" borderId="26" xfId="3" applyFont="1" applyBorder="1" applyAlignment="1">
      <alignment horizontal="center" vertical="center" textRotation="255" wrapText="1"/>
    </xf>
    <xf numFmtId="0" fontId="58" fillId="0" borderId="34" xfId="3" applyNumberFormat="1" applyFont="1" applyBorder="1" applyAlignment="1">
      <alignment horizontal="center" vertical="center" textRotation="255" wrapText="1"/>
    </xf>
    <xf numFmtId="0" fontId="58" fillId="0" borderId="36" xfId="3" applyNumberFormat="1" applyFont="1" applyBorder="1" applyAlignment="1">
      <alignment horizontal="center" vertical="center" textRotation="255" wrapText="1"/>
    </xf>
    <xf numFmtId="0" fontId="58" fillId="0" borderId="32" xfId="3" applyNumberFormat="1" applyFont="1" applyBorder="1" applyAlignment="1">
      <alignment horizontal="center" vertical="center" textRotation="255" wrapText="1"/>
    </xf>
    <xf numFmtId="0" fontId="58" fillId="0" borderId="33" xfId="3" applyNumberFormat="1" applyFont="1" applyBorder="1" applyAlignment="1">
      <alignment horizontal="center" vertical="center" textRotation="255" wrapText="1"/>
    </xf>
    <xf numFmtId="0" fontId="58" fillId="0" borderId="24" xfId="3" applyNumberFormat="1" applyFont="1" applyBorder="1" applyAlignment="1">
      <alignment horizontal="center" vertical="center" textRotation="255" wrapText="1"/>
    </xf>
    <xf numFmtId="0" fontId="58" fillId="0" borderId="26" xfId="3" applyNumberFormat="1" applyFont="1" applyBorder="1" applyAlignment="1">
      <alignment horizontal="center" vertical="center" textRotation="255" wrapText="1"/>
    </xf>
    <xf numFmtId="0" fontId="58" fillId="0" borderId="0" xfId="3" applyFont="1" applyFill="1" applyBorder="1" applyAlignment="1">
      <alignment horizontal="center" vertical="center"/>
    </xf>
    <xf numFmtId="0" fontId="58" fillId="0" borderId="34" xfId="3" applyFont="1" applyBorder="1" applyAlignment="1">
      <alignment horizontal="center" vertical="center" textRotation="255" shrinkToFit="1"/>
    </xf>
    <xf numFmtId="0" fontId="58" fillId="0" borderId="36" xfId="3" applyFont="1" applyBorder="1" applyAlignment="1">
      <alignment horizontal="center" vertical="center" textRotation="255" shrinkToFit="1"/>
    </xf>
    <xf numFmtId="0" fontId="58" fillId="0" borderId="32" xfId="3" applyFont="1" applyBorder="1" applyAlignment="1">
      <alignment horizontal="center" vertical="center" textRotation="255" shrinkToFit="1"/>
    </xf>
    <xf numFmtId="0" fontId="58" fillId="0" borderId="33" xfId="3" applyFont="1" applyBorder="1" applyAlignment="1">
      <alignment horizontal="center" vertical="center" textRotation="255" shrinkToFit="1"/>
    </xf>
    <xf numFmtId="0" fontId="58" fillId="0" borderId="24" xfId="3" applyFont="1" applyBorder="1" applyAlignment="1">
      <alignment horizontal="center" vertical="center" textRotation="255" shrinkToFit="1"/>
    </xf>
    <xf numFmtId="0" fontId="58" fillId="0" borderId="26" xfId="3" applyFont="1" applyBorder="1" applyAlignment="1">
      <alignment horizontal="center" vertical="center" textRotation="255" shrinkToFit="1"/>
    </xf>
    <xf numFmtId="0" fontId="58" fillId="0" borderId="21" xfId="3" applyFont="1" applyBorder="1" applyAlignment="1">
      <alignment horizontal="center" vertical="center"/>
    </xf>
    <xf numFmtId="0" fontId="76" fillId="0" borderId="34" xfId="3" applyFont="1" applyBorder="1" applyAlignment="1">
      <alignment horizontal="center" vertical="center"/>
    </xf>
    <xf numFmtId="0" fontId="76" fillId="0" borderId="35" xfId="3" applyFont="1" applyBorder="1" applyAlignment="1">
      <alignment horizontal="center" vertical="center"/>
    </xf>
    <xf numFmtId="0" fontId="77" fillId="0" borderId="24" xfId="3" applyFont="1" applyBorder="1" applyAlignment="1">
      <alignment horizontal="center" vertical="center"/>
    </xf>
    <xf numFmtId="0" fontId="77" fillId="0" borderId="25" xfId="3" applyFont="1" applyBorder="1" applyAlignment="1">
      <alignment horizontal="center" vertical="center"/>
    </xf>
    <xf numFmtId="0" fontId="77" fillId="0" borderId="26" xfId="3" applyFont="1" applyBorder="1" applyAlignment="1">
      <alignment horizontal="center" vertical="center"/>
    </xf>
    <xf numFmtId="0" fontId="58" fillId="0" borderId="34" xfId="3" applyFont="1" applyBorder="1" applyAlignment="1">
      <alignment horizontal="center" vertical="center"/>
    </xf>
    <xf numFmtId="0" fontId="58" fillId="0" borderId="35" xfId="3" applyFont="1" applyBorder="1" applyAlignment="1">
      <alignment horizontal="center" vertical="center"/>
    </xf>
    <xf numFmtId="0" fontId="58" fillId="0" borderId="36" xfId="3" applyFont="1" applyBorder="1" applyAlignment="1">
      <alignment horizontal="center" vertical="center"/>
    </xf>
    <xf numFmtId="0" fontId="58" fillId="0" borderId="24" xfId="3" applyFont="1" applyBorder="1" applyAlignment="1">
      <alignment horizontal="center" vertical="center"/>
    </xf>
    <xf numFmtId="0" fontId="58" fillId="0" borderId="25" xfId="3" applyFont="1" applyBorder="1" applyAlignment="1">
      <alignment horizontal="center" vertical="center"/>
    </xf>
    <xf numFmtId="0" fontId="58" fillId="0" borderId="26" xfId="3" applyFont="1" applyBorder="1" applyAlignment="1">
      <alignment horizontal="center" vertical="center"/>
    </xf>
    <xf numFmtId="0" fontId="58" fillId="0" borderId="30" xfId="3" applyFont="1" applyBorder="1" applyAlignment="1">
      <alignment horizontal="center" vertical="center"/>
    </xf>
    <xf numFmtId="0" fontId="58" fillId="0" borderId="17" xfId="3" applyFont="1" applyBorder="1" applyAlignment="1">
      <alignment horizontal="center" vertical="center"/>
    </xf>
    <xf numFmtId="0" fontId="76" fillId="0" borderId="21" xfId="3" applyFont="1" applyBorder="1" applyAlignment="1">
      <alignment horizontal="center" vertical="center" shrinkToFit="1"/>
    </xf>
    <xf numFmtId="0" fontId="78" fillId="0" borderId="21" xfId="3" applyFont="1" applyBorder="1" applyAlignment="1">
      <alignment horizontal="center" vertical="center"/>
    </xf>
    <xf numFmtId="0" fontId="78" fillId="0" borderId="27" xfId="3" applyFont="1" applyBorder="1" applyAlignment="1">
      <alignment horizontal="center" vertical="center"/>
    </xf>
    <xf numFmtId="0" fontId="78" fillId="0" borderId="46" xfId="3" applyFont="1" applyBorder="1" applyAlignment="1">
      <alignment horizontal="center" vertical="center"/>
    </xf>
    <xf numFmtId="0" fontId="78" fillId="0" borderId="47" xfId="3" applyFont="1" applyBorder="1" applyAlignment="1">
      <alignment horizontal="center" vertical="center"/>
    </xf>
    <xf numFmtId="0" fontId="14" fillId="0" borderId="35" xfId="3" applyFont="1" applyBorder="1" applyAlignment="1">
      <alignment horizontal="left" vertical="center" wrapText="1"/>
    </xf>
    <xf numFmtId="0" fontId="78" fillId="0" borderId="136" xfId="3" applyFont="1" applyBorder="1" applyAlignment="1">
      <alignment horizontal="center" vertical="center"/>
    </xf>
    <xf numFmtId="0" fontId="78" fillId="0" borderId="81" xfId="3" applyFont="1" applyBorder="1" applyAlignment="1">
      <alignment horizontal="center" vertical="center"/>
    </xf>
    <xf numFmtId="0" fontId="78" fillId="0" borderId="82" xfId="3" applyFont="1" applyBorder="1" applyAlignment="1">
      <alignment horizontal="center" vertical="center"/>
    </xf>
    <xf numFmtId="0" fontId="78" fillId="0" borderId="44" xfId="3" applyFont="1" applyBorder="1" applyAlignment="1">
      <alignment horizontal="center" vertical="center"/>
    </xf>
    <xf numFmtId="0" fontId="79" fillId="0" borderId="136" xfId="3" applyFont="1" applyBorder="1" applyAlignment="1">
      <alignment horizontal="center" vertical="center"/>
    </xf>
    <xf numFmtId="0" fontId="79" fillId="0" borderId="81" xfId="3" applyFont="1" applyBorder="1" applyAlignment="1">
      <alignment horizontal="center" vertical="center"/>
    </xf>
    <xf numFmtId="0" fontId="79" fillId="0" borderId="45" xfId="3" applyFont="1" applyBorder="1" applyAlignment="1">
      <alignment horizontal="center" vertical="center"/>
    </xf>
    <xf numFmtId="0" fontId="79" fillId="0" borderId="46" xfId="3" applyFont="1" applyBorder="1" applyAlignment="1">
      <alignment horizontal="center" vertical="center"/>
    </xf>
    <xf numFmtId="0" fontId="78" fillId="0" borderId="3" xfId="3" applyFont="1" applyBorder="1" applyAlignment="1">
      <alignment horizontal="center" vertical="center"/>
    </xf>
    <xf numFmtId="0" fontId="78" fillId="0" borderId="8" xfId="3" applyFont="1" applyBorder="1" applyAlignment="1">
      <alignment horizontal="center" vertical="center"/>
    </xf>
    <xf numFmtId="0" fontId="78" fillId="0" borderId="0" xfId="3" applyFont="1" applyBorder="1" applyAlignment="1">
      <alignment horizontal="center" vertical="center"/>
    </xf>
    <xf numFmtId="0" fontId="78" fillId="0" borderId="141" xfId="3" applyFont="1" applyBorder="1" applyAlignment="1">
      <alignment horizontal="center" vertical="center"/>
    </xf>
    <xf numFmtId="0" fontId="78" fillId="0" borderId="13" xfId="3" applyFont="1" applyBorder="1" applyAlignment="1">
      <alignment horizontal="center" vertical="center"/>
    </xf>
    <xf numFmtId="0" fontId="78" fillId="0" borderId="2" xfId="3" applyFont="1" applyBorder="1" applyAlignment="1">
      <alignment horizontal="center" vertical="center"/>
    </xf>
    <xf numFmtId="0" fontId="78" fillId="0" borderId="104" xfId="3" applyFont="1" applyBorder="1" applyAlignment="1">
      <alignment horizontal="center" vertical="center"/>
    </xf>
    <xf numFmtId="0" fontId="78" fillId="0" borderId="7" xfId="3" applyFont="1" applyBorder="1" applyAlignment="1">
      <alignment horizontal="center" vertical="center"/>
    </xf>
    <xf numFmtId="0" fontId="78" fillId="0" borderId="5" xfId="3" applyFont="1" applyBorder="1" applyAlignment="1">
      <alignment horizontal="center" vertical="center"/>
    </xf>
    <xf numFmtId="181" fontId="78" fillId="0" borderId="44" xfId="3" applyNumberFormat="1" applyFont="1" applyBorder="1" applyAlignment="1">
      <alignment horizontal="center" vertical="center"/>
    </xf>
    <xf numFmtId="181" fontId="78" fillId="0" borderId="21" xfId="3" applyNumberFormat="1" applyFont="1" applyBorder="1" applyAlignment="1">
      <alignment horizontal="center" vertical="center"/>
    </xf>
    <xf numFmtId="181" fontId="78" fillId="0" borderId="45" xfId="3" applyNumberFormat="1" applyFont="1" applyBorder="1" applyAlignment="1">
      <alignment horizontal="center" vertical="center"/>
    </xf>
    <xf numFmtId="181" fontId="78" fillId="0" borderId="46" xfId="3" applyNumberFormat="1" applyFont="1" applyBorder="1" applyAlignment="1">
      <alignment horizontal="center" vertical="center"/>
    </xf>
    <xf numFmtId="0" fontId="76" fillId="0" borderId="30" xfId="3" applyFont="1" applyBorder="1" applyAlignment="1">
      <alignment horizontal="center" vertical="center"/>
    </xf>
    <xf numFmtId="0" fontId="80" fillId="0" borderId="142" xfId="3" applyFont="1" applyBorder="1" applyAlignment="1">
      <alignment horizontal="center" vertical="center"/>
    </xf>
    <xf numFmtId="0" fontId="80" fillId="0" borderId="52" xfId="3" applyFont="1" applyBorder="1" applyAlignment="1">
      <alignment horizontal="center" vertical="center"/>
    </xf>
    <xf numFmtId="0" fontId="77" fillId="0" borderId="0" xfId="3" applyFont="1" applyBorder="1" applyAlignment="1">
      <alignment horizontal="left" vertical="center" wrapText="1"/>
    </xf>
    <xf numFmtId="9" fontId="58" fillId="0" borderId="0" xfId="3" applyNumberFormat="1" applyFont="1" applyBorder="1" applyAlignment="1">
      <alignment horizontal="center" vertical="center"/>
    </xf>
    <xf numFmtId="0" fontId="77" fillId="0" borderId="21" xfId="3" applyFont="1" applyBorder="1" applyAlignment="1">
      <alignment horizontal="center" vertical="center" wrapText="1"/>
    </xf>
    <xf numFmtId="0" fontId="81" fillId="0" borderId="21" xfId="3" applyFont="1" applyBorder="1" applyAlignment="1">
      <alignment horizontal="center" vertical="center"/>
    </xf>
    <xf numFmtId="0" fontId="77" fillId="0" borderId="60" xfId="3" applyFont="1" applyBorder="1" applyAlignment="1">
      <alignment horizontal="center" vertical="center" wrapText="1"/>
    </xf>
    <xf numFmtId="0" fontId="77" fillId="0" borderId="61" xfId="3" applyFont="1" applyBorder="1" applyAlignment="1">
      <alignment horizontal="center" vertical="center"/>
    </xf>
    <xf numFmtId="0" fontId="76" fillId="0" borderId="21" xfId="3" applyFont="1" applyFill="1" applyBorder="1" applyAlignment="1">
      <alignment horizontal="center" vertical="center"/>
    </xf>
    <xf numFmtId="58" fontId="76" fillId="0" borderId="34" xfId="3" applyNumberFormat="1" applyFont="1" applyFill="1" applyBorder="1" applyAlignment="1">
      <alignment horizontal="center" vertical="center"/>
    </xf>
    <xf numFmtId="0" fontId="76" fillId="0" borderId="36" xfId="3" applyFont="1" applyFill="1" applyBorder="1" applyAlignment="1">
      <alignment horizontal="center" vertical="center"/>
    </xf>
    <xf numFmtId="0" fontId="76" fillId="0" borderId="28" xfId="3" applyFont="1" applyFill="1" applyBorder="1" applyAlignment="1">
      <alignment horizontal="center" vertical="center"/>
    </xf>
    <xf numFmtId="58" fontId="76" fillId="0" borderId="73" xfId="3" applyNumberFormat="1" applyFont="1" applyFill="1" applyBorder="1" applyAlignment="1">
      <alignment horizontal="center" vertical="center"/>
    </xf>
    <xf numFmtId="0" fontId="76" fillId="0" borderId="29" xfId="3" applyFont="1" applyFill="1" applyBorder="1" applyAlignment="1">
      <alignment horizontal="center" vertical="center"/>
    </xf>
    <xf numFmtId="0" fontId="76" fillId="0" borderId="23" xfId="3" applyFont="1" applyFill="1" applyBorder="1" applyAlignment="1">
      <alignment horizontal="center" vertical="center"/>
    </xf>
    <xf numFmtId="58" fontId="76" fillId="0" borderId="28" xfId="3" applyNumberFormat="1" applyFont="1" applyFill="1" applyBorder="1" applyAlignment="1">
      <alignment horizontal="center" vertical="center"/>
    </xf>
    <xf numFmtId="58" fontId="76" fillId="0" borderId="23" xfId="3" applyNumberFormat="1" applyFont="1" applyFill="1" applyBorder="1" applyAlignment="1">
      <alignment horizontal="center" vertical="center"/>
    </xf>
    <xf numFmtId="0" fontId="76" fillId="0" borderId="22" xfId="3" applyFont="1" applyFill="1" applyBorder="1" applyAlignment="1">
      <alignment horizontal="center" vertical="center"/>
    </xf>
    <xf numFmtId="58" fontId="76" fillId="0" borderId="29" xfId="3" applyNumberFormat="1" applyFont="1" applyFill="1" applyBorder="1" applyAlignment="1">
      <alignment horizontal="center" vertical="center"/>
    </xf>
    <xf numFmtId="0" fontId="76" fillId="0" borderId="73" xfId="3" applyFont="1" applyFill="1" applyBorder="1" applyAlignment="1">
      <alignment horizontal="center" vertical="center"/>
    </xf>
    <xf numFmtId="0" fontId="76" fillId="0" borderId="44" xfId="3" applyFont="1" applyFill="1" applyBorder="1" applyAlignment="1">
      <alignment horizontal="center" vertical="center"/>
    </xf>
    <xf numFmtId="0" fontId="76" fillId="0" borderId="27" xfId="3" applyFont="1" applyFill="1" applyBorder="1" applyAlignment="1">
      <alignment horizontal="center" vertical="center"/>
    </xf>
    <xf numFmtId="0" fontId="76" fillId="0" borderId="89" xfId="3" applyFont="1" applyFill="1" applyBorder="1" applyAlignment="1">
      <alignment horizontal="center" vertical="center"/>
    </xf>
    <xf numFmtId="0" fontId="76" fillId="0" borderId="90" xfId="3" applyFont="1" applyFill="1" applyBorder="1" applyAlignment="1">
      <alignment horizontal="center" vertical="center"/>
    </xf>
    <xf numFmtId="58" fontId="76" fillId="0" borderId="21" xfId="3" applyNumberFormat="1" applyFont="1" applyFill="1" applyBorder="1" applyAlignment="1">
      <alignment horizontal="center" vertical="center"/>
    </xf>
    <xf numFmtId="0" fontId="76" fillId="0" borderId="23" xfId="3" applyNumberFormat="1" applyFont="1" applyFill="1" applyBorder="1" applyAlignment="1">
      <alignment horizontal="center" vertical="center"/>
    </xf>
    <xf numFmtId="58" fontId="76" fillId="0" borderId="21" xfId="3" applyNumberFormat="1" applyFont="1" applyFill="1" applyBorder="1" applyAlignment="1">
      <alignment horizontal="left" vertical="center"/>
    </xf>
    <xf numFmtId="0" fontId="76" fillId="0" borderId="21" xfId="3" applyFont="1" applyFill="1" applyBorder="1" applyAlignment="1">
      <alignment horizontal="left" vertical="center"/>
    </xf>
    <xf numFmtId="58" fontId="76" fillId="0" borderId="72" xfId="3" applyNumberFormat="1" applyFont="1" applyFill="1" applyBorder="1" applyAlignment="1">
      <alignment horizontal="center" vertical="center"/>
    </xf>
    <xf numFmtId="0" fontId="76" fillId="0" borderId="71" xfId="3" applyFont="1" applyFill="1" applyBorder="1" applyAlignment="1">
      <alignment horizontal="center" vertical="center"/>
    </xf>
    <xf numFmtId="58" fontId="76" fillId="0" borderId="143" xfId="3" applyNumberFormat="1" applyFont="1" applyFill="1" applyBorder="1" applyAlignment="1">
      <alignment horizontal="center" vertical="center"/>
    </xf>
    <xf numFmtId="0" fontId="76" fillId="0" borderId="69" xfId="3" applyFont="1" applyFill="1" applyBorder="1" applyAlignment="1">
      <alignment horizontal="center" vertical="center"/>
    </xf>
    <xf numFmtId="0" fontId="104" fillId="0" borderId="28" xfId="16" applyFont="1" applyBorder="1" applyAlignment="1">
      <alignment horizontal="left" vertical="center" wrapText="1"/>
    </xf>
    <xf numFmtId="0" fontId="104" fillId="0" borderId="22" xfId="16" applyFont="1" applyBorder="1" applyAlignment="1">
      <alignment horizontal="left" vertical="center" wrapText="1"/>
    </xf>
    <xf numFmtId="0" fontId="104" fillId="0" borderId="23" xfId="16" applyFont="1" applyBorder="1" applyAlignment="1">
      <alignment horizontal="left" vertical="center" wrapText="1"/>
    </xf>
    <xf numFmtId="0" fontId="104" fillId="0" borderId="22" xfId="16" applyFont="1" applyBorder="1" applyAlignment="1">
      <alignment horizontal="center" vertical="center"/>
    </xf>
    <xf numFmtId="0" fontId="104" fillId="0" borderId="23" xfId="16" applyFont="1" applyBorder="1" applyAlignment="1">
      <alignment horizontal="center" vertical="center"/>
    </xf>
    <xf numFmtId="0" fontId="104" fillId="0" borderId="30" xfId="16" applyFont="1" applyBorder="1" applyAlignment="1">
      <alignment horizontal="left" vertical="center" wrapText="1"/>
    </xf>
    <xf numFmtId="0" fontId="104" fillId="0" borderId="17" xfId="16" applyFont="1" applyBorder="1" applyAlignment="1">
      <alignment horizontal="left" vertical="center" wrapText="1"/>
    </xf>
    <xf numFmtId="0" fontId="104" fillId="0" borderId="34" xfId="16" applyFont="1" applyBorder="1" applyAlignment="1">
      <alignment horizontal="center" vertical="center"/>
    </xf>
    <xf numFmtId="0" fontId="104" fillId="0" borderId="36" xfId="16" applyFont="1" applyBorder="1" applyAlignment="1">
      <alignment horizontal="center" vertical="center"/>
    </xf>
    <xf numFmtId="0" fontId="104" fillId="0" borderId="24" xfId="16" applyFont="1" applyBorder="1" applyAlignment="1">
      <alignment horizontal="center" vertical="center"/>
    </xf>
    <xf numFmtId="0" fontId="104" fillId="0" borderId="26" xfId="16" applyFont="1" applyBorder="1" applyAlignment="1">
      <alignment horizontal="center" vertical="center"/>
    </xf>
    <xf numFmtId="0" fontId="104" fillId="0" borderId="0" xfId="16" applyFont="1" applyAlignment="1">
      <alignment horizontal="right" vertical="center"/>
    </xf>
    <xf numFmtId="0" fontId="104" fillId="0" borderId="0" xfId="16" applyFont="1" applyAlignment="1">
      <alignment vertical="center"/>
    </xf>
    <xf numFmtId="0" fontId="46" fillId="0" borderId="0" xfId="16" applyFont="1" applyBorder="1" applyAlignment="1">
      <alignment horizontal="center" vertical="center"/>
    </xf>
    <xf numFmtId="0" fontId="104" fillId="0" borderId="0" xfId="16" applyFont="1" applyAlignment="1">
      <alignment horizontal="center" vertical="center"/>
    </xf>
    <xf numFmtId="0" fontId="46" fillId="0" borderId="28" xfId="16" applyFont="1" applyBorder="1" applyAlignment="1">
      <alignment horizontal="center" vertical="center"/>
    </xf>
    <xf numFmtId="0" fontId="46" fillId="0" borderId="22" xfId="16" applyFont="1" applyBorder="1" applyAlignment="1">
      <alignment horizontal="center" vertical="center"/>
    </xf>
    <xf numFmtId="0" fontId="46" fillId="0" borderId="23" xfId="16" applyFont="1" applyBorder="1" applyAlignment="1">
      <alignment horizontal="center" vertical="center"/>
    </xf>
    <xf numFmtId="0" fontId="104" fillId="0" borderId="35" xfId="16" applyFont="1" applyBorder="1" applyAlignment="1">
      <alignment horizontal="center" vertical="center"/>
    </xf>
    <xf numFmtId="0" fontId="104" fillId="0" borderId="183" xfId="16" applyFont="1" applyBorder="1" applyAlignment="1">
      <alignment horizontal="left" vertical="center" wrapText="1"/>
    </xf>
    <xf numFmtId="0" fontId="57" fillId="0" borderId="0" xfId="16" applyFont="1" applyAlignment="1">
      <alignment horizontal="left" vertical="center" wrapText="1"/>
    </xf>
    <xf numFmtId="0" fontId="14" fillId="0" borderId="0" xfId="16" applyFont="1" applyAlignment="1">
      <alignment horizontal="left" vertical="center" wrapText="1"/>
    </xf>
    <xf numFmtId="0" fontId="14" fillId="0" borderId="0" xfId="16" applyFont="1" applyAlignment="1">
      <alignment horizontal="left" vertical="center"/>
    </xf>
    <xf numFmtId="0" fontId="76" fillId="0" borderId="21" xfId="16" applyFont="1" applyFill="1" applyBorder="1" applyAlignment="1">
      <alignment horizontal="center" vertical="center"/>
    </xf>
    <xf numFmtId="0" fontId="76" fillId="0" borderId="28" xfId="16" applyFont="1" applyFill="1" applyBorder="1" applyAlignment="1">
      <alignment horizontal="center" vertical="center"/>
    </xf>
    <xf numFmtId="58" fontId="76" fillId="0" borderId="21" xfId="16" applyNumberFormat="1" applyFont="1" applyFill="1" applyBorder="1" applyAlignment="1">
      <alignment horizontal="center" vertical="center"/>
    </xf>
    <xf numFmtId="58" fontId="76" fillId="0" borderId="21" xfId="16" applyNumberFormat="1" applyFont="1" applyFill="1" applyBorder="1" applyAlignment="1">
      <alignment horizontal="left" vertical="center"/>
    </xf>
    <xf numFmtId="0" fontId="76" fillId="0" borderId="21" xfId="16" applyFont="1" applyFill="1" applyBorder="1" applyAlignment="1">
      <alignment horizontal="left" vertical="center"/>
    </xf>
    <xf numFmtId="58" fontId="76" fillId="0" borderId="28" xfId="16" applyNumberFormat="1" applyFont="1" applyFill="1" applyBorder="1" applyAlignment="1">
      <alignment horizontal="center" vertical="center"/>
    </xf>
    <xf numFmtId="0" fontId="76" fillId="0" borderId="23" xfId="16" applyNumberFormat="1" applyFont="1" applyFill="1" applyBorder="1" applyAlignment="1">
      <alignment horizontal="center" vertical="center"/>
    </xf>
    <xf numFmtId="0" fontId="76" fillId="0" borderId="23" xfId="16" applyFont="1" applyFill="1" applyBorder="1" applyAlignment="1">
      <alignment horizontal="center" vertical="center"/>
    </xf>
    <xf numFmtId="58" fontId="76" fillId="0" borderId="23" xfId="16" applyNumberFormat="1" applyFont="1" applyFill="1" applyBorder="1" applyAlignment="1">
      <alignment horizontal="center" vertical="center"/>
    </xf>
    <xf numFmtId="0" fontId="76" fillId="0" borderId="22" xfId="16" applyFont="1" applyFill="1" applyBorder="1" applyAlignment="1">
      <alignment horizontal="center" vertical="center"/>
    </xf>
    <xf numFmtId="58" fontId="76" fillId="0" borderId="34" xfId="16" applyNumberFormat="1" applyFont="1" applyFill="1" applyBorder="1" applyAlignment="1">
      <alignment horizontal="center" vertical="center"/>
    </xf>
    <xf numFmtId="0" fontId="76" fillId="0" borderId="36" xfId="16" applyFont="1" applyFill="1" applyBorder="1" applyAlignment="1">
      <alignment horizontal="center" vertical="center"/>
    </xf>
    <xf numFmtId="0" fontId="76" fillId="0" borderId="21" xfId="16" applyFont="1" applyBorder="1" applyAlignment="1">
      <alignment horizontal="center" vertical="center" wrapText="1"/>
    </xf>
    <xf numFmtId="0" fontId="76" fillId="0" borderId="21" xfId="16" applyFont="1" applyBorder="1" applyAlignment="1">
      <alignment horizontal="center" vertical="center"/>
    </xf>
    <xf numFmtId="9" fontId="58" fillId="0" borderId="63" xfId="16" applyNumberFormat="1" applyFont="1" applyBorder="1" applyAlignment="1">
      <alignment horizontal="center" vertical="center"/>
    </xf>
    <xf numFmtId="9" fontId="58" fillId="0" borderId="68" xfId="16" applyNumberFormat="1" applyFont="1" applyBorder="1" applyAlignment="1">
      <alignment horizontal="center" vertical="center"/>
    </xf>
    <xf numFmtId="0" fontId="76" fillId="0" borderId="1" xfId="16" applyFont="1" applyBorder="1" applyAlignment="1">
      <alignment horizontal="left" vertical="center" wrapText="1"/>
    </xf>
    <xf numFmtId="0" fontId="76" fillId="0" borderId="13" xfId="16" applyFont="1" applyBorder="1" applyAlignment="1">
      <alignment horizontal="left" vertical="center" wrapText="1"/>
    </xf>
    <xf numFmtId="0" fontId="76" fillId="0" borderId="14" xfId="16" applyFont="1" applyBorder="1" applyAlignment="1">
      <alignment horizontal="left" vertical="center" wrapText="1"/>
    </xf>
    <xf numFmtId="0" fontId="76" fillId="0" borderId="39" xfId="16" applyFont="1" applyBorder="1" applyAlignment="1">
      <alignment horizontal="left" vertical="center" wrapText="1"/>
    </xf>
    <xf numFmtId="0" fontId="76" fillId="0" borderId="0" xfId="16" applyFont="1" applyBorder="1" applyAlignment="1">
      <alignment horizontal="left" vertical="center" wrapText="1"/>
    </xf>
    <xf numFmtId="0" fontId="76" fillId="0" borderId="40" xfId="16" applyFont="1" applyBorder="1" applyAlignment="1">
      <alignment horizontal="left" vertical="center" wrapText="1"/>
    </xf>
    <xf numFmtId="0" fontId="76" fillId="0" borderId="4" xfId="16" applyFont="1" applyBorder="1" applyAlignment="1">
      <alignment horizontal="left" vertical="center" wrapText="1"/>
    </xf>
    <xf numFmtId="0" fontId="76" fillId="0" borderId="7" xfId="16" applyFont="1" applyBorder="1" applyAlignment="1">
      <alignment horizontal="left" vertical="center" wrapText="1"/>
    </xf>
    <xf numFmtId="0" fontId="76" fillId="0" borderId="48" xfId="16" applyFont="1" applyBorder="1" applyAlignment="1">
      <alignment horizontal="left" vertical="center" wrapText="1"/>
    </xf>
    <xf numFmtId="0" fontId="76" fillId="0" borderId="58" xfId="16" applyFont="1" applyBorder="1" applyAlignment="1">
      <alignment horizontal="right" vertical="center"/>
    </xf>
    <xf numFmtId="0" fontId="76" fillId="0" borderId="63" xfId="16" applyFont="1" applyBorder="1" applyAlignment="1">
      <alignment horizontal="right" vertical="center"/>
    </xf>
    <xf numFmtId="0" fontId="76" fillId="0" borderId="68" xfId="16" applyFont="1" applyBorder="1" applyAlignment="1">
      <alignment horizontal="right" vertical="center"/>
    </xf>
    <xf numFmtId="0" fontId="76" fillId="0" borderId="28" xfId="16" applyFont="1" applyBorder="1" applyAlignment="1">
      <alignment horizontal="center" vertical="center"/>
    </xf>
    <xf numFmtId="0" fontId="58" fillId="0" borderId="0" xfId="16" applyFont="1" applyAlignment="1">
      <alignment horizontal="right" vertical="center"/>
    </xf>
    <xf numFmtId="0" fontId="75" fillId="0" borderId="0" xfId="16" applyFont="1" applyAlignment="1">
      <alignment horizontal="center" vertical="center" wrapText="1"/>
    </xf>
    <xf numFmtId="0" fontId="75" fillId="0" borderId="0" xfId="16" applyFont="1" applyAlignment="1">
      <alignment horizontal="center" vertical="center"/>
    </xf>
    <xf numFmtId="9" fontId="58" fillId="0" borderId="58" xfId="16" applyNumberFormat="1" applyFont="1" applyBorder="1" applyAlignment="1">
      <alignment horizontal="center" vertical="center"/>
    </xf>
    <xf numFmtId="0" fontId="58" fillId="0" borderId="30" xfId="16" applyFont="1" applyBorder="1" applyAlignment="1">
      <alignment horizontal="left" vertical="center"/>
    </xf>
    <xf numFmtId="0" fontId="58" fillId="0" borderId="31" xfId="16" applyFont="1" applyBorder="1" applyAlignment="1">
      <alignment horizontal="left" vertical="center"/>
    </xf>
    <xf numFmtId="0" fontId="58" fillId="0" borderId="17" xfId="16" applyFont="1" applyBorder="1" applyAlignment="1">
      <alignment horizontal="left" vertical="center"/>
    </xf>
    <xf numFmtId="0" fontId="51" fillId="0" borderId="32" xfId="16" applyFont="1" applyBorder="1" applyAlignment="1">
      <alignment horizontal="left" vertical="center" wrapText="1"/>
    </xf>
    <xf numFmtId="0" fontId="51" fillId="0" borderId="0" xfId="16" applyFont="1" applyBorder="1" applyAlignment="1">
      <alignment horizontal="left" vertical="center" wrapText="1"/>
    </xf>
    <xf numFmtId="0" fontId="51" fillId="0" borderId="33" xfId="16" applyFont="1" applyBorder="1" applyAlignment="1">
      <alignment horizontal="left" vertical="center" wrapText="1"/>
    </xf>
    <xf numFmtId="0" fontId="51" fillId="0" borderId="24" xfId="16" applyFont="1" applyBorder="1" applyAlignment="1">
      <alignment horizontal="left" vertical="center" wrapText="1"/>
    </xf>
    <xf numFmtId="0" fontId="51" fillId="0" borderId="25" xfId="16" applyFont="1" applyBorder="1" applyAlignment="1">
      <alignment horizontal="left" vertical="center" wrapText="1"/>
    </xf>
    <xf numFmtId="0" fontId="51" fillId="0" borderId="26" xfId="16" applyFont="1" applyBorder="1" applyAlignment="1">
      <alignment horizontal="left" vertical="center" wrapText="1"/>
    </xf>
    <xf numFmtId="0" fontId="58" fillId="0" borderId="35" xfId="16" applyFont="1" applyBorder="1" applyAlignment="1">
      <alignment horizontal="center" vertical="center"/>
    </xf>
    <xf numFmtId="0" fontId="58" fillId="0" borderId="36" xfId="16" applyFont="1" applyBorder="1" applyAlignment="1">
      <alignment horizontal="center" vertical="center"/>
    </xf>
    <xf numFmtId="0" fontId="58" fillId="0" borderId="28" xfId="16" applyFont="1" applyBorder="1" applyAlignment="1">
      <alignment horizontal="left" vertical="center" wrapText="1"/>
    </xf>
    <xf numFmtId="0" fontId="58" fillId="0" borderId="22" xfId="16" applyFont="1" applyBorder="1" applyAlignment="1">
      <alignment horizontal="left" vertical="center"/>
    </xf>
    <xf numFmtId="0" fontId="58" fillId="0" borderId="23" xfId="16" applyFont="1" applyBorder="1" applyAlignment="1">
      <alignment horizontal="left" vertical="center"/>
    </xf>
    <xf numFmtId="0" fontId="58" fillId="0" borderId="21" xfId="16" applyFont="1" applyBorder="1" applyAlignment="1">
      <alignment horizontal="left" vertical="center" wrapText="1"/>
    </xf>
    <xf numFmtId="0" fontId="58" fillId="0" borderId="22" xfId="16" applyFont="1" applyBorder="1" applyAlignment="1">
      <alignment horizontal="left" vertical="center" wrapText="1"/>
    </xf>
    <xf numFmtId="0" fontId="58" fillId="0" borderId="23" xfId="16" applyFont="1" applyBorder="1" applyAlignment="1">
      <alignment horizontal="left" vertical="center" wrapText="1"/>
    </xf>
    <xf numFmtId="0" fontId="58" fillId="0" borderId="28" xfId="16" applyFont="1" applyBorder="1" applyAlignment="1">
      <alignment horizontal="center" vertical="center"/>
    </xf>
    <xf numFmtId="0" fontId="58" fillId="0" borderId="22" xfId="16" applyFont="1" applyBorder="1" applyAlignment="1">
      <alignment horizontal="center" vertical="center"/>
    </xf>
    <xf numFmtId="0" fontId="58" fillId="0" borderId="23" xfId="16" applyFont="1" applyBorder="1" applyAlignment="1">
      <alignment horizontal="center" vertical="center"/>
    </xf>
    <xf numFmtId="0" fontId="57" fillId="0" borderId="35" xfId="16" applyFont="1" applyBorder="1" applyAlignment="1">
      <alignment horizontal="left" vertical="center" wrapText="1"/>
    </xf>
    <xf numFmtId="0" fontId="58" fillId="0" borderId="0" xfId="16" applyFont="1" applyAlignment="1">
      <alignment horizontal="center" vertical="center"/>
    </xf>
    <xf numFmtId="0" fontId="58" fillId="0" borderId="34" xfId="16" applyFont="1" applyBorder="1" applyAlignment="1">
      <alignment horizontal="left" vertical="center"/>
    </xf>
    <xf numFmtId="0" fontId="58" fillId="0" borderId="35" xfId="16" applyFont="1" applyBorder="1" applyAlignment="1">
      <alignment horizontal="left" vertical="center"/>
    </xf>
    <xf numFmtId="0" fontId="58" fillId="0" borderId="36" xfId="16" applyFont="1" applyBorder="1" applyAlignment="1">
      <alignment horizontal="left" vertical="center"/>
    </xf>
    <xf numFmtId="0" fontId="58" fillId="0" borderId="21" xfId="16" applyFont="1" applyBorder="1" applyAlignment="1">
      <alignment horizontal="center" vertical="center"/>
    </xf>
    <xf numFmtId="0" fontId="9" fillId="0" borderId="21" xfId="16" applyFont="1" applyBorder="1" applyAlignment="1">
      <alignment horizontal="left" vertical="center"/>
    </xf>
    <xf numFmtId="0" fontId="9" fillId="0" borderId="21" xfId="16" applyFont="1" applyBorder="1" applyAlignment="1">
      <alignment horizontal="center" vertical="center"/>
    </xf>
    <xf numFmtId="0" fontId="11" fillId="0" borderId="0" xfId="16" applyFont="1" applyAlignment="1">
      <alignment horizontal="left" vertical="center"/>
    </xf>
    <xf numFmtId="0" fontId="11" fillId="0" borderId="0" xfId="16" applyFont="1" applyFill="1" applyAlignment="1">
      <alignment horizontal="left" vertical="center"/>
    </xf>
    <xf numFmtId="0" fontId="13" fillId="0" borderId="0" xfId="16" applyFont="1" applyBorder="1" applyAlignment="1">
      <alignment horizontal="center" vertical="center" wrapText="1"/>
    </xf>
    <xf numFmtId="0" fontId="13" fillId="0" borderId="0" xfId="16" applyFont="1" applyBorder="1" applyAlignment="1">
      <alignment horizontal="center" vertical="center"/>
    </xf>
    <xf numFmtId="0" fontId="13" fillId="0" borderId="28" xfId="16" applyFont="1" applyBorder="1" applyAlignment="1">
      <alignment vertical="center"/>
    </xf>
    <xf numFmtId="0" fontId="13" fillId="0" borderId="22" xfId="16" applyFont="1" applyBorder="1" applyAlignment="1">
      <alignment vertical="center"/>
    </xf>
    <xf numFmtId="0" fontId="13" fillId="0" borderId="23" xfId="16" applyFont="1" applyBorder="1" applyAlignment="1">
      <alignment vertical="center"/>
    </xf>
    <xf numFmtId="0" fontId="11" fillId="0" borderId="28" xfId="16" applyFont="1" applyBorder="1" applyAlignment="1">
      <alignment horizontal="left" vertical="center"/>
    </xf>
    <xf numFmtId="0" fontId="11" fillId="0" borderId="22" xfId="16" applyFont="1" applyBorder="1" applyAlignment="1">
      <alignment horizontal="left" vertical="center"/>
    </xf>
    <xf numFmtId="0" fontId="11" fillId="0" borderId="23" xfId="16" applyFont="1" applyBorder="1" applyAlignment="1">
      <alignment horizontal="left" vertical="center"/>
    </xf>
    <xf numFmtId="0" fontId="11" fillId="0" borderId="30" xfId="16" applyFont="1" applyBorder="1" applyAlignment="1">
      <alignment horizontal="left" vertical="center" wrapText="1"/>
    </xf>
    <xf numFmtId="0" fontId="11" fillId="0" borderId="31" xfId="16" applyFont="1" applyBorder="1" applyAlignment="1">
      <alignment horizontal="left" vertical="center" wrapText="1"/>
    </xf>
    <xf numFmtId="0" fontId="11" fillId="0" borderId="17" xfId="16" applyFont="1" applyBorder="1" applyAlignment="1">
      <alignment horizontal="left" vertical="center" wrapText="1"/>
    </xf>
    <xf numFmtId="0" fontId="11" fillId="0" borderId="34" xfId="16" applyFont="1" applyBorder="1" applyAlignment="1">
      <alignment horizontal="center" vertical="center" wrapText="1"/>
    </xf>
    <xf numFmtId="0" fontId="11" fillId="0" borderId="35" xfId="16" applyFont="1" applyBorder="1" applyAlignment="1">
      <alignment horizontal="center" vertical="center" wrapText="1"/>
    </xf>
    <xf numFmtId="0" fontId="11" fillId="0" borderId="36" xfId="16" applyFont="1" applyBorder="1" applyAlignment="1">
      <alignment horizontal="center" vertical="center" wrapText="1"/>
    </xf>
    <xf numFmtId="0" fontId="11" fillId="0" borderId="32" xfId="16" applyFont="1" applyBorder="1" applyAlignment="1">
      <alignment horizontal="center" vertical="center" wrapText="1"/>
    </xf>
    <xf numFmtId="0" fontId="11" fillId="0" borderId="0" xfId="16" applyFont="1" applyBorder="1" applyAlignment="1">
      <alignment horizontal="center" vertical="center" wrapText="1"/>
    </xf>
    <xf numFmtId="0" fontId="11" fillId="0" borderId="33" xfId="16" applyFont="1" applyBorder="1" applyAlignment="1">
      <alignment horizontal="center" vertical="center" wrapText="1"/>
    </xf>
    <xf numFmtId="0" fontId="11" fillId="0" borderId="24" xfId="16" applyFont="1" applyBorder="1" applyAlignment="1">
      <alignment horizontal="center" vertical="center" wrapText="1"/>
    </xf>
    <xf numFmtId="0" fontId="11" fillId="0" borderId="25" xfId="16" applyFont="1" applyBorder="1" applyAlignment="1">
      <alignment horizontal="center" vertical="center" wrapText="1"/>
    </xf>
    <xf numFmtId="0" fontId="11" fillId="0" borderId="26" xfId="16" applyFont="1" applyBorder="1" applyAlignment="1">
      <alignment horizontal="center" vertical="center" wrapText="1"/>
    </xf>
    <xf numFmtId="0" fontId="11" fillId="0" borderId="30" xfId="16" applyFont="1" applyBorder="1" applyAlignment="1">
      <alignment vertical="center"/>
    </xf>
    <xf numFmtId="0" fontId="11" fillId="0" borderId="31" xfId="16" applyFont="1" applyBorder="1" applyAlignment="1">
      <alignment vertical="center"/>
    </xf>
    <xf numFmtId="0" fontId="11" fillId="0" borderId="17" xfId="16" applyFont="1" applyBorder="1" applyAlignment="1">
      <alignment vertical="center"/>
    </xf>
    <xf numFmtId="0" fontId="11" fillId="0" borderId="34" xfId="16" applyFont="1" applyBorder="1" applyAlignment="1">
      <alignment horizontal="left" vertical="center"/>
    </xf>
    <xf numFmtId="0" fontId="11" fillId="0" borderId="35" xfId="16" applyFont="1" applyBorder="1" applyAlignment="1">
      <alignment horizontal="left" vertical="center"/>
    </xf>
    <xf numFmtId="0" fontId="11" fillId="0" borderId="36" xfId="16" applyFont="1" applyBorder="1" applyAlignment="1">
      <alignment horizontal="left" vertical="center"/>
    </xf>
    <xf numFmtId="0" fontId="11" fillId="0" borderId="32" xfId="16" applyFont="1" applyBorder="1" applyAlignment="1">
      <alignment horizontal="left" vertical="center"/>
    </xf>
    <xf numFmtId="0" fontId="11" fillId="0" borderId="0" xfId="16" applyFont="1" applyBorder="1" applyAlignment="1">
      <alignment horizontal="left" vertical="center"/>
    </xf>
    <xf numFmtId="0" fontId="11" fillId="0" borderId="33" xfId="16" applyFont="1" applyBorder="1" applyAlignment="1">
      <alignment horizontal="left" vertical="center"/>
    </xf>
    <xf numFmtId="0" fontId="11" fillId="0" borderId="24" xfId="16" applyFont="1" applyBorder="1" applyAlignment="1">
      <alignment horizontal="left" vertical="center"/>
    </xf>
    <xf numFmtId="0" fontId="11" fillId="0" borderId="25" xfId="16" applyFont="1" applyBorder="1" applyAlignment="1">
      <alignment horizontal="left" vertical="center"/>
    </xf>
    <xf numFmtId="0" fontId="11" fillId="0" borderId="26" xfId="16" applyFont="1" applyBorder="1" applyAlignment="1">
      <alignment horizontal="left" vertical="center"/>
    </xf>
    <xf numFmtId="0" fontId="11" fillId="0" borderId="30" xfId="16" applyFont="1" applyBorder="1" applyAlignment="1">
      <alignment horizontal="center" vertical="center"/>
    </xf>
    <xf numFmtId="0" fontId="11" fillId="0" borderId="31" xfId="16" applyFont="1" applyBorder="1" applyAlignment="1">
      <alignment horizontal="center" vertical="center"/>
    </xf>
    <xf numFmtId="0" fontId="11" fillId="0" borderId="17" xfId="16" applyFont="1" applyBorder="1" applyAlignment="1">
      <alignment horizontal="center" vertical="center"/>
    </xf>
    <xf numFmtId="0" fontId="58" fillId="0" borderId="34" xfId="3" applyFont="1" applyBorder="1" applyAlignment="1">
      <alignment horizontal="center" vertical="center" wrapText="1"/>
    </xf>
    <xf numFmtId="0" fontId="58" fillId="0" borderId="35" xfId="3" applyFont="1" applyBorder="1" applyAlignment="1">
      <alignment horizontal="center" vertical="center" wrapText="1"/>
    </xf>
    <xf numFmtId="0" fontId="58" fillId="0" borderId="36" xfId="3" applyFont="1" applyBorder="1" applyAlignment="1">
      <alignment horizontal="center" vertical="center" wrapText="1"/>
    </xf>
    <xf numFmtId="0" fontId="58" fillId="0" borderId="32" xfId="3" applyFont="1" applyBorder="1" applyAlignment="1">
      <alignment horizontal="center" vertical="center" wrapText="1"/>
    </xf>
    <xf numFmtId="0" fontId="58" fillId="0" borderId="0" xfId="3" applyFont="1" applyBorder="1" applyAlignment="1">
      <alignment horizontal="center" vertical="center" wrapText="1"/>
    </xf>
    <xf numFmtId="0" fontId="58" fillId="0" borderId="33" xfId="3" applyFont="1" applyBorder="1" applyAlignment="1">
      <alignment horizontal="center" vertical="center" wrapText="1"/>
    </xf>
    <xf numFmtId="0" fontId="58" fillId="0" borderId="24" xfId="3" applyFont="1" applyBorder="1" applyAlignment="1">
      <alignment horizontal="center" vertical="center" wrapText="1"/>
    </xf>
    <xf numFmtId="0" fontId="58" fillId="0" borderId="25" xfId="3" applyFont="1" applyBorder="1" applyAlignment="1">
      <alignment horizontal="center" vertical="center" wrapText="1"/>
    </xf>
    <xf numFmtId="0" fontId="58" fillId="0" borderId="26" xfId="3" applyFont="1" applyBorder="1" applyAlignment="1">
      <alignment horizontal="center" vertical="center" wrapText="1"/>
    </xf>
    <xf numFmtId="0" fontId="58" fillId="0" borderId="34" xfId="3" applyNumberFormat="1" applyFont="1" applyBorder="1" applyAlignment="1">
      <alignment horizontal="center" vertical="center" wrapText="1"/>
    </xf>
    <xf numFmtId="0" fontId="58" fillId="0" borderId="35" xfId="3" applyNumberFormat="1" applyFont="1" applyBorder="1" applyAlignment="1">
      <alignment horizontal="center" vertical="center" wrapText="1"/>
    </xf>
    <xf numFmtId="0" fontId="58" fillId="0" borderId="36" xfId="3" applyNumberFormat="1" applyFont="1" applyBorder="1" applyAlignment="1">
      <alignment horizontal="center" vertical="center" wrapText="1"/>
    </xf>
    <xf numFmtId="0" fontId="58" fillId="0" borderId="32" xfId="3" applyNumberFormat="1" applyFont="1" applyBorder="1" applyAlignment="1">
      <alignment horizontal="center" vertical="center" wrapText="1"/>
    </xf>
    <xf numFmtId="0" fontId="58" fillId="0" borderId="0" xfId="3" applyNumberFormat="1" applyFont="1" applyBorder="1" applyAlignment="1">
      <alignment horizontal="center" vertical="center" wrapText="1"/>
    </xf>
    <xf numFmtId="0" fontId="58" fillId="0" borderId="33" xfId="3" applyNumberFormat="1" applyFont="1" applyBorder="1" applyAlignment="1">
      <alignment horizontal="center" vertical="center" wrapText="1"/>
    </xf>
    <xf numFmtId="0" fontId="58" fillId="0" borderId="24" xfId="3" applyNumberFormat="1" applyFont="1" applyBorder="1" applyAlignment="1">
      <alignment horizontal="center" vertical="center" wrapText="1"/>
    </xf>
    <xf numFmtId="0" fontId="58" fillId="0" borderId="25" xfId="3" applyNumberFormat="1" applyFont="1" applyBorder="1" applyAlignment="1">
      <alignment horizontal="center" vertical="center" wrapText="1"/>
    </xf>
    <xf numFmtId="0" fontId="58" fillId="0" borderId="26" xfId="3" applyNumberFormat="1" applyFont="1" applyBorder="1" applyAlignment="1">
      <alignment horizontal="center" vertical="center" wrapText="1"/>
    </xf>
    <xf numFmtId="0" fontId="76" fillId="0" borderId="28" xfId="3" applyFont="1" applyBorder="1" applyAlignment="1">
      <alignment horizontal="center" vertical="center" textRotation="255" wrapText="1" shrinkToFit="1"/>
    </xf>
    <xf numFmtId="0" fontId="76" fillId="0" borderId="23" xfId="3" applyFont="1" applyBorder="1" applyAlignment="1">
      <alignment horizontal="center" vertical="center" textRotation="255" wrapText="1" shrinkToFit="1"/>
    </xf>
    <xf numFmtId="0" fontId="76" fillId="0" borderId="24" xfId="3" applyFont="1" applyBorder="1" applyAlignment="1">
      <alignment horizontal="center" vertical="center" textRotation="255" shrinkToFit="1"/>
    </xf>
    <xf numFmtId="0" fontId="76" fillId="0" borderId="26" xfId="3" applyFont="1" applyBorder="1" applyAlignment="1">
      <alignment horizontal="center" vertical="center" textRotation="255" shrinkToFit="1"/>
    </xf>
    <xf numFmtId="0" fontId="76" fillId="0" borderId="28" xfId="3" applyFont="1" applyBorder="1" applyAlignment="1">
      <alignment horizontal="center" vertical="center" textRotation="255" shrinkToFit="1"/>
    </xf>
    <xf numFmtId="0" fontId="76" fillId="0" borderId="23" xfId="3" applyFont="1" applyBorder="1" applyAlignment="1">
      <alignment horizontal="center" vertical="center" textRotation="255" shrinkToFit="1"/>
    </xf>
    <xf numFmtId="0" fontId="82" fillId="15" borderId="21" xfId="3" applyFont="1" applyFill="1" applyBorder="1" applyAlignment="1" applyProtection="1">
      <alignment horizontal="center" vertical="center"/>
      <protection locked="0"/>
    </xf>
    <xf numFmtId="0" fontId="82" fillId="0" borderId="21" xfId="3" applyFont="1" applyBorder="1" applyAlignment="1" applyProtection="1">
      <alignment horizontal="center"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Alignment="1" applyProtection="1">
      <alignment horizontal="center" vertical="center"/>
      <protection locked="0"/>
    </xf>
    <xf numFmtId="0" fontId="83" fillId="14" borderId="0" xfId="3" applyFont="1" applyFill="1" applyAlignment="1" applyProtection="1">
      <alignment horizontal="center" vertical="center"/>
      <protection locked="0"/>
    </xf>
    <xf numFmtId="0" fontId="84" fillId="15" borderId="28" xfId="3" applyFont="1" applyFill="1" applyBorder="1" applyAlignment="1" applyProtection="1">
      <alignment horizontal="center" vertical="center"/>
      <protection locked="0"/>
    </xf>
    <xf numFmtId="0" fontId="84" fillId="15" borderId="22" xfId="3" applyFont="1" applyFill="1" applyBorder="1" applyAlignment="1" applyProtection="1">
      <alignment horizontal="center" vertical="center"/>
      <protection locked="0"/>
    </xf>
    <xf numFmtId="0" fontId="84" fillId="15" borderId="23" xfId="3" applyFont="1" applyFill="1" applyBorder="1" applyAlignment="1" applyProtection="1">
      <alignment horizontal="center" vertical="center"/>
      <protection locked="0"/>
    </xf>
    <xf numFmtId="0" fontId="82" fillId="0" borderId="21" xfId="3" applyFont="1" applyBorder="1" applyAlignment="1" applyProtection="1">
      <alignment horizontal="left" vertical="center"/>
      <protection locked="0"/>
    </xf>
    <xf numFmtId="0" fontId="85" fillId="0" borderId="132" xfId="3" applyFont="1" applyBorder="1" applyAlignment="1" applyProtection="1">
      <alignment horizontal="center" vertical="center"/>
      <protection locked="0"/>
    </xf>
    <xf numFmtId="0" fontId="85" fillId="0" borderId="144" xfId="3" applyFont="1" applyBorder="1" applyAlignment="1" applyProtection="1">
      <alignment horizontal="center" vertical="center"/>
      <protection locked="0"/>
    </xf>
    <xf numFmtId="0" fontId="86" fillId="0" borderId="73" xfId="3" applyFont="1" applyBorder="1" applyAlignment="1" applyProtection="1">
      <alignment horizontal="left" vertical="center"/>
      <protection locked="0"/>
    </xf>
    <xf numFmtId="0" fontId="86" fillId="0" borderId="22" xfId="3" applyFont="1" applyBorder="1" applyAlignment="1" applyProtection="1">
      <alignment horizontal="left" vertical="center"/>
      <protection locked="0"/>
    </xf>
    <xf numFmtId="0" fontId="86" fillId="0" borderId="126" xfId="3" applyFont="1" applyBorder="1" applyAlignment="1" applyProtection="1">
      <alignment horizontal="left" vertical="center"/>
      <protection locked="0"/>
    </xf>
    <xf numFmtId="0" fontId="85" fillId="0" borderId="119" xfId="3" applyFont="1" applyBorder="1" applyAlignment="1" applyProtection="1">
      <alignment horizontal="center" vertical="center"/>
      <protection locked="0"/>
    </xf>
    <xf numFmtId="0" fontId="82" fillId="0" borderId="145" xfId="3" applyFont="1" applyBorder="1" applyAlignment="1" applyProtection="1">
      <alignment horizontal="left" vertical="center"/>
      <protection locked="0"/>
    </xf>
    <xf numFmtId="0" fontId="82" fillId="0" borderId="41" xfId="3" applyFont="1" applyBorder="1" applyAlignment="1" applyProtection="1">
      <alignment horizontal="left" vertical="center"/>
      <protection locked="0"/>
    </xf>
    <xf numFmtId="0" fontId="82" fillId="0" borderId="9" xfId="3" applyFont="1" applyBorder="1" applyAlignment="1" applyProtection="1">
      <alignment horizontal="left" vertical="center"/>
      <protection locked="0"/>
    </xf>
    <xf numFmtId="0" fontId="82" fillId="0" borderId="147" xfId="3" applyFont="1" applyBorder="1" applyAlignment="1" applyProtection="1">
      <alignment horizontal="left" vertical="center"/>
      <protection locked="0"/>
    </xf>
    <xf numFmtId="0" fontId="82" fillId="0" borderId="54" xfId="3" applyFont="1" applyBorder="1" applyAlignment="1" applyProtection="1">
      <alignment horizontal="left" vertical="center"/>
      <protection locked="0"/>
    </xf>
    <xf numFmtId="0" fontId="82" fillId="0" borderId="55" xfId="3" applyFont="1" applyBorder="1" applyAlignment="1" applyProtection="1">
      <alignment horizontal="left" vertical="center"/>
      <protection locked="0"/>
    </xf>
    <xf numFmtId="0" fontId="87" fillId="0" borderId="22" xfId="3" applyFont="1" applyBorder="1" applyAlignment="1" applyProtection="1">
      <alignment horizontal="right" vertical="top"/>
      <protection locked="0"/>
    </xf>
    <xf numFmtId="0" fontId="82" fillId="0" borderId="21" xfId="3" applyFont="1" applyBorder="1" applyAlignment="1" applyProtection="1">
      <alignment horizontal="left" vertical="center" wrapText="1"/>
      <protection locked="0"/>
    </xf>
    <xf numFmtId="0" fontId="82" fillId="0" borderId="28" xfId="3" applyFont="1" applyBorder="1" applyAlignment="1" applyProtection="1">
      <alignment horizontal="center" vertical="center"/>
      <protection locked="0"/>
    </xf>
    <xf numFmtId="0" fontId="82" fillId="0" borderId="32" xfId="3" applyFont="1" applyBorder="1" applyAlignment="1" applyProtection="1">
      <alignment horizontal="left" vertical="center"/>
      <protection locked="0"/>
    </xf>
    <xf numFmtId="0" fontId="82" fillId="0" borderId="0" xfId="3" applyFont="1" applyBorder="1" applyAlignment="1" applyProtection="1">
      <alignment horizontal="left" vertical="center"/>
      <protection locked="0"/>
    </xf>
    <xf numFmtId="0" fontId="82" fillId="0" borderId="33" xfId="3" applyFont="1" applyBorder="1" applyAlignment="1" applyProtection="1">
      <alignment horizontal="left" vertical="center"/>
      <protection locked="0"/>
    </xf>
    <xf numFmtId="0" fontId="82" fillId="0" borderId="32" xfId="3" applyFont="1" applyBorder="1" applyAlignment="1" applyProtection="1">
      <alignment horizontal="left" vertical="center" wrapText="1"/>
      <protection locked="0"/>
    </xf>
    <xf numFmtId="0" fontId="82" fillId="0" borderId="0" xfId="3" applyFont="1" applyBorder="1" applyAlignment="1" applyProtection="1">
      <alignment horizontal="left" vertical="center" wrapText="1"/>
      <protection locked="0"/>
    </xf>
    <xf numFmtId="0" fontId="82" fillId="0" borderId="33" xfId="3" applyFont="1" applyBorder="1" applyAlignment="1" applyProtection="1">
      <alignment horizontal="left" vertical="center" wrapText="1"/>
      <protection locked="0"/>
    </xf>
    <xf numFmtId="0" fontId="82" fillId="0" borderId="151" xfId="3" applyFont="1" applyBorder="1" applyAlignment="1" applyProtection="1">
      <alignment horizontal="center" vertical="center"/>
      <protection locked="0"/>
    </xf>
    <xf numFmtId="0" fontId="82" fillId="0" borderId="152" xfId="3" applyFont="1" applyBorder="1" applyAlignment="1" applyProtection="1">
      <alignment horizontal="center" vertical="center"/>
      <protection locked="0"/>
    </xf>
    <xf numFmtId="0" fontId="82" fillId="0" borderId="24" xfId="3" applyFont="1" applyBorder="1" applyAlignment="1" applyProtection="1">
      <alignment horizontal="left" vertical="center" wrapText="1"/>
      <protection locked="0"/>
    </xf>
    <xf numFmtId="0" fontId="82" fillId="0" borderId="25" xfId="3" applyFont="1" applyBorder="1" applyAlignment="1" applyProtection="1">
      <alignment horizontal="left" vertical="center" wrapText="1"/>
      <protection locked="0"/>
    </xf>
    <xf numFmtId="0" fontId="82" fillId="0" borderId="26" xfId="3" applyFont="1" applyBorder="1" applyAlignment="1" applyProtection="1">
      <alignment horizontal="left" vertical="center" wrapText="1"/>
      <protection locked="0"/>
    </xf>
    <xf numFmtId="0" fontId="82" fillId="0" borderId="146" xfId="3" applyFont="1" applyBorder="1" applyAlignment="1" applyProtection="1">
      <alignment horizontal="left" vertical="center"/>
      <protection locked="0"/>
    </xf>
    <xf numFmtId="0" fontId="82" fillId="9" borderId="28" xfId="3" applyFont="1" applyFill="1" applyBorder="1" applyAlignment="1" applyProtection="1">
      <alignment horizontal="center" vertical="center"/>
      <protection locked="0"/>
    </xf>
    <xf numFmtId="0" fontId="82" fillId="9" borderId="22" xfId="3" applyFont="1" applyFill="1" applyBorder="1" applyAlignment="1" applyProtection="1">
      <alignment horizontal="center" vertical="center"/>
      <protection locked="0"/>
    </xf>
    <xf numFmtId="0" fontId="82" fillId="9" borderId="23" xfId="3" applyFont="1" applyFill="1" applyBorder="1" applyAlignment="1" applyProtection="1">
      <alignment horizontal="center" vertical="center"/>
      <protection locked="0"/>
    </xf>
    <xf numFmtId="0" fontId="82" fillId="0" borderId="154" xfId="3" applyFont="1" applyBorder="1" applyAlignment="1" applyProtection="1">
      <alignment horizontal="left" vertical="center"/>
      <protection locked="0"/>
    </xf>
    <xf numFmtId="0" fontId="87" fillId="0" borderId="35" xfId="3" applyFont="1" applyBorder="1" applyAlignment="1" applyProtection="1">
      <alignment horizontal="right" vertical="top"/>
      <protection locked="0"/>
    </xf>
    <xf numFmtId="0" fontId="84" fillId="15" borderId="21" xfId="3" applyFont="1" applyFill="1" applyBorder="1" applyAlignment="1" applyProtection="1">
      <alignment horizontal="center" vertical="center"/>
      <protection locked="0"/>
    </xf>
    <xf numFmtId="0" fontId="84" fillId="15" borderId="30" xfId="3" applyFont="1" applyFill="1" applyBorder="1" applyAlignment="1" applyProtection="1">
      <alignment horizontal="center" vertical="center"/>
      <protection locked="0"/>
    </xf>
    <xf numFmtId="0" fontId="82" fillId="14" borderId="28" xfId="3" applyFont="1" applyFill="1" applyBorder="1" applyAlignment="1" applyProtection="1">
      <alignment horizontal="center" vertical="center"/>
      <protection locked="0"/>
    </xf>
    <xf numFmtId="0" fontId="82" fillId="14" borderId="22" xfId="3" applyFont="1" applyFill="1" applyBorder="1" applyAlignment="1" applyProtection="1">
      <alignment horizontal="center" vertical="center"/>
      <protection locked="0"/>
    </xf>
    <xf numFmtId="0" fontId="82" fillId="14" borderId="23" xfId="3" applyFont="1" applyFill="1" applyBorder="1" applyAlignment="1" applyProtection="1">
      <alignment horizontal="center" vertical="center"/>
      <protection locked="0"/>
    </xf>
    <xf numFmtId="0" fontId="85" fillId="14" borderId="157" xfId="3" applyFont="1" applyFill="1" applyBorder="1" applyAlignment="1" applyProtection="1">
      <alignment vertical="center"/>
      <protection locked="0"/>
    </xf>
    <xf numFmtId="0" fontId="85" fillId="14" borderId="158" xfId="3" applyFont="1" applyFill="1" applyBorder="1" applyAlignment="1" applyProtection="1">
      <alignment vertical="center"/>
      <protection locked="0"/>
    </xf>
    <xf numFmtId="0" fontId="82" fillId="0" borderId="34" xfId="3" applyFont="1" applyBorder="1" applyAlignment="1" applyProtection="1">
      <alignment horizontal="left" vertical="center" wrapText="1"/>
      <protection locked="0"/>
    </xf>
    <xf numFmtId="0" fontId="82" fillId="0" borderId="35" xfId="3" applyFont="1" applyBorder="1" applyAlignment="1" applyProtection="1">
      <alignment horizontal="left" vertical="center" wrapText="1"/>
      <protection locked="0"/>
    </xf>
    <xf numFmtId="0" fontId="82" fillId="0" borderId="36" xfId="3" applyFont="1" applyBorder="1" applyAlignment="1" applyProtection="1">
      <alignment horizontal="left" vertical="center" wrapText="1"/>
      <protection locked="0"/>
    </xf>
    <xf numFmtId="0" fontId="82" fillId="0" borderId="156" xfId="3" applyFont="1" applyBorder="1" applyAlignment="1" applyProtection="1">
      <alignment horizontal="center" vertical="center"/>
      <protection locked="0"/>
    </xf>
    <xf numFmtId="0" fontId="85" fillId="0" borderId="132" xfId="3" applyFont="1" applyBorder="1" applyAlignment="1" applyProtection="1">
      <alignment horizontal="center"/>
      <protection locked="0"/>
    </xf>
    <xf numFmtId="0" fontId="85" fillId="0" borderId="144" xfId="3" applyFont="1" applyBorder="1" applyAlignment="1" applyProtection="1">
      <alignment horizontal="center"/>
      <protection locked="0"/>
    </xf>
    <xf numFmtId="0" fontId="85" fillId="14" borderId="161" xfId="3" applyFont="1" applyFill="1" applyBorder="1" applyAlignment="1" applyProtection="1">
      <alignment vertical="center"/>
      <protection locked="0"/>
    </xf>
    <xf numFmtId="0" fontId="85" fillId="14" borderId="162" xfId="3" applyFont="1" applyFill="1" applyBorder="1" applyAlignment="1" applyProtection="1">
      <alignment vertical="center"/>
      <protection locked="0"/>
    </xf>
    <xf numFmtId="0" fontId="90" fillId="0" borderId="171" xfId="3" applyFont="1" applyBorder="1" applyAlignment="1" applyProtection="1">
      <alignment horizontal="center" vertical="center" wrapText="1"/>
      <protection locked="0"/>
    </xf>
    <xf numFmtId="0" fontId="90" fillId="0" borderId="35" xfId="3" applyFont="1" applyBorder="1" applyAlignment="1" applyProtection="1">
      <alignment horizontal="center" vertical="center" wrapText="1"/>
      <protection locked="0"/>
    </xf>
    <xf numFmtId="0" fontId="90" fillId="0" borderId="172" xfId="3" applyFont="1" applyBorder="1" applyAlignment="1" applyProtection="1">
      <alignment horizontal="center" vertical="center" wrapText="1"/>
      <protection locked="0"/>
    </xf>
    <xf numFmtId="0" fontId="90" fillId="0" borderId="0" xfId="3" applyFont="1" applyBorder="1" applyAlignment="1" applyProtection="1">
      <alignment horizontal="center" vertical="center" wrapText="1"/>
      <protection locked="0"/>
    </xf>
    <xf numFmtId="0" fontId="90" fillId="0" borderId="174" xfId="3" applyFont="1" applyBorder="1" applyAlignment="1" applyProtection="1">
      <alignment horizontal="center" vertical="center" wrapText="1"/>
      <protection locked="0"/>
    </xf>
    <xf numFmtId="0" fontId="90" fillId="0" borderId="92" xfId="3" applyFont="1" applyBorder="1" applyAlignment="1" applyProtection="1">
      <alignment horizontal="center" vertical="center" wrapText="1"/>
      <protection locked="0"/>
    </xf>
    <xf numFmtId="0" fontId="91" fillId="0" borderId="35" xfId="3" applyFont="1" applyBorder="1" applyAlignment="1" applyProtection="1">
      <alignment horizontal="center" wrapText="1"/>
      <protection locked="0"/>
    </xf>
    <xf numFmtId="0" fontId="91" fillId="0" borderId="133"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173"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91" fillId="0" borderId="175" xfId="3" applyFont="1" applyBorder="1" applyAlignment="1" applyProtection="1">
      <alignment horizontal="center" wrapText="1"/>
      <protection locked="0"/>
    </xf>
    <xf numFmtId="0" fontId="82" fillId="9" borderId="21" xfId="3" applyFont="1" applyFill="1" applyBorder="1" applyAlignment="1" applyProtection="1">
      <alignment horizontal="center" vertical="center"/>
      <protection locked="0"/>
    </xf>
    <xf numFmtId="0" fontId="85" fillId="14" borderId="165" xfId="3" applyFont="1" applyFill="1" applyBorder="1" applyAlignment="1" applyProtection="1">
      <alignment vertical="center"/>
      <protection locked="0"/>
    </xf>
    <xf numFmtId="0" fontId="85" fillId="14" borderId="166" xfId="3" applyFont="1" applyFill="1" applyBorder="1" applyAlignment="1" applyProtection="1">
      <alignment vertical="center"/>
      <protection locked="0"/>
    </xf>
    <xf numFmtId="0" fontId="82" fillId="14" borderId="169" xfId="3" applyFont="1" applyFill="1" applyBorder="1" applyAlignment="1" applyProtection="1">
      <alignment horizontal="center" vertical="center" wrapText="1"/>
      <protection locked="0"/>
    </xf>
    <xf numFmtId="0" fontId="82" fillId="14" borderId="101" xfId="3" applyFont="1" applyFill="1" applyBorder="1" applyAlignment="1" applyProtection="1">
      <alignment horizontal="center" vertical="center" wrapText="1"/>
      <protection locked="0"/>
    </xf>
    <xf numFmtId="0" fontId="82" fillId="14" borderId="170" xfId="3" applyFont="1" applyFill="1" applyBorder="1" applyAlignment="1" applyProtection="1">
      <alignment horizontal="center" vertical="center" wrapText="1"/>
      <protection locked="0"/>
    </xf>
    <xf numFmtId="0" fontId="108" fillId="16" borderId="25" xfId="0" applyFont="1" applyFill="1" applyBorder="1" applyAlignment="1">
      <alignment horizontal="left" vertical="center" shrinkToFit="1"/>
    </xf>
    <xf numFmtId="0" fontId="108" fillId="16" borderId="0" xfId="0" applyFont="1" applyFill="1" applyBorder="1" applyAlignment="1">
      <alignment horizontal="left" vertical="center" shrinkToFit="1"/>
    </xf>
    <xf numFmtId="0" fontId="108" fillId="15" borderId="34" xfId="0" applyFont="1" applyFill="1" applyBorder="1" applyAlignment="1">
      <alignment horizontal="center" vertical="center"/>
    </xf>
    <xf numFmtId="0" fontId="108" fillId="15" borderId="35" xfId="0" applyFont="1" applyFill="1" applyBorder="1" applyAlignment="1">
      <alignment horizontal="center" vertical="center"/>
    </xf>
    <xf numFmtId="0" fontId="108" fillId="15" borderId="36" xfId="0" applyFont="1" applyFill="1" applyBorder="1" applyAlignment="1">
      <alignment horizontal="center" vertical="center"/>
    </xf>
    <xf numFmtId="183" fontId="94" fillId="16" borderId="21" xfId="0" applyNumberFormat="1" applyFont="1" applyFill="1" applyBorder="1" applyAlignment="1">
      <alignment horizontal="center" vertical="center"/>
    </xf>
    <xf numFmtId="0" fontId="109" fillId="16" borderId="34" xfId="0" applyFont="1" applyFill="1" applyBorder="1" applyAlignment="1">
      <alignment horizontal="left" vertical="center" wrapText="1"/>
    </xf>
    <xf numFmtId="0" fontId="109" fillId="16" borderId="35" xfId="0" applyFont="1" applyFill="1" applyBorder="1" applyAlignment="1">
      <alignment horizontal="left" vertical="center" wrapText="1"/>
    </xf>
    <xf numFmtId="0" fontId="109" fillId="16" borderId="36" xfId="0" applyFont="1" applyFill="1" applyBorder="1" applyAlignment="1">
      <alignment horizontal="left" vertical="center" wrapText="1"/>
    </xf>
    <xf numFmtId="0" fontId="109" fillId="16" borderId="24" xfId="0" applyFont="1" applyFill="1" applyBorder="1" applyAlignment="1">
      <alignment horizontal="left" vertical="center" wrapText="1"/>
    </xf>
    <xf numFmtId="0" fontId="109" fillId="16" borderId="25" xfId="0" applyFont="1" applyFill="1" applyBorder="1" applyAlignment="1">
      <alignment horizontal="left" vertical="center" wrapText="1"/>
    </xf>
    <xf numFmtId="0" fontId="109" fillId="16" borderId="26" xfId="0" applyFont="1" applyFill="1" applyBorder="1" applyAlignment="1">
      <alignment horizontal="left" vertical="center" wrapText="1"/>
    </xf>
    <xf numFmtId="182" fontId="107" fillId="16" borderId="21" xfId="0" applyNumberFormat="1" applyFont="1" applyFill="1" applyBorder="1" applyAlignment="1">
      <alignment horizontal="center" vertical="center" wrapText="1"/>
    </xf>
    <xf numFmtId="182" fontId="107" fillId="16" borderId="34" xfId="0" applyNumberFormat="1" applyFont="1" applyFill="1" applyBorder="1" applyAlignment="1">
      <alignment horizontal="center" vertical="center" wrapText="1"/>
    </xf>
    <xf numFmtId="182" fontId="107" fillId="16" borderId="35" xfId="0" applyNumberFormat="1" applyFont="1" applyFill="1" applyBorder="1" applyAlignment="1">
      <alignment horizontal="center" vertical="center" wrapText="1"/>
    </xf>
    <xf numFmtId="182" fontId="107" fillId="16" borderId="36" xfId="0" applyNumberFormat="1" applyFont="1" applyFill="1" applyBorder="1" applyAlignment="1">
      <alignment horizontal="center" vertical="center" wrapText="1"/>
    </xf>
    <xf numFmtId="182" fontId="107" fillId="16" borderId="24" xfId="0" applyNumberFormat="1" applyFont="1" applyFill="1" applyBorder="1" applyAlignment="1">
      <alignment horizontal="center" vertical="center" wrapText="1"/>
    </xf>
    <xf numFmtId="182" fontId="107" fillId="16" borderId="25" xfId="0" applyNumberFormat="1" applyFont="1" applyFill="1" applyBorder="1" applyAlignment="1">
      <alignment horizontal="center" vertical="center" wrapText="1"/>
    </xf>
    <xf numFmtId="182" fontId="107" fillId="16" borderId="26" xfId="0" applyNumberFormat="1" applyFont="1" applyFill="1" applyBorder="1" applyAlignment="1">
      <alignment horizontal="center" vertical="center" wrapText="1"/>
    </xf>
    <xf numFmtId="0" fontId="107" fillId="16" borderId="21" xfId="0" applyFont="1" applyFill="1" applyBorder="1" applyAlignment="1">
      <alignment horizontal="center" vertical="center"/>
    </xf>
    <xf numFmtId="0" fontId="107" fillId="16" borderId="28" xfId="0" applyFont="1" applyFill="1" applyBorder="1" applyAlignment="1">
      <alignment horizontal="center" vertical="center"/>
    </xf>
    <xf numFmtId="0" fontId="107" fillId="16" borderId="22" xfId="0" applyFont="1" applyFill="1" applyBorder="1" applyAlignment="1">
      <alignment horizontal="center" vertical="center"/>
    </xf>
    <xf numFmtId="0" fontId="107" fillId="16" borderId="23" xfId="0" applyFont="1" applyFill="1" applyBorder="1" applyAlignment="1">
      <alignment horizontal="center" vertical="center"/>
    </xf>
    <xf numFmtId="0" fontId="88" fillId="14" borderId="0" xfId="0" applyFont="1" applyFill="1" applyBorder="1" applyAlignment="1">
      <alignment horizontal="center" vertical="center"/>
    </xf>
    <xf numFmtId="0" fontId="108" fillId="15" borderId="32" xfId="0" applyFont="1" applyFill="1" applyBorder="1" applyAlignment="1">
      <alignment horizontal="center" vertical="center" wrapText="1"/>
    </xf>
    <xf numFmtId="0" fontId="108" fillId="15" borderId="0" xfId="0" applyFont="1" applyFill="1" applyBorder="1" applyAlignment="1">
      <alignment horizontal="center" vertical="center" wrapText="1"/>
    </xf>
    <xf numFmtId="0" fontId="108" fillId="15" borderId="33" xfId="0" applyFont="1" applyFill="1" applyBorder="1" applyAlignment="1">
      <alignment horizontal="center" vertical="center" wrapText="1"/>
    </xf>
    <xf numFmtId="0" fontId="109" fillId="16" borderId="30" xfId="0" applyFont="1" applyFill="1" applyBorder="1" applyAlignment="1">
      <alignment vertical="center" wrapText="1"/>
    </xf>
    <xf numFmtId="0" fontId="109" fillId="16" borderId="31" xfId="0" applyFont="1" applyFill="1" applyBorder="1" applyAlignment="1">
      <alignment vertical="center" wrapText="1"/>
    </xf>
    <xf numFmtId="0" fontId="109" fillId="16" borderId="17" xfId="0" applyFont="1" applyFill="1" applyBorder="1" applyAlignment="1">
      <alignment vertical="center" wrapText="1"/>
    </xf>
    <xf numFmtId="0" fontId="109" fillId="16" borderId="21" xfId="0" applyFont="1" applyFill="1" applyBorder="1" applyAlignment="1">
      <alignment horizontal="left" vertical="center" wrapText="1"/>
    </xf>
    <xf numFmtId="0" fontId="109" fillId="16" borderId="0" xfId="0" applyFont="1" applyFill="1" applyBorder="1" applyAlignment="1">
      <alignment horizontal="left" vertical="center" wrapText="1"/>
    </xf>
    <xf numFmtId="0" fontId="109" fillId="16" borderId="33" xfId="0" applyFont="1" applyFill="1" applyBorder="1" applyAlignment="1">
      <alignment horizontal="left" vertical="center" wrapText="1"/>
    </xf>
    <xf numFmtId="182" fontId="107" fillId="16" borderId="21" xfId="0" applyNumberFormat="1" applyFont="1" applyFill="1" applyBorder="1" applyAlignment="1">
      <alignment horizontal="center" vertical="center"/>
    </xf>
    <xf numFmtId="0" fontId="113" fillId="16" borderId="30" xfId="0" applyFont="1" applyFill="1" applyBorder="1" applyAlignment="1">
      <alignment horizontal="center" vertical="center"/>
    </xf>
    <xf numFmtId="0" fontId="113" fillId="16" borderId="17" xfId="0" applyFont="1" applyFill="1" applyBorder="1" applyAlignment="1">
      <alignment horizontal="center" vertical="center"/>
    </xf>
    <xf numFmtId="0" fontId="113" fillId="0" borderId="30" xfId="0" applyFont="1" applyBorder="1" applyAlignment="1">
      <alignment horizontal="center" vertical="center"/>
    </xf>
    <xf numFmtId="0" fontId="113" fillId="0" borderId="17" xfId="0" applyFont="1" applyBorder="1" applyAlignment="1">
      <alignment horizontal="center" vertical="center"/>
    </xf>
    <xf numFmtId="0" fontId="113" fillId="15" borderId="21" xfId="0" applyFont="1" applyFill="1" applyBorder="1" applyAlignment="1">
      <alignment horizontal="center" vertical="center"/>
    </xf>
    <xf numFmtId="0" fontId="113" fillId="0" borderId="21" xfId="0" applyFont="1" applyBorder="1" applyAlignment="1">
      <alignment horizontal="center" vertical="center"/>
    </xf>
    <xf numFmtId="0" fontId="115" fillId="17" borderId="28" xfId="0" applyFont="1" applyFill="1" applyBorder="1" applyAlignment="1">
      <alignment horizontal="center" vertical="center"/>
    </xf>
    <xf numFmtId="0" fontId="115" fillId="17" borderId="22" xfId="0" applyFont="1" applyFill="1" applyBorder="1" applyAlignment="1">
      <alignment horizontal="center" vertical="center"/>
    </xf>
    <xf numFmtId="0" fontId="115" fillId="17" borderId="23" xfId="0" applyFont="1" applyFill="1" applyBorder="1" applyAlignment="1">
      <alignment horizontal="center" vertical="center"/>
    </xf>
    <xf numFmtId="0" fontId="118" fillId="0" borderId="22" xfId="0" applyFont="1" applyBorder="1" applyAlignment="1">
      <alignment horizontal="center" vertical="center"/>
    </xf>
    <xf numFmtId="0" fontId="118" fillId="0" borderId="23" xfId="0" applyFont="1" applyBorder="1" applyAlignment="1">
      <alignment horizontal="center" vertical="center"/>
    </xf>
    <xf numFmtId="0" fontId="114" fillId="0" borderId="0" xfId="0" applyFont="1" applyAlignment="1">
      <alignment horizontal="center" vertical="center"/>
    </xf>
    <xf numFmtId="0" fontId="77" fillId="0" borderId="0" xfId="3" applyFont="1" applyAlignment="1">
      <alignment horizontal="left" vertical="center" wrapText="1"/>
    </xf>
    <xf numFmtId="9" fontId="58" fillId="0" borderId="0" xfId="3" applyNumberFormat="1" applyFont="1" applyAlignment="1">
      <alignment horizontal="center" vertical="center"/>
    </xf>
    <xf numFmtId="0" fontId="76" fillId="0" borderId="34" xfId="3" applyFont="1" applyBorder="1" applyAlignment="1">
      <alignment horizontal="right" vertical="center"/>
    </xf>
    <xf numFmtId="0" fontId="76" fillId="0" borderId="35" xfId="3" applyFont="1" applyBorder="1" applyAlignment="1">
      <alignment horizontal="right" vertical="center"/>
    </xf>
    <xf numFmtId="0" fontId="76" fillId="0" borderId="36" xfId="3" applyFont="1" applyBorder="1" applyAlignment="1">
      <alignment horizontal="right" vertical="center"/>
    </xf>
    <xf numFmtId="0" fontId="76" fillId="0" borderId="32" xfId="3" applyFont="1" applyBorder="1" applyAlignment="1">
      <alignment horizontal="right" vertical="center"/>
    </xf>
    <xf numFmtId="0" fontId="76" fillId="0" borderId="0" xfId="3" applyFont="1" applyAlignment="1">
      <alignment horizontal="right" vertical="center"/>
    </xf>
    <xf numFmtId="0" fontId="76" fillId="0" borderId="33" xfId="3" applyFont="1" applyBorder="1" applyAlignment="1">
      <alignment horizontal="right" vertical="center"/>
    </xf>
    <xf numFmtId="0" fontId="76" fillId="0" borderId="24" xfId="3" applyFont="1" applyBorder="1" applyAlignment="1">
      <alignment horizontal="right" vertical="center"/>
    </xf>
    <xf numFmtId="0" fontId="76" fillId="0" borderId="25" xfId="3" applyFont="1" applyBorder="1" applyAlignment="1">
      <alignment horizontal="right" vertical="center"/>
    </xf>
    <xf numFmtId="0" fontId="76" fillId="0" borderId="26" xfId="3" applyFont="1" applyBorder="1" applyAlignment="1">
      <alignment horizontal="right" vertical="center"/>
    </xf>
    <xf numFmtId="0" fontId="76" fillId="0" borderId="34" xfId="3" applyFont="1" applyBorder="1" applyAlignment="1">
      <alignment horizontal="center" vertical="center" wrapText="1"/>
    </xf>
    <xf numFmtId="0" fontId="76" fillId="0" borderId="36" xfId="3" applyFont="1" applyBorder="1" applyAlignment="1">
      <alignment horizontal="center" vertical="center" wrapText="1"/>
    </xf>
    <xf numFmtId="0" fontId="76" fillId="0" borderId="32" xfId="3" applyFont="1" applyBorder="1" applyAlignment="1">
      <alignment horizontal="center" vertical="center" wrapText="1"/>
    </xf>
    <xf numFmtId="0" fontId="76" fillId="0" borderId="33" xfId="3" applyFont="1" applyBorder="1" applyAlignment="1">
      <alignment horizontal="center" vertical="center" wrapText="1"/>
    </xf>
    <xf numFmtId="0" fontId="76" fillId="0" borderId="24" xfId="3" applyFont="1" applyBorder="1" applyAlignment="1">
      <alignment horizontal="center" vertical="center" wrapText="1"/>
    </xf>
    <xf numFmtId="0" fontId="76" fillId="0" borderId="26" xfId="3" applyFont="1" applyBorder="1" applyAlignment="1">
      <alignment horizontal="center" vertical="center" wrapText="1"/>
    </xf>
    <xf numFmtId="0" fontId="58" fillId="0" borderId="32" xfId="3" applyFont="1" applyBorder="1" applyAlignment="1">
      <alignment horizontal="center" vertical="center"/>
    </xf>
    <xf numFmtId="0" fontId="76" fillId="0" borderId="0" xfId="3" applyFont="1" applyBorder="1" applyAlignment="1">
      <alignment horizontal="center" vertical="center"/>
    </xf>
    <xf numFmtId="0" fontId="76" fillId="0" borderId="33" xfId="3" applyFont="1" applyBorder="1" applyAlignment="1">
      <alignment horizontal="center" vertical="center"/>
    </xf>
    <xf numFmtId="0" fontId="76" fillId="0" borderId="25" xfId="3" applyFont="1" applyBorder="1" applyAlignment="1">
      <alignment horizontal="center" vertical="center"/>
    </xf>
    <xf numFmtId="0" fontId="76" fillId="0" borderId="26" xfId="3" applyFont="1" applyBorder="1" applyAlignment="1">
      <alignment horizontal="center" vertical="center"/>
    </xf>
    <xf numFmtId="0" fontId="77" fillId="0" borderId="34" xfId="3" applyFont="1" applyBorder="1" applyAlignment="1">
      <alignment horizontal="center" vertical="center" wrapText="1"/>
    </xf>
    <xf numFmtId="0" fontId="77" fillId="0" borderId="35" xfId="3" applyFont="1" applyBorder="1" applyAlignment="1">
      <alignment horizontal="center" vertical="center" wrapText="1"/>
    </xf>
    <xf numFmtId="0" fontId="77" fillId="0" borderId="36" xfId="3" applyFont="1" applyBorder="1" applyAlignment="1">
      <alignment horizontal="center" vertical="center" wrapText="1"/>
    </xf>
    <xf numFmtId="0" fontId="77" fillId="0" borderId="24" xfId="3" applyFont="1" applyBorder="1" applyAlignment="1">
      <alignment horizontal="center" vertical="center" wrapText="1"/>
    </xf>
    <xf numFmtId="0" fontId="77" fillId="0" borderId="25" xfId="3" applyFont="1" applyBorder="1" applyAlignment="1">
      <alignment horizontal="center" vertical="center" wrapText="1"/>
    </xf>
    <xf numFmtId="0" fontId="77" fillId="0" borderId="26" xfId="3" applyFont="1" applyBorder="1" applyAlignment="1">
      <alignment horizontal="center" vertical="center" wrapText="1"/>
    </xf>
    <xf numFmtId="0" fontId="77" fillId="0" borderId="21" xfId="3" applyFont="1" applyBorder="1" applyAlignment="1">
      <alignment horizontal="center" vertical="center" shrinkToFit="1"/>
    </xf>
    <xf numFmtId="0" fontId="77" fillId="0" borderId="30" xfId="3" applyFont="1" applyBorder="1" applyAlignment="1">
      <alignment horizontal="center" vertical="center" shrinkToFit="1"/>
    </xf>
    <xf numFmtId="0" fontId="77" fillId="0" borderId="34" xfId="3" applyFont="1" applyBorder="1" applyAlignment="1">
      <alignment horizontal="center" vertical="center"/>
    </xf>
    <xf numFmtId="0" fontId="77" fillId="0" borderId="35" xfId="3" applyFont="1" applyBorder="1" applyAlignment="1">
      <alignment horizontal="center" vertical="center"/>
    </xf>
    <xf numFmtId="0" fontId="77" fillId="0" borderId="36" xfId="3" applyFont="1" applyBorder="1" applyAlignment="1">
      <alignment horizontal="center" vertical="center"/>
    </xf>
    <xf numFmtId="0" fontId="77" fillId="0" borderId="21" xfId="3" applyFont="1" applyBorder="1" applyAlignment="1">
      <alignment horizontal="center" vertical="center"/>
    </xf>
    <xf numFmtId="0" fontId="77" fillId="0" borderId="28" xfId="3" applyFont="1" applyBorder="1" applyAlignment="1">
      <alignment horizontal="center" vertical="center" wrapText="1"/>
    </xf>
    <xf numFmtId="0" fontId="58" fillId="0" borderId="1" xfId="3" applyFont="1" applyBorder="1" applyAlignment="1">
      <alignment horizontal="center" vertical="center" wrapText="1"/>
    </xf>
    <xf numFmtId="0" fontId="58" fillId="0" borderId="13" xfId="3" applyFont="1" applyBorder="1" applyAlignment="1">
      <alignment horizontal="center" vertical="center" wrapText="1"/>
    </xf>
    <xf numFmtId="0" fontId="58" fillId="0" borderId="14" xfId="3" applyFont="1" applyBorder="1" applyAlignment="1">
      <alignment horizontal="center" vertical="center" wrapText="1"/>
    </xf>
    <xf numFmtId="0" fontId="58" fillId="0" borderId="39" xfId="3" applyFont="1" applyBorder="1" applyAlignment="1">
      <alignment horizontal="center" vertical="center" wrapText="1"/>
    </xf>
    <xf numFmtId="0" fontId="58" fillId="0" borderId="40" xfId="3" applyFont="1" applyBorder="1" applyAlignment="1">
      <alignment horizontal="center" vertical="center" wrapText="1"/>
    </xf>
    <xf numFmtId="0" fontId="58" fillId="0" borderId="4" xfId="3" applyFont="1" applyBorder="1" applyAlignment="1">
      <alignment horizontal="center" vertical="center" wrapText="1"/>
    </xf>
    <xf numFmtId="0" fontId="58" fillId="0" borderId="7" xfId="3" applyFont="1" applyBorder="1" applyAlignment="1">
      <alignment horizontal="center" vertical="center" wrapText="1"/>
    </xf>
    <xf numFmtId="0" fontId="58" fillId="0" borderId="48" xfId="3" applyFont="1" applyBorder="1" applyAlignment="1">
      <alignment horizontal="center" vertical="center" wrapText="1"/>
    </xf>
    <xf numFmtId="0" fontId="58" fillId="0" borderId="141" xfId="3" applyFont="1" applyBorder="1" applyAlignment="1">
      <alignment horizontal="center" vertical="center"/>
    </xf>
    <xf numFmtId="0" fontId="58" fillId="0" borderId="14" xfId="3" applyFont="1" applyBorder="1" applyAlignment="1">
      <alignment horizontal="center" vertical="center"/>
    </xf>
    <xf numFmtId="0" fontId="58" fillId="0" borderId="104" xfId="3" applyFont="1" applyBorder="1" applyAlignment="1">
      <alignment horizontal="center" vertical="center"/>
    </xf>
    <xf numFmtId="0" fontId="58" fillId="0" borderId="48" xfId="3" applyFont="1" applyBorder="1" applyAlignment="1">
      <alignment horizontal="center" vertical="center"/>
    </xf>
    <xf numFmtId="0" fontId="58" fillId="0" borderId="1" xfId="3" applyFont="1" applyBorder="1" applyAlignment="1">
      <alignment horizontal="center" vertical="center"/>
    </xf>
    <xf numFmtId="0" fontId="58" fillId="0" borderId="13" xfId="3" applyFont="1" applyBorder="1" applyAlignment="1">
      <alignment horizontal="center" vertical="center"/>
    </xf>
    <xf numFmtId="0" fontId="58" fillId="0" borderId="2" xfId="3" applyFont="1" applyBorder="1" applyAlignment="1">
      <alignment horizontal="center" vertical="center"/>
    </xf>
    <xf numFmtId="0" fontId="58" fillId="0" borderId="4" xfId="3" applyFont="1" applyBorder="1" applyAlignment="1">
      <alignment horizontal="center" vertical="center"/>
    </xf>
    <xf numFmtId="0" fontId="58" fillId="0" borderId="7" xfId="3" applyFont="1" applyBorder="1" applyAlignment="1">
      <alignment horizontal="center" vertical="center"/>
    </xf>
    <xf numFmtId="0" fontId="58" fillId="0" borderId="5" xfId="3" applyFont="1" applyBorder="1" applyAlignment="1">
      <alignment horizontal="center" vertical="center"/>
    </xf>
    <xf numFmtId="0" fontId="93" fillId="0" borderId="1" xfId="3" applyFont="1" applyBorder="1" applyAlignment="1">
      <alignment horizontal="center" vertical="center" wrapText="1"/>
    </xf>
    <xf numFmtId="0" fontId="93" fillId="0" borderId="13" xfId="3" applyFont="1" applyBorder="1" applyAlignment="1">
      <alignment horizontal="center" vertical="center" wrapText="1"/>
    </xf>
    <xf numFmtId="0" fontId="93" fillId="0" borderId="14" xfId="3" applyFont="1" applyBorder="1" applyAlignment="1">
      <alignment horizontal="center" vertical="center" wrapText="1"/>
    </xf>
    <xf numFmtId="0" fontId="93" fillId="0" borderId="39" xfId="3" applyFont="1" applyBorder="1" applyAlignment="1">
      <alignment horizontal="center" vertical="center" wrapText="1"/>
    </xf>
    <xf numFmtId="0" fontId="93" fillId="0" borderId="0" xfId="3" applyFont="1" applyBorder="1" applyAlignment="1">
      <alignment horizontal="center" vertical="center" wrapText="1"/>
    </xf>
    <xf numFmtId="0" fontId="93" fillId="0" borderId="40" xfId="3" applyFont="1" applyBorder="1" applyAlignment="1">
      <alignment horizontal="center" vertical="center" wrapText="1"/>
    </xf>
    <xf numFmtId="0" fontId="93" fillId="0" borderId="4" xfId="3" applyFont="1" applyBorder="1" applyAlignment="1">
      <alignment horizontal="center" vertical="center" wrapText="1"/>
    </xf>
    <xf numFmtId="0" fontId="93" fillId="0" borderId="7" xfId="3" applyFont="1" applyBorder="1" applyAlignment="1">
      <alignment horizontal="center" vertical="center" wrapText="1"/>
    </xf>
    <xf numFmtId="0" fontId="93" fillId="0" borderId="48" xfId="3" applyFont="1" applyBorder="1" applyAlignment="1">
      <alignment horizontal="center" vertical="center" wrapText="1"/>
    </xf>
    <xf numFmtId="0" fontId="78" fillId="0" borderId="37" xfId="3" applyFont="1" applyBorder="1" applyAlignment="1">
      <alignment horizontal="center" vertical="center"/>
    </xf>
    <xf numFmtId="0" fontId="78" fillId="0" borderId="17" xfId="3" applyFont="1" applyBorder="1" applyAlignment="1">
      <alignment horizontal="center" vertical="center"/>
    </xf>
    <xf numFmtId="0" fontId="78" fillId="0" borderId="45" xfId="3" applyFont="1" applyBorder="1" applyAlignment="1">
      <alignment horizontal="center" vertical="center"/>
    </xf>
    <xf numFmtId="0" fontId="58" fillId="0" borderId="19" xfId="3" applyFont="1" applyBorder="1" applyAlignment="1">
      <alignment horizontal="center" vertical="center"/>
    </xf>
    <xf numFmtId="0" fontId="58" fillId="0" borderId="46" xfId="3" applyFont="1" applyBorder="1" applyAlignment="1">
      <alignment horizontal="center" vertical="center"/>
    </xf>
    <xf numFmtId="0" fontId="58" fillId="0" borderId="47" xfId="3" applyFont="1" applyBorder="1" applyAlignment="1">
      <alignment horizontal="center" vertical="center"/>
    </xf>
    <xf numFmtId="0" fontId="93" fillId="0" borderId="34" xfId="3" applyFont="1" applyBorder="1" applyAlignment="1">
      <alignment horizontal="center" vertical="center" textRotation="255" wrapText="1" shrinkToFit="1"/>
    </xf>
    <xf numFmtId="0" fontId="93" fillId="0" borderId="36" xfId="3" applyFont="1" applyBorder="1" applyAlignment="1">
      <alignment horizontal="center" vertical="center" textRotation="255" wrapText="1" shrinkToFit="1"/>
    </xf>
    <xf numFmtId="0" fontId="93" fillId="0" borderId="32" xfId="3" applyFont="1" applyBorder="1" applyAlignment="1">
      <alignment horizontal="center" vertical="center" textRotation="255" wrapText="1" shrinkToFit="1"/>
    </xf>
    <xf numFmtId="0" fontId="93" fillId="0" borderId="33" xfId="3" applyFont="1" applyBorder="1" applyAlignment="1">
      <alignment horizontal="center" vertical="center" textRotation="255" wrapText="1" shrinkToFit="1"/>
    </xf>
    <xf numFmtId="0" fontId="58" fillId="0" borderId="33" xfId="3" applyFont="1" applyBorder="1" applyAlignment="1">
      <alignment horizontal="center" vertical="center"/>
    </xf>
    <xf numFmtId="0" fontId="12" fillId="0" borderId="21" xfId="3" applyFont="1" applyBorder="1" applyAlignment="1">
      <alignment horizontal="center" vertical="center"/>
    </xf>
    <xf numFmtId="0" fontId="46" fillId="0" borderId="0" xfId="3" applyFont="1" applyBorder="1" applyAlignment="1">
      <alignment horizontal="center" vertical="center"/>
    </xf>
    <xf numFmtId="0" fontId="46" fillId="0" borderId="21" xfId="3" applyFont="1" applyBorder="1" applyAlignment="1">
      <alignment horizontal="center" vertical="center"/>
    </xf>
    <xf numFmtId="0" fontId="72" fillId="0" borderId="21" xfId="3" applyFont="1" applyBorder="1" applyAlignment="1">
      <alignment horizontal="center" vertical="center" wrapText="1"/>
    </xf>
    <xf numFmtId="0" fontId="12" fillId="0" borderId="28" xfId="3" applyFont="1" applyBorder="1" applyAlignment="1">
      <alignment horizontal="center" vertical="center"/>
    </xf>
    <xf numFmtId="0" fontId="12" fillId="0" borderId="23" xfId="3" applyFont="1" applyBorder="1" applyAlignment="1">
      <alignment horizontal="center" vertical="center"/>
    </xf>
    <xf numFmtId="0" fontId="94" fillId="0" borderId="0" xfId="3" applyFont="1" applyAlignment="1">
      <alignment vertical="center" wrapText="1"/>
    </xf>
    <xf numFmtId="0" fontId="12" fillId="0" borderId="0" xfId="3" applyFont="1" applyAlignment="1">
      <alignment vertical="center" wrapText="1"/>
    </xf>
    <xf numFmtId="0" fontId="94" fillId="0" borderId="0" xfId="3" applyFont="1" applyAlignment="1">
      <alignment horizontal="left" vertical="center" wrapText="1"/>
    </xf>
    <xf numFmtId="0" fontId="57" fillId="0" borderId="0" xfId="3" applyFont="1" applyAlignment="1">
      <alignment vertical="center" wrapText="1"/>
    </xf>
    <xf numFmtId="0" fontId="76" fillId="0" borderId="0" xfId="3" applyFont="1" applyBorder="1" applyAlignment="1">
      <alignment horizontal="right" vertical="center"/>
    </xf>
    <xf numFmtId="0" fontId="76" fillId="0" borderId="30" xfId="3" applyFont="1" applyBorder="1" applyAlignment="1">
      <alignment horizontal="center" vertical="center" wrapText="1"/>
    </xf>
    <xf numFmtId="0" fontId="76" fillId="0" borderId="31" xfId="3" applyFont="1" applyBorder="1" applyAlignment="1">
      <alignment horizontal="center" vertical="center" wrapText="1"/>
    </xf>
    <xf numFmtId="0" fontId="76" fillId="0" borderId="17" xfId="3" applyFont="1" applyBorder="1" applyAlignment="1">
      <alignment horizontal="center" vertical="center" wrapText="1"/>
    </xf>
    <xf numFmtId="0" fontId="76" fillId="0" borderId="35" xfId="3" applyFont="1" applyBorder="1" applyAlignment="1">
      <alignment horizontal="center" vertical="center" wrapText="1"/>
    </xf>
    <xf numFmtId="0" fontId="76" fillId="0" borderId="0" xfId="3" applyFont="1" applyBorder="1" applyAlignment="1">
      <alignment horizontal="center" vertical="center" wrapText="1"/>
    </xf>
    <xf numFmtId="0" fontId="76" fillId="0" borderId="25" xfId="3" applyFont="1" applyBorder="1" applyAlignment="1">
      <alignment horizontal="center" vertical="center" wrapText="1"/>
    </xf>
    <xf numFmtId="0" fontId="76" fillId="0" borderId="28" xfId="3" applyFont="1" applyBorder="1" applyAlignment="1">
      <alignment horizontal="center" vertical="center" wrapText="1"/>
    </xf>
    <xf numFmtId="0" fontId="76" fillId="0" borderId="22" xfId="3" applyFont="1" applyBorder="1" applyAlignment="1">
      <alignment horizontal="center" vertical="center" wrapText="1"/>
    </xf>
    <xf numFmtId="0" fontId="76" fillId="0" borderId="23" xfId="3" applyFont="1" applyBorder="1" applyAlignment="1">
      <alignment horizontal="center" vertical="center" wrapText="1"/>
    </xf>
    <xf numFmtId="0" fontId="58" fillId="0" borderId="27" xfId="3" applyFont="1" applyBorder="1" applyAlignment="1">
      <alignment horizontal="center" vertical="center"/>
    </xf>
    <xf numFmtId="0" fontId="58" fillId="0" borderId="44" xfId="3" applyFont="1" applyBorder="1" applyAlignment="1">
      <alignment horizontal="center" vertical="center"/>
    </xf>
    <xf numFmtId="0" fontId="58" fillId="0" borderId="45" xfId="3" applyFont="1" applyBorder="1" applyAlignment="1">
      <alignment horizontal="center" vertical="center"/>
    </xf>
    <xf numFmtId="0" fontId="58" fillId="0" borderId="136" xfId="3" applyFont="1" applyBorder="1" applyAlignment="1">
      <alignment horizontal="center" vertical="center" wrapText="1"/>
    </xf>
    <xf numFmtId="0" fontId="58" fillId="0" borderId="81" xfId="3" applyFont="1" applyBorder="1" applyAlignment="1">
      <alignment horizontal="center" vertical="center"/>
    </xf>
    <xf numFmtId="0" fontId="58" fillId="0" borderId="82" xfId="3" applyFont="1" applyBorder="1" applyAlignment="1">
      <alignment horizontal="center" vertical="center"/>
    </xf>
    <xf numFmtId="0" fontId="58" fillId="0" borderId="72" xfId="3" applyFont="1" applyBorder="1" applyAlignment="1">
      <alignment horizontal="center" vertical="center"/>
    </xf>
    <xf numFmtId="0" fontId="58" fillId="0" borderId="71" xfId="3" applyFont="1" applyBorder="1" applyAlignment="1">
      <alignment horizontal="center" vertical="center"/>
    </xf>
    <xf numFmtId="0" fontId="58" fillId="0" borderId="136" xfId="3" applyFont="1" applyBorder="1" applyAlignment="1">
      <alignment horizontal="center" vertical="center"/>
    </xf>
    <xf numFmtId="0" fontId="76" fillId="0" borderId="136" xfId="3" applyFont="1" applyBorder="1" applyAlignment="1">
      <alignment horizontal="center" vertical="center" wrapText="1"/>
    </xf>
    <xf numFmtId="0" fontId="76" fillId="0" borderId="81" xfId="3" applyFont="1" applyBorder="1" applyAlignment="1">
      <alignment horizontal="center" vertical="center" wrapText="1"/>
    </xf>
    <xf numFmtId="0" fontId="76" fillId="0" borderId="44" xfId="3" applyFont="1" applyBorder="1" applyAlignment="1">
      <alignment horizontal="center" vertical="center" wrapText="1"/>
    </xf>
    <xf numFmtId="0" fontId="76" fillId="0" borderId="45" xfId="3" applyFont="1" applyBorder="1" applyAlignment="1">
      <alignment horizontal="center" vertical="center" wrapText="1"/>
    </xf>
    <xf numFmtId="0" fontId="76" fillId="0" borderId="46" xfId="3" applyFont="1" applyBorder="1" applyAlignment="1">
      <alignment horizontal="center" vertical="center" wrapText="1"/>
    </xf>
    <xf numFmtId="0" fontId="81" fillId="0" borderId="81" xfId="3" applyFont="1" applyBorder="1" applyAlignment="1">
      <alignment horizontal="center" vertical="center"/>
    </xf>
    <xf numFmtId="0" fontId="81" fillId="0" borderId="82" xfId="3" applyFont="1" applyBorder="1" applyAlignment="1">
      <alignment horizontal="center" vertical="center"/>
    </xf>
    <xf numFmtId="0" fontId="81" fillId="0" borderId="27" xfId="3" applyFont="1" applyBorder="1" applyAlignment="1">
      <alignment horizontal="center" vertical="center"/>
    </xf>
    <xf numFmtId="0" fontId="81" fillId="0" borderId="46" xfId="3" applyFont="1" applyBorder="1" applyAlignment="1">
      <alignment horizontal="center" vertical="center"/>
    </xf>
    <xf numFmtId="0" fontId="81" fillId="0" borderId="47" xfId="3" applyFont="1" applyBorder="1" applyAlignment="1">
      <alignment horizontal="center" vertical="center"/>
    </xf>
    <xf numFmtId="0" fontId="76" fillId="0" borderId="1" xfId="3" applyFont="1" applyBorder="1" applyAlignment="1">
      <alignment horizontal="center" vertical="center" wrapText="1"/>
    </xf>
    <xf numFmtId="0" fontId="76" fillId="0" borderId="14" xfId="3" applyFont="1" applyBorder="1" applyAlignment="1">
      <alignment horizontal="center" vertical="center" wrapText="1"/>
    </xf>
    <xf numFmtId="0" fontId="76" fillId="0" borderId="39" xfId="3" applyFont="1" applyBorder="1" applyAlignment="1">
      <alignment horizontal="center" vertical="center" wrapText="1"/>
    </xf>
    <xf numFmtId="0" fontId="76" fillId="0" borderId="40" xfId="3" applyFont="1" applyBorder="1" applyAlignment="1">
      <alignment horizontal="center" vertical="center" wrapText="1"/>
    </xf>
    <xf numFmtId="0" fontId="76" fillId="0" borderId="4" xfId="3" applyFont="1" applyBorder="1" applyAlignment="1">
      <alignment horizontal="center" vertical="center" wrapText="1"/>
    </xf>
    <xf numFmtId="0" fontId="76" fillId="0" borderId="48" xfId="3" applyFont="1" applyBorder="1" applyAlignment="1">
      <alignment horizontal="center" vertical="center" wrapText="1"/>
    </xf>
    <xf numFmtId="0" fontId="58" fillId="0" borderId="39" xfId="3" applyFont="1" applyBorder="1" applyAlignment="1">
      <alignment horizontal="center" vertical="center"/>
    </xf>
    <xf numFmtId="0" fontId="58" fillId="0" borderId="40" xfId="3"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43" xfId="0"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vertical="center" wrapText="1"/>
    </xf>
    <xf numFmtId="0" fontId="0" fillId="0" borderId="0" xfId="0" applyBorder="1" applyAlignment="1">
      <alignment horizontal="center" vertical="center"/>
    </xf>
    <xf numFmtId="0" fontId="3" fillId="0" borderId="0" xfId="0" applyFont="1" applyBorder="1">
      <alignment vertical="center"/>
    </xf>
    <xf numFmtId="0" fontId="7" fillId="0" borderId="0" xfId="1" applyFont="1" applyBorder="1">
      <alignment vertical="center"/>
    </xf>
    <xf numFmtId="0" fontId="5" fillId="0" borderId="0" xfId="0" applyFont="1" applyBorder="1" applyAlignment="1">
      <alignment vertical="center" wrapText="1"/>
    </xf>
    <xf numFmtId="0" fontId="0" fillId="0" borderId="13" xfId="0" applyBorder="1" applyAlignment="1">
      <alignment horizontal="left" vertical="center"/>
    </xf>
  </cellXfs>
  <cellStyles count="19">
    <cellStyle name="パーセント 2" xfId="8"/>
    <cellStyle name="ハイパーリンク" xfId="1" builtinId="8"/>
    <cellStyle name="桁区切り 2" xfId="6"/>
    <cellStyle name="桁区切り 3" xfId="9"/>
    <cellStyle name="標準" xfId="0" builtinId="0"/>
    <cellStyle name="標準 2" xfId="7"/>
    <cellStyle name="標準 2 2" xfId="3"/>
    <cellStyle name="標準 2 3" xfId="15"/>
    <cellStyle name="標準 3" xfId="2"/>
    <cellStyle name="標準 4" xfId="4"/>
    <cellStyle name="標準 4_12 施設利用状況表（国庫補助金整備分）" xfId="5"/>
    <cellStyle name="標準 5" xfId="16"/>
    <cellStyle name="標準 6" xfId="18"/>
    <cellStyle name="標準_③-２加算様式（就労）" xfId="10"/>
    <cellStyle name="標準_③-３加算様式（追加）" xfId="13"/>
    <cellStyle name="標準_かさんくん1" xfId="12"/>
    <cellStyle name="標準_総括表を変更しました（６／２３）" xfId="17"/>
    <cellStyle name="標準_特定事業所加算届出様式" xfId="11"/>
    <cellStyle name="標準_報酬コード表" xfId="1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1143000</xdr:colOff>
      <xdr:row>4</xdr:row>
      <xdr:rowOff>228600</xdr:rowOff>
    </xdr:from>
    <xdr:to>
      <xdr:col>9</xdr:col>
      <xdr:colOff>2076450</xdr:colOff>
      <xdr:row>5</xdr:row>
      <xdr:rowOff>209550</xdr:rowOff>
    </xdr:to>
    <xdr:sp macro="" textlink="">
      <xdr:nvSpPr>
        <xdr:cNvPr id="2" name="下矢印 1"/>
        <xdr:cNvSpPr/>
      </xdr:nvSpPr>
      <xdr:spPr>
        <a:xfrm>
          <a:off x="3981450" y="2438400"/>
          <a:ext cx="933450" cy="342900"/>
        </a:xfrm>
        <a:prstGeom prst="downArrow">
          <a:avLst>
            <a:gd name="adj1" fmla="val 45588"/>
            <a:gd name="adj2" fmla="val 50000"/>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161925</xdr:colOff>
      <xdr:row>9</xdr:row>
      <xdr:rowOff>590550</xdr:rowOff>
    </xdr:from>
    <xdr:to>
      <xdr:col>11</xdr:col>
      <xdr:colOff>388112</xdr:colOff>
      <xdr:row>10</xdr:row>
      <xdr:rowOff>832576</xdr:rowOff>
    </xdr:to>
    <xdr:sp macro="" textlink="">
      <xdr:nvSpPr>
        <xdr:cNvPr id="2" name="下矢印吹き出し 1"/>
        <xdr:cNvSpPr/>
      </xdr:nvSpPr>
      <xdr:spPr>
        <a:xfrm>
          <a:off x="7038975" y="5972175"/>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178594</xdr:colOff>
      <xdr:row>21</xdr:row>
      <xdr:rowOff>238124</xdr:rowOff>
    </xdr:from>
    <xdr:to>
      <xdr:col>38</xdr:col>
      <xdr:colOff>404781</xdr:colOff>
      <xdr:row>28</xdr:row>
      <xdr:rowOff>223242</xdr:rowOff>
    </xdr:to>
    <xdr:sp macro="" textlink="">
      <xdr:nvSpPr>
        <xdr:cNvPr id="2" name="下矢印吹き出し 1"/>
        <xdr:cNvSpPr/>
      </xdr:nvSpPr>
      <xdr:spPr>
        <a:xfrm>
          <a:off x="16103203" y="6176366"/>
          <a:ext cx="2964625" cy="196453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179294</xdr:colOff>
      <xdr:row>16</xdr:row>
      <xdr:rowOff>526676</xdr:rowOff>
    </xdr:from>
    <xdr:to>
      <xdr:col>11</xdr:col>
      <xdr:colOff>414446</xdr:colOff>
      <xdr:row>16</xdr:row>
      <xdr:rowOff>1673577</xdr:rowOff>
    </xdr:to>
    <xdr:sp macro="" textlink="">
      <xdr:nvSpPr>
        <xdr:cNvPr id="2" name="下矢印吹き出し 1"/>
        <xdr:cNvSpPr/>
      </xdr:nvSpPr>
      <xdr:spPr>
        <a:xfrm>
          <a:off x="8494059" y="7844117"/>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40</xdr:col>
      <xdr:colOff>0</xdr:colOff>
      <xdr:row>23</xdr:row>
      <xdr:rowOff>0</xdr:rowOff>
    </xdr:from>
    <xdr:to>
      <xdr:col>45</xdr:col>
      <xdr:colOff>0</xdr:colOff>
      <xdr:row>28</xdr:row>
      <xdr:rowOff>238125</xdr:rowOff>
    </xdr:to>
    <xdr:sp macro="" textlink="">
      <xdr:nvSpPr>
        <xdr:cNvPr id="2" name="下矢印吹き出し 1"/>
        <xdr:cNvSpPr/>
      </xdr:nvSpPr>
      <xdr:spPr>
        <a:xfrm>
          <a:off x="8486775" y="61341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654326</xdr:colOff>
      <xdr:row>40</xdr:row>
      <xdr:rowOff>66261</xdr:rowOff>
    </xdr:from>
    <xdr:to>
      <xdr:col>13</xdr:col>
      <xdr:colOff>646044</xdr:colOff>
      <xdr:row>48</xdr:row>
      <xdr:rowOff>113886</xdr:rowOff>
    </xdr:to>
    <xdr:sp macro="" textlink="">
      <xdr:nvSpPr>
        <xdr:cNvPr id="2" name="下矢印吹き出し 1"/>
        <xdr:cNvSpPr/>
      </xdr:nvSpPr>
      <xdr:spPr>
        <a:xfrm>
          <a:off x="6692348" y="801756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24</xdr:row>
      <xdr:rowOff>0</xdr:rowOff>
    </xdr:from>
    <xdr:to>
      <xdr:col>17</xdr:col>
      <xdr:colOff>0</xdr:colOff>
      <xdr:row>31</xdr:row>
      <xdr:rowOff>38100</xdr:rowOff>
    </xdr:to>
    <xdr:sp macro="" textlink="">
      <xdr:nvSpPr>
        <xdr:cNvPr id="2" name="下矢印吹き出し 1"/>
        <xdr:cNvSpPr/>
      </xdr:nvSpPr>
      <xdr:spPr>
        <a:xfrm>
          <a:off x="8353425" y="60198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twoCellAnchor>
    <xdr:from>
      <xdr:col>6</xdr:col>
      <xdr:colOff>190500</xdr:colOff>
      <xdr:row>19</xdr:row>
      <xdr:rowOff>352425</xdr:rowOff>
    </xdr:from>
    <xdr:to>
      <xdr:col>8</xdr:col>
      <xdr:colOff>476250</xdr:colOff>
      <xdr:row>24</xdr:row>
      <xdr:rowOff>19050</xdr:rowOff>
    </xdr:to>
    <xdr:sp macro="" textlink="">
      <xdr:nvSpPr>
        <xdr:cNvPr id="3" name="下矢印吹き出し 2"/>
        <xdr:cNvSpPr/>
      </xdr:nvSpPr>
      <xdr:spPr>
        <a:xfrm>
          <a:off x="9001125" y="911542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136071</xdr:colOff>
      <xdr:row>11</xdr:row>
      <xdr:rowOff>312964</xdr:rowOff>
    </xdr:from>
    <xdr:to>
      <xdr:col>11</xdr:col>
      <xdr:colOff>408214</xdr:colOff>
      <xdr:row>15</xdr:row>
      <xdr:rowOff>360589</xdr:rowOff>
    </xdr:to>
    <xdr:sp macro="" textlink="">
      <xdr:nvSpPr>
        <xdr:cNvPr id="2" name="下矢印吹き出し 1"/>
        <xdr:cNvSpPr/>
      </xdr:nvSpPr>
      <xdr:spPr>
        <a:xfrm>
          <a:off x="9348107" y="4558393"/>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169334</xdr:colOff>
      <xdr:row>16</xdr:row>
      <xdr:rowOff>338666</xdr:rowOff>
    </xdr:from>
    <xdr:to>
      <xdr:col>10</xdr:col>
      <xdr:colOff>444501</xdr:colOff>
      <xdr:row>21</xdr:row>
      <xdr:rowOff>5291</xdr:rowOff>
    </xdr:to>
    <xdr:sp macro="" textlink="">
      <xdr:nvSpPr>
        <xdr:cNvPr id="3" name="下矢印吹き出し 2"/>
        <xdr:cNvSpPr/>
      </xdr:nvSpPr>
      <xdr:spPr>
        <a:xfrm>
          <a:off x="8350251" y="6476999"/>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17</xdr:row>
      <xdr:rowOff>0</xdr:rowOff>
    </xdr:from>
    <xdr:to>
      <xdr:col>14</xdr:col>
      <xdr:colOff>0</xdr:colOff>
      <xdr:row>21</xdr:row>
      <xdr:rowOff>257175</xdr:rowOff>
    </xdr:to>
    <xdr:sp macro="" textlink="">
      <xdr:nvSpPr>
        <xdr:cNvPr id="2" name="下矢印吹き出し 1"/>
        <xdr:cNvSpPr/>
      </xdr:nvSpPr>
      <xdr:spPr>
        <a:xfrm>
          <a:off x="8734425" y="56769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93E78FD3-2C79-438A-8BF0-B11A2D79F6B0}"/>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ABC048F7-FF56-4100-84C5-3308D28E74AD}"/>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8C0ED0C4-6054-4C52-AB3C-A047513CF6D1}"/>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18</xdr:row>
      <xdr:rowOff>342900</xdr:rowOff>
    </xdr:from>
    <xdr:to>
      <xdr:col>5</xdr:col>
      <xdr:colOff>441960</xdr:colOff>
      <xdr:row>18</xdr:row>
      <xdr:rowOff>342900</xdr:rowOff>
    </xdr:to>
    <xdr:sp macro="" textlink="">
      <xdr:nvSpPr>
        <xdr:cNvPr id="5" name="Line 1">
          <a:extLst>
            <a:ext uri="{FF2B5EF4-FFF2-40B4-BE49-F238E27FC236}">
              <a16:creationId xmlns:a16="http://schemas.microsoft.com/office/drawing/2014/main" id="{73B11047-5040-467E-AA71-AFCD73E2E2CB}"/>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6" name="Line 2">
          <a:extLst>
            <a:ext uri="{FF2B5EF4-FFF2-40B4-BE49-F238E27FC236}">
              <a16:creationId xmlns:a16="http://schemas.microsoft.com/office/drawing/2014/main" id="{6244EF3E-C816-403E-89DE-8BDC933173C5}"/>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7" name="Line 1">
          <a:extLst>
            <a:ext uri="{FF2B5EF4-FFF2-40B4-BE49-F238E27FC236}">
              <a16:creationId xmlns:a16="http://schemas.microsoft.com/office/drawing/2014/main" id="{0D50CA07-7035-471A-B1C3-5FA6095E180C}"/>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166284</xdr:colOff>
      <xdr:row>33</xdr:row>
      <xdr:rowOff>151485</xdr:rowOff>
    </xdr:from>
    <xdr:to>
      <xdr:col>12</xdr:col>
      <xdr:colOff>391180</xdr:colOff>
      <xdr:row>40</xdr:row>
      <xdr:rowOff>111797</xdr:rowOff>
    </xdr:to>
    <xdr:sp macro="" textlink="">
      <xdr:nvSpPr>
        <xdr:cNvPr id="9" name="下矢印吹き出し 8"/>
        <xdr:cNvSpPr/>
      </xdr:nvSpPr>
      <xdr:spPr>
        <a:xfrm>
          <a:off x="8859865" y="11581485"/>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581025</xdr:colOff>
      <xdr:row>15</xdr:row>
      <xdr:rowOff>276225</xdr:rowOff>
    </xdr:from>
    <xdr:to>
      <xdr:col>14</xdr:col>
      <xdr:colOff>581025</xdr:colOff>
      <xdr:row>17</xdr:row>
      <xdr:rowOff>628650</xdr:rowOff>
    </xdr:to>
    <xdr:sp macro="" textlink="">
      <xdr:nvSpPr>
        <xdr:cNvPr id="2" name="下矢印吹き出し 1"/>
        <xdr:cNvSpPr/>
      </xdr:nvSpPr>
      <xdr:spPr>
        <a:xfrm>
          <a:off x="8010525" y="59055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9</xdr:row>
      <xdr:rowOff>0</xdr:rowOff>
    </xdr:from>
    <xdr:to>
      <xdr:col>14</xdr:col>
      <xdr:colOff>0</xdr:colOff>
      <xdr:row>14</xdr:row>
      <xdr:rowOff>228600</xdr:rowOff>
    </xdr:to>
    <xdr:sp macro="" textlink="">
      <xdr:nvSpPr>
        <xdr:cNvPr id="2" name="下矢印吹き出し 1"/>
        <xdr:cNvSpPr/>
      </xdr:nvSpPr>
      <xdr:spPr>
        <a:xfrm>
          <a:off x="6715125" y="2505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39</xdr:col>
      <xdr:colOff>28575</xdr:colOff>
      <xdr:row>32</xdr:row>
      <xdr:rowOff>104775</xdr:rowOff>
    </xdr:from>
    <xdr:to>
      <xdr:col>59</xdr:col>
      <xdr:colOff>28575</xdr:colOff>
      <xdr:row>43</xdr:row>
      <xdr:rowOff>104775</xdr:rowOff>
    </xdr:to>
    <xdr:sp macro="" textlink="">
      <xdr:nvSpPr>
        <xdr:cNvPr id="2" name="下矢印吹き出し 1"/>
        <xdr:cNvSpPr/>
      </xdr:nvSpPr>
      <xdr:spPr>
        <a:xfrm>
          <a:off x="7077075" y="55816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619125</xdr:colOff>
      <xdr:row>28</xdr:row>
      <xdr:rowOff>123825</xdr:rowOff>
    </xdr:from>
    <xdr:to>
      <xdr:col>16</xdr:col>
      <xdr:colOff>619125</xdr:colOff>
      <xdr:row>35</xdr:row>
      <xdr:rowOff>161925</xdr:rowOff>
    </xdr:to>
    <xdr:sp macro="" textlink="">
      <xdr:nvSpPr>
        <xdr:cNvPr id="2" name="下矢印吹き出し 1"/>
        <xdr:cNvSpPr/>
      </xdr:nvSpPr>
      <xdr:spPr>
        <a:xfrm>
          <a:off x="7705725"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133350</xdr:colOff>
      <xdr:row>10</xdr:row>
      <xdr:rowOff>571500</xdr:rowOff>
    </xdr:from>
    <xdr:to>
      <xdr:col>14</xdr:col>
      <xdr:colOff>628650</xdr:colOff>
      <xdr:row>12</xdr:row>
      <xdr:rowOff>238125</xdr:rowOff>
    </xdr:to>
    <xdr:sp macro="" textlink="">
      <xdr:nvSpPr>
        <xdr:cNvPr id="2" name="下矢印吹き出し 1"/>
        <xdr:cNvSpPr/>
      </xdr:nvSpPr>
      <xdr:spPr>
        <a:xfrm>
          <a:off x="7620000"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142875</xdr:colOff>
      <xdr:row>7</xdr:row>
      <xdr:rowOff>2283544</xdr:rowOff>
    </xdr:from>
    <xdr:to>
      <xdr:col>5</xdr:col>
      <xdr:colOff>685967</xdr:colOff>
      <xdr:row>7</xdr:row>
      <xdr:rowOff>2922463</xdr:rowOff>
    </xdr:to>
    <xdr:sp macro="" textlink="" fLocksText="0">
      <xdr:nvSpPr>
        <xdr:cNvPr id="2" name="大かっこ 1"/>
        <xdr:cNvSpPr/>
      </xdr:nvSpPr>
      <xdr:spPr>
        <a:xfrm>
          <a:off x="2085975" y="5674444"/>
          <a:ext cx="3914942" cy="638919"/>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133350</xdr:colOff>
      <xdr:row>9</xdr:row>
      <xdr:rowOff>874588</xdr:rowOff>
    </xdr:from>
    <xdr:to>
      <xdr:col>5</xdr:col>
      <xdr:colOff>676480</xdr:colOff>
      <xdr:row>9</xdr:row>
      <xdr:rowOff>1401738</xdr:rowOff>
    </xdr:to>
    <xdr:sp macro="" textlink="" fLocksText="0">
      <xdr:nvSpPr>
        <xdr:cNvPr id="3" name="大かっこ 2"/>
        <xdr:cNvSpPr/>
      </xdr:nvSpPr>
      <xdr:spPr>
        <a:xfrm>
          <a:off x="2076450" y="8246938"/>
          <a:ext cx="3914980" cy="52715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10</xdr:col>
      <xdr:colOff>628650</xdr:colOff>
      <xdr:row>9</xdr:row>
      <xdr:rowOff>85725</xdr:rowOff>
    </xdr:from>
    <xdr:to>
      <xdr:col>15</xdr:col>
      <xdr:colOff>628650</xdr:colOff>
      <xdr:row>10</xdr:row>
      <xdr:rowOff>123825</xdr:rowOff>
    </xdr:to>
    <xdr:sp macro="" textlink="">
      <xdr:nvSpPr>
        <xdr:cNvPr id="4" name="下矢印吹き出し 3"/>
        <xdr:cNvSpPr/>
      </xdr:nvSpPr>
      <xdr:spPr>
        <a:xfrm>
          <a:off x="8486775" y="7458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114300</xdr:colOff>
      <xdr:row>34</xdr:row>
      <xdr:rowOff>200025</xdr:rowOff>
    </xdr:from>
    <xdr:to>
      <xdr:col>17</xdr:col>
      <xdr:colOff>114300</xdr:colOff>
      <xdr:row>41</xdr:row>
      <xdr:rowOff>114300</xdr:rowOff>
    </xdr:to>
    <xdr:sp macro="" textlink="">
      <xdr:nvSpPr>
        <xdr:cNvPr id="2" name="下矢印吹き出し 1"/>
        <xdr:cNvSpPr/>
      </xdr:nvSpPr>
      <xdr:spPr>
        <a:xfrm>
          <a:off x="8467725" y="8753475"/>
          <a:ext cx="3429000" cy="144780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152400</xdr:colOff>
      <xdr:row>8</xdr:row>
      <xdr:rowOff>57150</xdr:rowOff>
    </xdr:from>
    <xdr:to>
      <xdr:col>13</xdr:col>
      <xdr:colOff>647700</xdr:colOff>
      <xdr:row>13</xdr:row>
      <xdr:rowOff>171450</xdr:rowOff>
    </xdr:to>
    <xdr:sp macro="" textlink="">
      <xdr:nvSpPr>
        <xdr:cNvPr id="2" name="下矢印吹き出し 1"/>
        <xdr:cNvSpPr/>
      </xdr:nvSpPr>
      <xdr:spPr>
        <a:xfrm>
          <a:off x="7496175" y="446722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40</xdr:col>
      <xdr:colOff>87313</xdr:colOff>
      <xdr:row>7</xdr:row>
      <xdr:rowOff>547688</xdr:rowOff>
    </xdr:from>
    <xdr:to>
      <xdr:col>60</xdr:col>
      <xdr:colOff>23813</xdr:colOff>
      <xdr:row>9</xdr:row>
      <xdr:rowOff>309563</xdr:rowOff>
    </xdr:to>
    <xdr:sp macro="" textlink="">
      <xdr:nvSpPr>
        <xdr:cNvPr id="3" name="下矢印吹き出し 2"/>
        <xdr:cNvSpPr/>
      </xdr:nvSpPr>
      <xdr:spPr>
        <a:xfrm>
          <a:off x="7397751" y="2865438"/>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595312</xdr:colOff>
      <xdr:row>15</xdr:row>
      <xdr:rowOff>190500</xdr:rowOff>
    </xdr:from>
    <xdr:to>
      <xdr:col>14</xdr:col>
      <xdr:colOff>571500</xdr:colOff>
      <xdr:row>19</xdr:row>
      <xdr:rowOff>95250</xdr:rowOff>
    </xdr:to>
    <xdr:sp macro="" textlink="">
      <xdr:nvSpPr>
        <xdr:cNvPr id="3" name="下矢印吹き出し 2"/>
        <xdr:cNvSpPr/>
      </xdr:nvSpPr>
      <xdr:spPr>
        <a:xfrm>
          <a:off x="10906125" y="5488781"/>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13</xdr:row>
      <xdr:rowOff>0</xdr:rowOff>
    </xdr:from>
    <xdr:to>
      <xdr:col>15</xdr:col>
      <xdr:colOff>226187</xdr:colOff>
      <xdr:row>17</xdr:row>
      <xdr:rowOff>61051</xdr:rowOff>
    </xdr:to>
    <xdr:sp macro="" textlink="">
      <xdr:nvSpPr>
        <xdr:cNvPr id="2" name="下矢印吹き出し 1"/>
        <xdr:cNvSpPr/>
      </xdr:nvSpPr>
      <xdr:spPr>
        <a:xfrm>
          <a:off x="9229725" y="55245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44</xdr:col>
      <xdr:colOff>77932</xdr:colOff>
      <xdr:row>23</xdr:row>
      <xdr:rowOff>95251</xdr:rowOff>
    </xdr:from>
    <xdr:to>
      <xdr:col>64</xdr:col>
      <xdr:colOff>43296</xdr:colOff>
      <xdr:row>31</xdr:row>
      <xdr:rowOff>142876</xdr:rowOff>
    </xdr:to>
    <xdr:sp macro="" textlink="">
      <xdr:nvSpPr>
        <xdr:cNvPr id="3" name="下矢印吹き出し 2"/>
        <xdr:cNvSpPr/>
      </xdr:nvSpPr>
      <xdr:spPr>
        <a:xfrm>
          <a:off x="8148205" y="4684569"/>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23</xdr:col>
      <xdr:colOff>0</xdr:colOff>
      <xdr:row>46</xdr:row>
      <xdr:rowOff>31750</xdr:rowOff>
    </xdr:from>
    <xdr:to>
      <xdr:col>29</xdr:col>
      <xdr:colOff>571500</xdr:colOff>
      <xdr:row>52</xdr:row>
      <xdr:rowOff>238125</xdr:rowOff>
    </xdr:to>
    <xdr:sp macro="" textlink="">
      <xdr:nvSpPr>
        <xdr:cNvPr id="2" name="下矢印吹き出し 1"/>
        <xdr:cNvSpPr/>
      </xdr:nvSpPr>
      <xdr:spPr>
        <a:xfrm>
          <a:off x="18240375" y="19875500"/>
          <a:ext cx="4667250" cy="287337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t>記入後は以下の</a:t>
          </a:r>
          <a:r>
            <a:rPr kumimoji="1" lang="en-US" altLang="ja-JP" sz="2400"/>
            <a:t>『</a:t>
          </a:r>
          <a:r>
            <a:rPr kumimoji="1" lang="ja-JP" altLang="en-US" sz="2400"/>
            <a:t>表示へ</a:t>
          </a:r>
          <a:r>
            <a:rPr kumimoji="1" lang="en-US" altLang="ja-JP" sz="2400"/>
            <a:t>』</a:t>
          </a:r>
          <a:r>
            <a:rPr kumimoji="1" lang="ja-JP" altLang="en-US" sz="2400"/>
            <a:t>をクリックすると最初の画面に戻れます</a:t>
          </a:r>
        </a:p>
      </xdr:txBody>
    </xdr:sp>
    <xdr:clientData/>
  </xdr:twoCellAnchor>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35</xdr:row>
      <xdr:rowOff>0</xdr:rowOff>
    </xdr:from>
    <xdr:to>
      <xdr:col>14</xdr:col>
      <xdr:colOff>0</xdr:colOff>
      <xdr:row>40</xdr:row>
      <xdr:rowOff>476250</xdr:rowOff>
    </xdr:to>
    <xdr:sp macro="" textlink="">
      <xdr:nvSpPr>
        <xdr:cNvPr id="2" name="下矢印吹き出し 1"/>
        <xdr:cNvSpPr/>
      </xdr:nvSpPr>
      <xdr:spPr>
        <a:xfrm>
          <a:off x="7229475" y="8058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42</xdr:col>
      <xdr:colOff>76200</xdr:colOff>
      <xdr:row>44</xdr:row>
      <xdr:rowOff>180975</xdr:rowOff>
    </xdr:from>
    <xdr:to>
      <xdr:col>62</xdr:col>
      <xdr:colOff>76200</xdr:colOff>
      <xdr:row>49</xdr:row>
      <xdr:rowOff>514350</xdr:rowOff>
    </xdr:to>
    <xdr:sp macro="" textlink="">
      <xdr:nvSpPr>
        <xdr:cNvPr id="2" name="下矢印吹き出し 1"/>
        <xdr:cNvSpPr/>
      </xdr:nvSpPr>
      <xdr:spPr>
        <a:xfrm>
          <a:off x="7562850" y="83343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152400</xdr:colOff>
      <xdr:row>14</xdr:row>
      <xdr:rowOff>276225</xdr:rowOff>
    </xdr:from>
    <xdr:to>
      <xdr:col>13</xdr:col>
      <xdr:colOff>647700</xdr:colOff>
      <xdr:row>19</xdr:row>
      <xdr:rowOff>552450</xdr:rowOff>
    </xdr:to>
    <xdr:sp macro="" textlink="">
      <xdr:nvSpPr>
        <xdr:cNvPr id="2" name="下矢印吹き出し 1"/>
        <xdr:cNvSpPr/>
      </xdr:nvSpPr>
      <xdr:spPr>
        <a:xfrm>
          <a:off x="7715250" y="50577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657225</xdr:colOff>
      <xdr:row>36</xdr:row>
      <xdr:rowOff>66675</xdr:rowOff>
    </xdr:from>
    <xdr:to>
      <xdr:col>13</xdr:col>
      <xdr:colOff>657225</xdr:colOff>
      <xdr:row>41</xdr:row>
      <xdr:rowOff>257175</xdr:rowOff>
    </xdr:to>
    <xdr:sp macro="" textlink="">
      <xdr:nvSpPr>
        <xdr:cNvPr id="2" name="下矢印吹き出し 1"/>
        <xdr:cNvSpPr/>
      </xdr:nvSpPr>
      <xdr:spPr>
        <a:xfrm>
          <a:off x="7200900" y="83724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45</xdr:col>
      <xdr:colOff>103909</xdr:colOff>
      <xdr:row>35</xdr:row>
      <xdr:rowOff>95250</xdr:rowOff>
    </xdr:from>
    <xdr:to>
      <xdr:col>65</xdr:col>
      <xdr:colOff>69272</xdr:colOff>
      <xdr:row>42</xdr:row>
      <xdr:rowOff>229465</xdr:rowOff>
    </xdr:to>
    <xdr:sp macro="" textlink="">
      <xdr:nvSpPr>
        <xdr:cNvPr id="2" name="下矢印吹き出し 1"/>
        <xdr:cNvSpPr/>
      </xdr:nvSpPr>
      <xdr:spPr>
        <a:xfrm>
          <a:off x="7940386" y="842529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609600</xdr:colOff>
      <xdr:row>32</xdr:row>
      <xdr:rowOff>142875</xdr:rowOff>
    </xdr:from>
    <xdr:to>
      <xdr:col>16</xdr:col>
      <xdr:colOff>609600</xdr:colOff>
      <xdr:row>39</xdr:row>
      <xdr:rowOff>180975</xdr:rowOff>
    </xdr:to>
    <xdr:sp macro="" textlink="">
      <xdr:nvSpPr>
        <xdr:cNvPr id="2" name="下矢印吹き出し 1"/>
        <xdr:cNvSpPr/>
      </xdr:nvSpPr>
      <xdr:spPr>
        <a:xfrm>
          <a:off x="8162925" y="8229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107</xdr:row>
      <xdr:rowOff>0</xdr:rowOff>
    </xdr:from>
    <xdr:to>
      <xdr:col>24</xdr:col>
      <xdr:colOff>465673</xdr:colOff>
      <xdr:row>111</xdr:row>
      <xdr:rowOff>276043</xdr:rowOff>
    </xdr:to>
    <xdr:sp macro="" textlink="">
      <xdr:nvSpPr>
        <xdr:cNvPr id="2" name="下矢印吹き出し 1"/>
        <xdr:cNvSpPr/>
      </xdr:nvSpPr>
      <xdr:spPr>
        <a:xfrm>
          <a:off x="23431500" y="26901321"/>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xdr:col>
      <xdr:colOff>580159</xdr:colOff>
      <xdr:row>31</xdr:row>
      <xdr:rowOff>112569</xdr:rowOff>
    </xdr:from>
    <xdr:to>
      <xdr:col>14</xdr:col>
      <xdr:colOff>588818</xdr:colOff>
      <xdr:row>38</xdr:row>
      <xdr:rowOff>168853</xdr:rowOff>
    </xdr:to>
    <xdr:sp macro="" textlink="">
      <xdr:nvSpPr>
        <xdr:cNvPr id="3" name="下矢印吹き出し 2"/>
        <xdr:cNvSpPr/>
      </xdr:nvSpPr>
      <xdr:spPr>
        <a:xfrm>
          <a:off x="7351568" y="791441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873125</xdr:colOff>
      <xdr:row>36</xdr:row>
      <xdr:rowOff>79375</xdr:rowOff>
    </xdr:from>
    <xdr:to>
      <xdr:col>11</xdr:col>
      <xdr:colOff>397637</xdr:colOff>
      <xdr:row>41</xdr:row>
      <xdr:rowOff>115026</xdr:rowOff>
    </xdr:to>
    <xdr:sp macro="" textlink="">
      <xdr:nvSpPr>
        <xdr:cNvPr id="2" name="下矢印吹き出し 1"/>
        <xdr:cNvSpPr/>
      </xdr:nvSpPr>
      <xdr:spPr>
        <a:xfrm>
          <a:off x="8588375" y="89535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180975</xdr:colOff>
      <xdr:row>18</xdr:row>
      <xdr:rowOff>142875</xdr:rowOff>
    </xdr:from>
    <xdr:to>
      <xdr:col>44</xdr:col>
      <xdr:colOff>407162</xdr:colOff>
      <xdr:row>22</xdr:row>
      <xdr:rowOff>222976</xdr:rowOff>
    </xdr:to>
    <xdr:sp macro="" textlink="">
      <xdr:nvSpPr>
        <xdr:cNvPr id="2" name="下矢印吹き出し 1"/>
        <xdr:cNvSpPr/>
      </xdr:nvSpPr>
      <xdr:spPr>
        <a:xfrm>
          <a:off x="8267700" y="4943475"/>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200025</xdr:colOff>
      <xdr:row>22</xdr:row>
      <xdr:rowOff>133350</xdr:rowOff>
    </xdr:from>
    <xdr:to>
      <xdr:col>12</xdr:col>
      <xdr:colOff>426212</xdr:colOff>
      <xdr:row>26</xdr:row>
      <xdr:rowOff>213451</xdr:rowOff>
    </xdr:to>
    <xdr:sp macro="" textlink="">
      <xdr:nvSpPr>
        <xdr:cNvPr id="2" name="下矢印吹き出し 1"/>
        <xdr:cNvSpPr/>
      </xdr:nvSpPr>
      <xdr:spPr>
        <a:xfrm>
          <a:off x="8543925" y="63627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40</xdr:col>
      <xdr:colOff>152400</xdr:colOff>
      <xdr:row>23</xdr:row>
      <xdr:rowOff>114300</xdr:rowOff>
    </xdr:from>
    <xdr:to>
      <xdr:col>44</xdr:col>
      <xdr:colOff>378587</xdr:colOff>
      <xdr:row>27</xdr:row>
      <xdr:rowOff>194401</xdr:rowOff>
    </xdr:to>
    <xdr:sp macro="" textlink="">
      <xdr:nvSpPr>
        <xdr:cNvPr id="2" name="下矢印吹き出し 1"/>
        <xdr:cNvSpPr/>
      </xdr:nvSpPr>
      <xdr:spPr>
        <a:xfrm>
          <a:off x="8639175" y="62484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190500</xdr:colOff>
      <xdr:row>14</xdr:row>
      <xdr:rowOff>381000</xdr:rowOff>
    </xdr:from>
    <xdr:to>
      <xdr:col>13</xdr:col>
      <xdr:colOff>438458</xdr:colOff>
      <xdr:row>17</xdr:row>
      <xdr:rowOff>344080</xdr:rowOff>
    </xdr:to>
    <xdr:sp macro="" textlink="">
      <xdr:nvSpPr>
        <xdr:cNvPr id="2" name="下矢印吹き出し 1"/>
        <xdr:cNvSpPr/>
      </xdr:nvSpPr>
      <xdr:spPr>
        <a:xfrm>
          <a:off x="7266214" y="5973536"/>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3.xml"/><Relationship Id="rId2" Type="http://schemas.openxmlformats.org/officeDocument/2006/relationships/drawing" Target="../drawings/drawing32.xml"/><Relationship Id="rId16" Type="http://schemas.openxmlformats.org/officeDocument/2006/relationships/ctrlProp" Target="../ctrlProps/ctrlProp13.xml"/><Relationship Id="rId1" Type="http://schemas.openxmlformats.org/officeDocument/2006/relationships/printerSettings" Target="../printerSettings/printerSettings3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topLeftCell="B1" zoomScaleNormal="100" zoomScaleSheetLayoutView="100" workbookViewId="0">
      <pane ySplit="6" topLeftCell="A7" activePane="bottomLeft" state="frozen"/>
      <selection pane="bottomLeft" activeCell="N12" sqref="N12"/>
    </sheetView>
  </sheetViews>
  <sheetFormatPr defaultRowHeight="18.75"/>
  <cols>
    <col min="1" max="1" width="3.75" style="31" hidden="1" customWidth="1"/>
    <col min="2" max="8" width="3.75" style="31" customWidth="1"/>
    <col min="9" max="9" width="11" customWidth="1"/>
    <col min="10" max="10" width="58" customWidth="1"/>
    <col min="11" max="11" width="61.875" customWidth="1"/>
    <col min="12" max="12" width="0" hidden="1" customWidth="1"/>
  </cols>
  <sheetData>
    <row r="1" spans="1:12" ht="47.25" customHeight="1">
      <c r="A1" s="729" t="s">
        <v>110</v>
      </c>
      <c r="B1" s="730"/>
      <c r="C1" s="730"/>
      <c r="D1" s="730"/>
      <c r="E1" s="730"/>
      <c r="F1" s="730"/>
      <c r="G1" s="730"/>
      <c r="H1" s="731"/>
      <c r="I1" s="720" t="s">
        <v>0</v>
      </c>
      <c r="J1" s="721"/>
      <c r="K1" s="1" t="s">
        <v>1</v>
      </c>
    </row>
    <row r="2" spans="1:12" ht="69.75" customHeight="1">
      <c r="A2" s="732"/>
      <c r="B2" s="723"/>
      <c r="C2" s="723"/>
      <c r="D2" s="723"/>
      <c r="E2" s="723"/>
      <c r="F2" s="723"/>
      <c r="G2" s="723"/>
      <c r="H2" s="733"/>
      <c r="I2" s="645"/>
      <c r="J2" s="642"/>
      <c r="K2" s="644" t="s">
        <v>991</v>
      </c>
    </row>
    <row r="3" spans="1:12" ht="28.5" customHeight="1">
      <c r="A3" s="356"/>
      <c r="B3" s="725" t="s">
        <v>6</v>
      </c>
      <c r="C3" s="725" t="s">
        <v>111</v>
      </c>
      <c r="D3" s="725" t="s">
        <v>112</v>
      </c>
      <c r="E3" s="725" t="s">
        <v>113</v>
      </c>
      <c r="F3" s="725" t="s">
        <v>115</v>
      </c>
      <c r="G3" s="725" t="s">
        <v>116</v>
      </c>
      <c r="H3" s="727" t="s">
        <v>114</v>
      </c>
      <c r="I3" s="722" t="s">
        <v>1268</v>
      </c>
      <c r="J3" s="723"/>
      <c r="K3" s="719" t="s">
        <v>1267</v>
      </c>
    </row>
    <row r="4" spans="1:12" ht="28.5" customHeight="1">
      <c r="A4" s="356"/>
      <c r="B4" s="725"/>
      <c r="C4" s="725"/>
      <c r="D4" s="725"/>
      <c r="E4" s="725"/>
      <c r="F4" s="725"/>
      <c r="G4" s="725"/>
      <c r="H4" s="727"/>
      <c r="I4" s="723"/>
      <c r="J4" s="723"/>
      <c r="K4" s="719" t="s">
        <v>996</v>
      </c>
    </row>
    <row r="5" spans="1:12" ht="28.5" customHeight="1">
      <c r="A5" s="356"/>
      <c r="B5" s="725"/>
      <c r="C5" s="725"/>
      <c r="D5" s="725"/>
      <c r="E5" s="725"/>
      <c r="F5" s="725"/>
      <c r="G5" s="725"/>
      <c r="H5" s="727"/>
      <c r="I5" s="723"/>
      <c r="J5" s="723"/>
      <c r="K5" s="719" t="s">
        <v>997</v>
      </c>
    </row>
    <row r="6" spans="1:12" ht="28.5" customHeight="1" thickBot="1">
      <c r="A6" s="646"/>
      <c r="B6" s="726"/>
      <c r="C6" s="726"/>
      <c r="D6" s="726"/>
      <c r="E6" s="726"/>
      <c r="F6" s="726"/>
      <c r="G6" s="726"/>
      <c r="H6" s="728"/>
      <c r="I6" s="724"/>
      <c r="J6" s="724"/>
      <c r="K6" s="643"/>
    </row>
    <row r="7" spans="1:12" ht="32.25" customHeight="1">
      <c r="A7" s="34"/>
      <c r="B7" s="357" t="s">
        <v>117</v>
      </c>
      <c r="C7" s="357" t="s">
        <v>117</v>
      </c>
      <c r="D7" s="357" t="s">
        <v>117</v>
      </c>
      <c r="E7" s="357" t="s">
        <v>117</v>
      </c>
      <c r="F7" s="357" t="s">
        <v>117</v>
      </c>
      <c r="G7" s="357" t="s">
        <v>117</v>
      </c>
      <c r="H7" s="35"/>
      <c r="I7" s="32" t="s">
        <v>4</v>
      </c>
      <c r="J7" s="5" t="s">
        <v>5</v>
      </c>
      <c r="K7" s="44" t="s">
        <v>107</v>
      </c>
      <c r="L7" t="s">
        <v>73</v>
      </c>
    </row>
    <row r="8" spans="1:12" ht="28.5" customHeight="1">
      <c r="A8" s="36"/>
      <c r="B8" s="734" t="s">
        <v>117</v>
      </c>
      <c r="C8" s="734"/>
      <c r="D8" s="734"/>
      <c r="E8" s="734"/>
      <c r="F8" s="734"/>
      <c r="G8" s="734"/>
      <c r="H8" s="737"/>
      <c r="I8" s="751" t="s">
        <v>74</v>
      </c>
      <c r="J8" s="749" t="s">
        <v>75</v>
      </c>
      <c r="K8" s="181" t="s">
        <v>222</v>
      </c>
    </row>
    <row r="9" spans="1:12" ht="28.5" customHeight="1">
      <c r="A9" s="36"/>
      <c r="B9" s="736"/>
      <c r="C9" s="736"/>
      <c r="D9" s="736"/>
      <c r="E9" s="736"/>
      <c r="F9" s="736"/>
      <c r="G9" s="736"/>
      <c r="H9" s="739"/>
      <c r="I9" s="752"/>
      <c r="J9" s="750"/>
      <c r="K9" s="180" t="s">
        <v>221</v>
      </c>
    </row>
    <row r="10" spans="1:12" ht="32.25" customHeight="1">
      <c r="A10" s="36"/>
      <c r="B10" s="37" t="s">
        <v>117</v>
      </c>
      <c r="C10" s="37" t="s">
        <v>117</v>
      </c>
      <c r="D10" s="37" t="s">
        <v>117</v>
      </c>
      <c r="E10" s="37" t="s">
        <v>117</v>
      </c>
      <c r="F10" s="37" t="s">
        <v>117</v>
      </c>
      <c r="G10" s="37" t="s">
        <v>117</v>
      </c>
      <c r="H10" s="38"/>
      <c r="I10" s="33" t="s">
        <v>52</v>
      </c>
      <c r="J10" s="186" t="s">
        <v>53</v>
      </c>
      <c r="K10" s="3"/>
      <c r="L10" t="s">
        <v>73</v>
      </c>
    </row>
    <row r="11" spans="1:12" ht="32.25" customHeight="1">
      <c r="A11" s="36"/>
      <c r="B11" s="37" t="s">
        <v>117</v>
      </c>
      <c r="C11" s="37" t="s">
        <v>117</v>
      </c>
      <c r="D11" s="37"/>
      <c r="E11" s="37"/>
      <c r="F11" s="37"/>
      <c r="G11" s="37"/>
      <c r="H11" s="38"/>
      <c r="I11" s="33" t="s">
        <v>76</v>
      </c>
      <c r="J11" s="186" t="s">
        <v>77</v>
      </c>
      <c r="K11" s="3"/>
    </row>
    <row r="12" spans="1:12" ht="32.25" customHeight="1">
      <c r="A12" s="36"/>
      <c r="B12" s="37" t="s">
        <v>117</v>
      </c>
      <c r="C12" s="37" t="s">
        <v>117</v>
      </c>
      <c r="D12" s="37" t="s">
        <v>117</v>
      </c>
      <c r="E12" s="37" t="s">
        <v>117</v>
      </c>
      <c r="F12" s="37" t="s">
        <v>117</v>
      </c>
      <c r="G12" s="37" t="s">
        <v>117</v>
      </c>
      <c r="H12" s="38"/>
      <c r="I12" s="33" t="s">
        <v>54</v>
      </c>
      <c r="J12" s="186" t="s">
        <v>55</v>
      </c>
      <c r="K12" s="4" t="s">
        <v>106</v>
      </c>
      <c r="L12" t="s">
        <v>73</v>
      </c>
    </row>
    <row r="13" spans="1:12" ht="32.25" customHeight="1">
      <c r="A13" s="36"/>
      <c r="B13" s="37" t="s">
        <v>117</v>
      </c>
      <c r="C13" s="37"/>
      <c r="D13" s="37"/>
      <c r="E13" s="37"/>
      <c r="F13" s="37"/>
      <c r="G13" s="37"/>
      <c r="H13" s="38"/>
      <c r="I13" s="33" t="s">
        <v>78</v>
      </c>
      <c r="J13" s="186" t="s">
        <v>79</v>
      </c>
      <c r="K13" s="4" t="s">
        <v>2</v>
      </c>
    </row>
    <row r="14" spans="1:12" ht="32.25" customHeight="1">
      <c r="A14" s="36"/>
      <c r="B14" s="37" t="s">
        <v>117</v>
      </c>
      <c r="C14" s="37" t="s">
        <v>117</v>
      </c>
      <c r="D14" s="37" t="s">
        <v>117</v>
      </c>
      <c r="E14" s="37" t="s">
        <v>117</v>
      </c>
      <c r="F14" s="37" t="s">
        <v>117</v>
      </c>
      <c r="G14" s="37" t="s">
        <v>117</v>
      </c>
      <c r="H14" s="38"/>
      <c r="I14" s="33" t="s">
        <v>56</v>
      </c>
      <c r="J14" s="186" t="s">
        <v>57</v>
      </c>
      <c r="K14" s="262" t="s">
        <v>108</v>
      </c>
      <c r="L14" t="s">
        <v>73</v>
      </c>
    </row>
    <row r="15" spans="1:12" ht="32.25" hidden="1" customHeight="1">
      <c r="A15" s="36" t="s">
        <v>117</v>
      </c>
      <c r="B15" s="37"/>
      <c r="C15" s="37"/>
      <c r="D15" s="37"/>
      <c r="E15" s="37"/>
      <c r="F15" s="37"/>
      <c r="G15" s="37"/>
      <c r="H15" s="38"/>
      <c r="I15" s="33" t="s">
        <v>99</v>
      </c>
      <c r="J15" s="2" t="s">
        <v>3</v>
      </c>
      <c r="K15" s="4" t="s">
        <v>179</v>
      </c>
      <c r="L15" t="s">
        <v>100</v>
      </c>
    </row>
    <row r="16" spans="1:12" ht="32.25" hidden="1" customHeight="1">
      <c r="A16" s="36" t="s">
        <v>117</v>
      </c>
      <c r="B16" s="37"/>
      <c r="C16" s="37"/>
      <c r="D16" s="37"/>
      <c r="E16" s="37"/>
      <c r="F16" s="37"/>
      <c r="G16" s="37"/>
      <c r="H16" s="38"/>
      <c r="I16" s="33" t="s">
        <v>101</v>
      </c>
      <c r="J16" s="43" t="s">
        <v>178</v>
      </c>
      <c r="K16" s="4" t="s">
        <v>180</v>
      </c>
      <c r="L16" t="s">
        <v>100</v>
      </c>
    </row>
    <row r="17" spans="1:14" ht="32.25" hidden="1" customHeight="1">
      <c r="A17" s="36" t="s">
        <v>117</v>
      </c>
      <c r="B17" s="37"/>
      <c r="C17" s="37"/>
      <c r="D17" s="37"/>
      <c r="E17" s="37"/>
      <c r="F17" s="37"/>
      <c r="G17" s="37"/>
      <c r="H17" s="38"/>
      <c r="I17" s="33" t="s">
        <v>102</v>
      </c>
      <c r="J17" s="2" t="s">
        <v>104</v>
      </c>
      <c r="K17" s="4" t="s">
        <v>181</v>
      </c>
      <c r="L17" t="s">
        <v>100</v>
      </c>
    </row>
    <row r="18" spans="1:14" ht="32.25" hidden="1" customHeight="1">
      <c r="A18" s="36" t="s">
        <v>117</v>
      </c>
      <c r="B18" s="37"/>
      <c r="C18" s="37"/>
      <c r="D18" s="37"/>
      <c r="E18" s="37"/>
      <c r="F18" s="37"/>
      <c r="G18" s="37"/>
      <c r="H18" s="38"/>
      <c r="I18" s="33" t="s">
        <v>103</v>
      </c>
      <c r="J18" s="2" t="s">
        <v>105</v>
      </c>
      <c r="K18" s="4"/>
      <c r="L18" t="s">
        <v>100</v>
      </c>
    </row>
    <row r="19" spans="1:14" ht="32.25" customHeight="1">
      <c r="A19" s="36" t="s">
        <v>117</v>
      </c>
      <c r="B19" s="37"/>
      <c r="C19" s="37"/>
      <c r="D19" s="37" t="s">
        <v>117</v>
      </c>
      <c r="E19" s="37"/>
      <c r="F19" s="37"/>
      <c r="G19" s="37"/>
      <c r="H19" s="38"/>
      <c r="I19" s="33" t="s">
        <v>85</v>
      </c>
      <c r="J19" s="186" t="s">
        <v>86</v>
      </c>
      <c r="K19" s="4" t="s">
        <v>183</v>
      </c>
    </row>
    <row r="20" spans="1:14" ht="32.25" customHeight="1">
      <c r="A20" s="36"/>
      <c r="B20" s="37"/>
      <c r="C20" s="37"/>
      <c r="D20" s="37" t="s">
        <v>117</v>
      </c>
      <c r="E20" s="37" t="s">
        <v>117</v>
      </c>
      <c r="F20" s="37"/>
      <c r="G20" s="37"/>
      <c r="H20" s="38"/>
      <c r="I20" s="33" t="s">
        <v>87</v>
      </c>
      <c r="J20" s="186" t="s">
        <v>88</v>
      </c>
      <c r="K20" s="4" t="s">
        <v>184</v>
      </c>
    </row>
    <row r="21" spans="1:14" ht="32.25" customHeight="1">
      <c r="A21" s="36"/>
      <c r="B21" s="37"/>
      <c r="C21" s="37"/>
      <c r="D21" s="37" t="s">
        <v>117</v>
      </c>
      <c r="E21" s="37"/>
      <c r="F21" s="37"/>
      <c r="G21" s="37"/>
      <c r="H21" s="38"/>
      <c r="I21" s="33" t="s">
        <v>89</v>
      </c>
      <c r="J21" s="186" t="s">
        <v>90</v>
      </c>
      <c r="K21" s="4"/>
    </row>
    <row r="22" spans="1:14" ht="32.25" customHeight="1">
      <c r="A22" s="36"/>
      <c r="B22" s="37"/>
      <c r="C22" s="37"/>
      <c r="D22" s="37"/>
      <c r="E22" s="37"/>
      <c r="F22" s="37"/>
      <c r="G22" s="37"/>
      <c r="H22" s="38" t="s">
        <v>187</v>
      </c>
      <c r="I22" s="33" t="s">
        <v>118</v>
      </c>
      <c r="J22" s="186" t="s">
        <v>119</v>
      </c>
      <c r="K22" s="4"/>
    </row>
    <row r="23" spans="1:14" ht="32.25" customHeight="1">
      <c r="A23" s="36"/>
      <c r="B23" s="37"/>
      <c r="C23" s="37"/>
      <c r="D23" s="37"/>
      <c r="E23" s="37" t="s">
        <v>117</v>
      </c>
      <c r="F23" s="37"/>
      <c r="G23" s="37"/>
      <c r="H23" s="38"/>
      <c r="I23" s="33" t="s">
        <v>120</v>
      </c>
      <c r="J23" s="186" t="s">
        <v>121</v>
      </c>
      <c r="K23" s="4" t="s">
        <v>188</v>
      </c>
    </row>
    <row r="24" spans="1:14" ht="32.25" customHeight="1">
      <c r="A24" s="36"/>
      <c r="B24" s="37"/>
      <c r="C24" s="37"/>
      <c r="D24" s="37"/>
      <c r="E24" s="37" t="s">
        <v>117</v>
      </c>
      <c r="F24" s="37"/>
      <c r="G24" s="37"/>
      <c r="H24" s="38"/>
      <c r="I24" s="33" t="s">
        <v>122</v>
      </c>
      <c r="J24" s="186" t="s">
        <v>123</v>
      </c>
      <c r="K24" s="4"/>
    </row>
    <row r="25" spans="1:14" ht="32.25" customHeight="1">
      <c r="A25" s="36"/>
      <c r="B25" s="37"/>
      <c r="C25" s="37"/>
      <c r="D25" s="37"/>
      <c r="E25" s="37"/>
      <c r="F25" s="37" t="s">
        <v>117</v>
      </c>
      <c r="G25" s="37" t="s">
        <v>117</v>
      </c>
      <c r="H25" s="38"/>
      <c r="I25" s="33" t="s">
        <v>58</v>
      </c>
      <c r="J25" s="186" t="s">
        <v>109</v>
      </c>
      <c r="K25" s="4" t="s">
        <v>189</v>
      </c>
      <c r="L25" t="s">
        <v>73</v>
      </c>
    </row>
    <row r="26" spans="1:14" ht="32.25" customHeight="1">
      <c r="A26" s="36"/>
      <c r="B26" s="37"/>
      <c r="C26" s="37"/>
      <c r="D26" s="37" t="s">
        <v>117</v>
      </c>
      <c r="E26" s="37"/>
      <c r="F26" s="37"/>
      <c r="G26" s="37"/>
      <c r="H26" s="38"/>
      <c r="I26" s="33" t="s">
        <v>91</v>
      </c>
      <c r="J26" s="186" t="s">
        <v>92</v>
      </c>
      <c r="K26" s="4"/>
    </row>
    <row r="27" spans="1:14" ht="32.25" customHeight="1">
      <c r="A27" s="36"/>
      <c r="B27" s="37"/>
      <c r="C27" s="37"/>
      <c r="D27" s="37"/>
      <c r="E27" s="37"/>
      <c r="F27" s="37"/>
      <c r="G27" s="37" t="s">
        <v>117</v>
      </c>
      <c r="H27" s="38"/>
      <c r="I27" s="33" t="s">
        <v>59</v>
      </c>
      <c r="J27" s="186" t="s">
        <v>60</v>
      </c>
      <c r="K27" s="4"/>
      <c r="L27" t="s">
        <v>73</v>
      </c>
    </row>
    <row r="28" spans="1:14" ht="32.25" customHeight="1">
      <c r="A28" s="36"/>
      <c r="B28" s="37" t="s">
        <v>117</v>
      </c>
      <c r="C28" s="37"/>
      <c r="D28" s="37" t="s">
        <v>117</v>
      </c>
      <c r="E28" s="37"/>
      <c r="F28" s="37"/>
      <c r="G28" s="37"/>
      <c r="H28" s="38"/>
      <c r="I28" s="33" t="s">
        <v>80</v>
      </c>
      <c r="J28" s="186" t="s">
        <v>81</v>
      </c>
      <c r="K28" s="4" t="s">
        <v>182</v>
      </c>
      <c r="L28" t="s">
        <v>6</v>
      </c>
    </row>
    <row r="29" spans="1:14" ht="32.25" customHeight="1">
      <c r="A29" s="36"/>
      <c r="B29" s="37"/>
      <c r="C29" s="37"/>
      <c r="D29" s="37"/>
      <c r="E29" s="37" t="s">
        <v>117</v>
      </c>
      <c r="F29" s="37"/>
      <c r="G29" s="37"/>
      <c r="H29" s="38"/>
      <c r="I29" s="33" t="s">
        <v>124</v>
      </c>
      <c r="J29" s="186" t="s">
        <v>125</v>
      </c>
      <c r="K29" s="262" t="s">
        <v>190</v>
      </c>
    </row>
    <row r="30" spans="1:14" ht="32.25" customHeight="1">
      <c r="A30" s="36"/>
      <c r="B30" s="37"/>
      <c r="C30" s="37"/>
      <c r="D30" s="37"/>
      <c r="E30" s="37"/>
      <c r="F30" s="37"/>
      <c r="G30" s="37"/>
      <c r="H30" s="38"/>
      <c r="I30" s="751" t="s">
        <v>95</v>
      </c>
      <c r="J30" s="749" t="s">
        <v>96</v>
      </c>
      <c r="K30" s="491" t="s">
        <v>718</v>
      </c>
    </row>
    <row r="31" spans="1:14" ht="32.25" customHeight="1">
      <c r="A31" s="36"/>
      <c r="B31" s="37"/>
      <c r="C31" s="37"/>
      <c r="D31" s="37"/>
      <c r="E31" s="37"/>
      <c r="F31" s="37"/>
      <c r="G31" s="37"/>
      <c r="H31" s="38" t="s">
        <v>117</v>
      </c>
      <c r="I31" s="752"/>
      <c r="J31" s="750"/>
      <c r="K31" s="180" t="s">
        <v>719</v>
      </c>
      <c r="N31" s="492"/>
    </row>
    <row r="32" spans="1:14" ht="32.25" customHeight="1">
      <c r="A32" s="36"/>
      <c r="B32" s="37" t="s">
        <v>117</v>
      </c>
      <c r="C32" s="37" t="s">
        <v>117</v>
      </c>
      <c r="D32" s="37" t="s">
        <v>117</v>
      </c>
      <c r="E32" s="37"/>
      <c r="F32" s="37" t="s">
        <v>117</v>
      </c>
      <c r="G32" s="37" t="s">
        <v>117</v>
      </c>
      <c r="H32" s="38"/>
      <c r="I32" s="33" t="s">
        <v>61</v>
      </c>
      <c r="J32" s="186" t="s">
        <v>62</v>
      </c>
      <c r="K32" s="4"/>
      <c r="L32" t="s">
        <v>73</v>
      </c>
    </row>
    <row r="33" spans="1:12" ht="32.25" customHeight="1">
      <c r="A33" s="36"/>
      <c r="B33" s="37"/>
      <c r="C33" s="37"/>
      <c r="D33" s="37" t="s">
        <v>117</v>
      </c>
      <c r="E33" s="37"/>
      <c r="F33" s="37"/>
      <c r="G33" s="37"/>
      <c r="H33" s="38"/>
      <c r="I33" s="33" t="s">
        <v>93</v>
      </c>
      <c r="J33" s="186" t="s">
        <v>94</v>
      </c>
      <c r="K33" s="4"/>
    </row>
    <row r="34" spans="1:12" ht="32.25" customHeight="1">
      <c r="A34" s="36"/>
      <c r="B34" s="37"/>
      <c r="C34" s="37"/>
      <c r="D34" s="37" t="s">
        <v>117</v>
      </c>
      <c r="E34" s="37" t="s">
        <v>117</v>
      </c>
      <c r="F34" s="37" t="s">
        <v>117</v>
      </c>
      <c r="G34" s="37" t="s">
        <v>117</v>
      </c>
      <c r="H34" s="38"/>
      <c r="I34" s="33" t="s">
        <v>63</v>
      </c>
      <c r="J34" s="186" t="s">
        <v>64</v>
      </c>
      <c r="K34" s="4" t="s">
        <v>191</v>
      </c>
      <c r="L34" t="s">
        <v>73</v>
      </c>
    </row>
    <row r="35" spans="1:12" ht="32.25" customHeight="1">
      <c r="A35" s="36"/>
      <c r="B35" s="37"/>
      <c r="C35" s="37"/>
      <c r="D35" s="37"/>
      <c r="E35" s="37"/>
      <c r="F35" s="37"/>
      <c r="G35" s="37"/>
      <c r="H35" s="38" t="s">
        <v>117</v>
      </c>
      <c r="I35" s="33" t="s">
        <v>97</v>
      </c>
      <c r="J35" s="186" t="s">
        <v>98</v>
      </c>
      <c r="K35" s="4"/>
    </row>
    <row r="36" spans="1:12" ht="32.25" customHeight="1">
      <c r="A36" s="36"/>
      <c r="B36" s="37" t="s">
        <v>187</v>
      </c>
      <c r="C36" s="37"/>
      <c r="D36" s="37"/>
      <c r="E36" s="37"/>
      <c r="F36" s="37"/>
      <c r="G36" s="37"/>
      <c r="H36" s="38"/>
      <c r="I36" s="33" t="s">
        <v>82</v>
      </c>
      <c r="J36" s="186" t="s">
        <v>1269</v>
      </c>
      <c r="K36" s="4" t="s">
        <v>192</v>
      </c>
    </row>
    <row r="37" spans="1:12" ht="32.25" customHeight="1">
      <c r="A37" s="36"/>
      <c r="B37" s="37"/>
      <c r="C37" s="37"/>
      <c r="D37" s="37"/>
      <c r="E37" s="37"/>
      <c r="F37" s="37" t="s">
        <v>117</v>
      </c>
      <c r="G37" s="37"/>
      <c r="H37" s="38"/>
      <c r="I37" s="33" t="s">
        <v>65</v>
      </c>
      <c r="J37" s="186" t="s">
        <v>67</v>
      </c>
      <c r="K37" s="4" t="s">
        <v>193</v>
      </c>
      <c r="L37" t="s">
        <v>73</v>
      </c>
    </row>
    <row r="38" spans="1:12" ht="32.25" customHeight="1">
      <c r="A38" s="42"/>
      <c r="B38" s="533" t="s">
        <v>1271</v>
      </c>
      <c r="C38" s="533" t="s">
        <v>1270</v>
      </c>
      <c r="D38" s="533" t="s">
        <v>1270</v>
      </c>
      <c r="E38" s="533"/>
      <c r="F38" s="533"/>
      <c r="G38" s="533"/>
      <c r="H38" s="534"/>
      <c r="I38" s="33" t="s">
        <v>83</v>
      </c>
      <c r="J38" s="186" t="s">
        <v>84</v>
      </c>
      <c r="K38" s="4"/>
    </row>
    <row r="39" spans="1:12" ht="16.5" customHeight="1">
      <c r="A39" s="36"/>
      <c r="B39" s="734"/>
      <c r="C39" s="734"/>
      <c r="D39" s="734"/>
      <c r="E39" s="734"/>
      <c r="F39" s="734" t="s">
        <v>117</v>
      </c>
      <c r="G39" s="734"/>
      <c r="H39" s="737"/>
      <c r="I39" s="751" t="s">
        <v>66</v>
      </c>
      <c r="J39" s="749" t="s">
        <v>68</v>
      </c>
      <c r="K39" s="491" t="s">
        <v>840</v>
      </c>
      <c r="L39" t="s">
        <v>73</v>
      </c>
    </row>
    <row r="40" spans="1:12" ht="16.5" customHeight="1">
      <c r="A40" s="36"/>
      <c r="B40" s="735"/>
      <c r="C40" s="735"/>
      <c r="D40" s="735"/>
      <c r="E40" s="735"/>
      <c r="F40" s="735"/>
      <c r="G40" s="735"/>
      <c r="H40" s="738"/>
      <c r="I40" s="753"/>
      <c r="J40" s="754"/>
      <c r="K40" s="181" t="s">
        <v>841</v>
      </c>
    </row>
    <row r="41" spans="1:12" ht="16.5" customHeight="1">
      <c r="A41" s="36"/>
      <c r="B41" s="736"/>
      <c r="C41" s="736"/>
      <c r="D41" s="736"/>
      <c r="E41" s="736"/>
      <c r="F41" s="736"/>
      <c r="G41" s="736"/>
      <c r="H41" s="739"/>
      <c r="I41" s="752"/>
      <c r="J41" s="750"/>
      <c r="K41" s="180" t="s">
        <v>839</v>
      </c>
    </row>
    <row r="42" spans="1:12" ht="32.25" customHeight="1">
      <c r="A42" s="36"/>
      <c r="B42" s="37"/>
      <c r="C42" s="37"/>
      <c r="D42" s="37"/>
      <c r="E42" s="37"/>
      <c r="F42" s="37"/>
      <c r="G42" s="37" t="s">
        <v>117</v>
      </c>
      <c r="H42" s="38"/>
      <c r="I42" s="33" t="s">
        <v>69</v>
      </c>
      <c r="J42" s="186" t="s">
        <v>70</v>
      </c>
      <c r="K42" s="4"/>
      <c r="L42" t="s">
        <v>73</v>
      </c>
    </row>
    <row r="43" spans="1:12" ht="32.25" customHeight="1" thickBot="1">
      <c r="A43" s="39"/>
      <c r="B43" s="40"/>
      <c r="C43" s="40"/>
      <c r="D43" s="40"/>
      <c r="E43" s="40"/>
      <c r="F43" s="40"/>
      <c r="G43" s="40" t="s">
        <v>117</v>
      </c>
      <c r="H43" s="41"/>
      <c r="I43" s="45" t="s">
        <v>71</v>
      </c>
      <c r="J43" s="490" t="s">
        <v>72</v>
      </c>
      <c r="K43" s="46" t="s">
        <v>194</v>
      </c>
      <c r="L43" t="s">
        <v>73</v>
      </c>
    </row>
    <row r="44" spans="1:12" ht="32.25" customHeight="1">
      <c r="A44" s="740" t="s">
        <v>186</v>
      </c>
      <c r="B44" s="741"/>
      <c r="C44" s="741"/>
      <c r="D44" s="741"/>
      <c r="E44" s="741"/>
      <c r="F44" s="741"/>
      <c r="G44" s="741"/>
      <c r="H44" s="741"/>
      <c r="I44" s="741"/>
      <c r="J44" s="741"/>
      <c r="K44" s="742"/>
      <c r="L44" t="s">
        <v>185</v>
      </c>
    </row>
    <row r="45" spans="1:12" ht="32.25" customHeight="1">
      <c r="A45" s="743"/>
      <c r="B45" s="744"/>
      <c r="C45" s="744"/>
      <c r="D45" s="744"/>
      <c r="E45" s="744"/>
      <c r="F45" s="744"/>
      <c r="G45" s="744"/>
      <c r="H45" s="744"/>
      <c r="I45" s="744"/>
      <c r="J45" s="744"/>
      <c r="K45" s="745"/>
    </row>
    <row r="46" spans="1:12" ht="32.25" customHeight="1">
      <c r="A46" s="743"/>
      <c r="B46" s="744"/>
      <c r="C46" s="744"/>
      <c r="D46" s="744"/>
      <c r="E46" s="744"/>
      <c r="F46" s="744"/>
      <c r="G46" s="744"/>
      <c r="H46" s="744"/>
      <c r="I46" s="744"/>
      <c r="J46" s="744"/>
      <c r="K46" s="745"/>
    </row>
    <row r="47" spans="1:12" ht="42.75" customHeight="1" thickBot="1">
      <c r="A47" s="746"/>
      <c r="B47" s="747"/>
      <c r="C47" s="747"/>
      <c r="D47" s="747"/>
      <c r="E47" s="747"/>
      <c r="F47" s="747"/>
      <c r="G47" s="747"/>
      <c r="H47" s="747"/>
      <c r="I47" s="747"/>
      <c r="J47" s="747"/>
      <c r="K47" s="748"/>
    </row>
    <row r="48" spans="1:12" ht="32.25" customHeight="1">
      <c r="A48" s="2216"/>
      <c r="B48" s="2219"/>
      <c r="C48" s="2219"/>
      <c r="D48" s="2219"/>
      <c r="E48" s="2225" t="s">
        <v>1272</v>
      </c>
      <c r="F48" s="2225"/>
      <c r="G48" s="2225"/>
      <c r="H48" s="2225"/>
      <c r="I48" s="2225"/>
      <c r="J48" s="2225"/>
      <c r="K48" s="2220"/>
    </row>
    <row r="49" spans="1:11" ht="32.25" customHeight="1">
      <c r="A49" s="2217"/>
      <c r="B49" s="2221"/>
      <c r="C49" s="2221"/>
      <c r="D49" s="2221"/>
      <c r="E49" s="2221"/>
      <c r="F49" s="2221"/>
      <c r="G49" s="2221"/>
      <c r="H49" s="2221"/>
      <c r="I49" s="2222"/>
      <c r="J49" s="2223"/>
      <c r="K49" s="2224"/>
    </row>
    <row r="50" spans="1:11" ht="32.25" customHeight="1">
      <c r="A50" s="2217"/>
      <c r="B50" s="2221"/>
      <c r="C50" s="2221"/>
      <c r="D50" s="2221"/>
      <c r="E50" s="2221"/>
      <c r="F50" s="2221"/>
      <c r="G50" s="2221"/>
      <c r="H50" s="2221"/>
      <c r="I50" s="2222"/>
      <c r="J50" s="2223"/>
      <c r="K50" s="2224"/>
    </row>
    <row r="51" spans="1:11" ht="32.25" customHeight="1">
      <c r="A51" s="2217"/>
      <c r="B51" s="2221"/>
      <c r="C51" s="2221"/>
      <c r="D51" s="2221"/>
      <c r="E51" s="2221"/>
      <c r="F51" s="2221"/>
      <c r="G51" s="2221"/>
      <c r="H51" s="2221"/>
      <c r="I51" s="2222"/>
      <c r="J51" s="2223"/>
      <c r="K51" s="2224"/>
    </row>
    <row r="52" spans="1:11" ht="32.25" customHeight="1" thickBot="1">
      <c r="A52" s="2218"/>
      <c r="B52" s="2221"/>
      <c r="C52" s="2221"/>
      <c r="D52" s="2221"/>
      <c r="E52" s="2221"/>
      <c r="F52" s="2221"/>
      <c r="G52" s="2221"/>
      <c r="H52" s="2221"/>
      <c r="I52" s="2222"/>
      <c r="J52" s="2223"/>
      <c r="K52" s="2224"/>
    </row>
  </sheetData>
  <mergeCells count="32">
    <mergeCell ref="E48:J48"/>
    <mergeCell ref="A44:K47"/>
    <mergeCell ref="J8:J9"/>
    <mergeCell ref="I8:I9"/>
    <mergeCell ref="B8:B9"/>
    <mergeCell ref="C8:C9"/>
    <mergeCell ref="D8:D9"/>
    <mergeCell ref="E8:E9"/>
    <mergeCell ref="F8:F9"/>
    <mergeCell ref="G8:G9"/>
    <mergeCell ref="H8:H9"/>
    <mergeCell ref="I30:I31"/>
    <mergeCell ref="J30:J31"/>
    <mergeCell ref="I39:I41"/>
    <mergeCell ref="J39:J41"/>
    <mergeCell ref="F39:F41"/>
    <mergeCell ref="B39:B41"/>
    <mergeCell ref="C39:C41"/>
    <mergeCell ref="D39:D41"/>
    <mergeCell ref="E39:E41"/>
    <mergeCell ref="G39:G41"/>
    <mergeCell ref="H39:H41"/>
    <mergeCell ref="I1:J1"/>
    <mergeCell ref="I3:J6"/>
    <mergeCell ref="B3:B6"/>
    <mergeCell ref="C3:C6"/>
    <mergeCell ref="D3:D6"/>
    <mergeCell ref="E3:E6"/>
    <mergeCell ref="F3:F6"/>
    <mergeCell ref="G3:G6"/>
    <mergeCell ref="H3:H6"/>
    <mergeCell ref="A1:H2"/>
  </mergeCells>
  <phoneticPr fontId="2"/>
  <hyperlinks>
    <hyperlink ref="J7" location="'別紙４　福祉専門職員配置等加算に係る届出書'!A1" display="福祉専門職員配置等加算に係る届出書"/>
    <hyperlink ref="J8" location="'別紙５　人員配置体制加算'!A1" display="人員配置体制加算に関する届出書"/>
    <hyperlink ref="K8" location="'（別紙５関係）利用者状況チェック表【様式①】'!A1" display="'（別紙５関係）利用者状況チェック表【様式①】'!A1"/>
    <hyperlink ref="K9" location="'（別紙５関係）利用者状況チェック表【様式②】'!A1" display="・（別紙５関係）利用者状況チェック表【様式②】"/>
    <hyperlink ref="J10" location="'別紙６　視覚聴覚'!A1" display="視覚・聴覚言語障害者支援体制加算に関する届出書"/>
    <hyperlink ref="J11" location="'別紙７　リハビリテーション加算'!A1" display="リハビリテーション加算に関する届出書"/>
    <hyperlink ref="J12" location="'別紙８　食事提供・栄養管理体制'!A1" display="食事提供体制加算に関する届出書"/>
    <hyperlink ref="J13" location="'別紙9　延長支援加算'!A1" display="延長支援加算に関する届出書"/>
    <hyperlink ref="J14" location="'別紙10-1　送迎加算 '!A1" display="送迎加算に関する届出書"/>
    <hyperlink ref="K14" location="'別紙10-2　送迎加算　利用計画表'!A1" display="・別紙10-2　送迎利用計画表"/>
    <hyperlink ref="J28" location="'別紙30　看護職員配置加算'!A1" display="看護職員配置加算に関する届出書"/>
    <hyperlink ref="J24" location="'別紙23　移行準備支援体制加算（Ⅰ）'!A1" display="移行準備支援体制加算（1）に関する届出書 "/>
    <hyperlink ref="J25" location="'別紙24　重度者支援体制加算'!A1" display="重度者支援体制加算（障害基礎年金受給の状況）に関する届出書 "/>
    <hyperlink ref="J27" location="'別紙26　目標工賃達成指導員加算'!A1" display="目標工賃達成指導員配置加算に関する届出書"/>
    <hyperlink ref="J19" location="'別紙17　地域生活移行個別支援特別加算'!A1" display="地域生活移行個別支援特別加算に関する届出書"/>
    <hyperlink ref="J20" location="'別紙18　短期滞在及び精神障碍者退院支援施設'!A1" display="短期滞在加算・精神障害者退院支援施設加算に関する届出書 "/>
    <hyperlink ref="J21" location="'別紙19　地域移行・通勤者'!A1" display="地域移行支援体制強化加算及び通勤者生活支援加算に関する届出書 "/>
    <hyperlink ref="J29" location="'別紙31-1　就労移行支援・基本報酬算定区分'!A1" display="就労移行支援に係る基本報酬の算定区分に関する届出書"/>
    <hyperlink ref="K29" location="'（別添）就労移行支援・基本報酬'!A1" display="別添「就労定着者の状況（就労移行支援に係る基本報酬の算定区分に関する届出書）」"/>
    <hyperlink ref="J39" location="就労継続支援A型・基本報酬算定区分!A1" display="就労継続支援Ａ型に係る基本報酬の算定区分に関する届出書 "/>
    <hyperlink ref="J42" location="就労継続支援Ｂ型・基本報酬算定区分!A1" display="就労継続支援Ｂ型に係る基本報酬の算定区分に関する届出書"/>
    <hyperlink ref="J43" location="'別紙33-4　ピアサポーターの配置に関する届出書（就労Ｂ）'!A1" display="ピアサポーター等に関する届出書"/>
    <hyperlink ref="J30" location="就労定着支援・基本報酬算定区分!A1" display="就労定着支援に係る基本報酬の算定区分に関する届出書 "/>
    <hyperlink ref="K30" location="'（別添１）就労定着支援・基本報酬'!A1" display="'（別添１）就労定着支援・基本報酬'!A1"/>
    <hyperlink ref="K31" location="'（別添２）就労定着支援・基本報酬'!A1" display="又は別添２「就労継続者の状況（就労定着支援に係る基本報酬の算定区分に関する届出書）（新規指定の場合）」"/>
    <hyperlink ref="J22" location="'別紙20　就労定着実績体制加算'!A1" display="就労定着支援体制加算に関する届出書 "/>
    <hyperlink ref="J23" location="'別紙21　就労研修修了'!A1" display="就労支援関係研修修了加算に関する届出書"/>
    <hyperlink ref="J26" location="'別紙27－1　夜間支援体制等加算'!A1" display="夜間支援等体制加算に関する届出書"/>
    <hyperlink ref="J32" location="'別紙33-2　就労移行支援体制加算'!A1" display="就労移行支援体制加算に関する届出書"/>
    <hyperlink ref="J33" location="'別紙32-3　個別計画訓練支援加算'!A1" display="個別計画訓練支援加算に係る届出書 "/>
    <hyperlink ref="J34" location="'別紙32-4　社会生活支援特別加算'!A1" display="社会生活支援特別加算に係る届出書"/>
    <hyperlink ref="J36" location="'別紙32-7　重度障害者支援加算'!A1" display="重度障害者支援体制加算に関する届出書"/>
    <hyperlink ref="J37" location="'別紙32-9　賃金向上達成指導員配置加算'!A1" display="賃金向上達成指導員加算に関する届出書"/>
    <hyperlink ref="J38" location="'別紙32-10　サービス管理責任者配置等加算'!A1" display="サービス管理責任者配置等加算に関する届出書"/>
    <hyperlink ref="K39" location="別添スコア表!A1" display="・別添スコア表（全体表シート）"/>
    <hyperlink ref="K40" location="'【様式2-2】スコア公表様式（実績）'!A1" display="・別添スコア表（実績シート）"/>
    <hyperlink ref="K41" location="【様式１】地域連携活動実施状況報告書!A1" display="・地域連携活動報告書（該当の場合のみ）"/>
    <hyperlink ref="J35" location="'別紙32-6　就労定着実績体制加算'!A1" display="就労定着実績体制加算に関する届出書"/>
    <hyperlink ref="K3" location="様式第５号!A1" display="・変更届出書（第５号様式）"/>
    <hyperlink ref="K4" location="勤務形態一覧!A1" display="・従業者の勤務の体制及び勤務形態一覧表（参考様式５）"/>
    <hyperlink ref="K5" location="'介護給付費等　体制等状況一覧'!A1" display="・介護給付費等の算定に係る体制等状況一覧表"/>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topLeftCell="A4" zoomScaleNormal="100" zoomScaleSheetLayoutView="100" workbookViewId="0">
      <selection activeCell="K28" sqref="K28"/>
    </sheetView>
  </sheetViews>
  <sheetFormatPr defaultRowHeight="13.5"/>
  <cols>
    <col min="1" max="1" width="5.375" style="188" customWidth="1"/>
    <col min="2" max="2" width="9" style="188"/>
    <col min="3" max="3" width="27.625" style="189" customWidth="1"/>
    <col min="4" max="4" width="16.75" style="189" customWidth="1"/>
    <col min="5" max="5" width="16.625" style="189" customWidth="1"/>
    <col min="6" max="6" width="9" style="188"/>
    <col min="7" max="7" width="16.125" style="188" customWidth="1"/>
    <col min="8" max="256" width="9" style="188"/>
    <col min="257" max="257" width="5.375" style="188" customWidth="1"/>
    <col min="258" max="258" width="9" style="188"/>
    <col min="259" max="259" width="27.625" style="188" customWidth="1"/>
    <col min="260" max="260" width="16.75" style="188" customWidth="1"/>
    <col min="261" max="261" width="16.625" style="188" customWidth="1"/>
    <col min="262" max="262" width="9" style="188"/>
    <col min="263" max="263" width="16.125" style="188" customWidth="1"/>
    <col min="264" max="512" width="9" style="188"/>
    <col min="513" max="513" width="5.375" style="188" customWidth="1"/>
    <col min="514" max="514" width="9" style="188"/>
    <col min="515" max="515" width="27.625" style="188" customWidth="1"/>
    <col min="516" max="516" width="16.75" style="188" customWidth="1"/>
    <col min="517" max="517" width="16.625" style="188" customWidth="1"/>
    <col min="518" max="518" width="9" style="188"/>
    <col min="519" max="519" width="16.125" style="188" customWidth="1"/>
    <col min="520" max="768" width="9" style="188"/>
    <col min="769" max="769" width="5.375" style="188" customWidth="1"/>
    <col min="770" max="770" width="9" style="188"/>
    <col min="771" max="771" width="27.625" style="188" customWidth="1"/>
    <col min="772" max="772" width="16.75" style="188" customWidth="1"/>
    <col min="773" max="773" width="16.625" style="188" customWidth="1"/>
    <col min="774" max="774" width="9" style="188"/>
    <col min="775" max="775" width="16.125" style="188" customWidth="1"/>
    <col min="776" max="1024" width="9" style="188"/>
    <col min="1025" max="1025" width="5.375" style="188" customWidth="1"/>
    <col min="1026" max="1026" width="9" style="188"/>
    <col min="1027" max="1027" width="27.625" style="188" customWidth="1"/>
    <col min="1028" max="1028" width="16.75" style="188" customWidth="1"/>
    <col min="1029" max="1029" width="16.625" style="188" customWidth="1"/>
    <col min="1030" max="1030" width="9" style="188"/>
    <col min="1031" max="1031" width="16.125" style="188" customWidth="1"/>
    <col min="1032" max="1280" width="9" style="188"/>
    <col min="1281" max="1281" width="5.375" style="188" customWidth="1"/>
    <col min="1282" max="1282" width="9" style="188"/>
    <col min="1283" max="1283" width="27.625" style="188" customWidth="1"/>
    <col min="1284" max="1284" width="16.75" style="188" customWidth="1"/>
    <col min="1285" max="1285" width="16.625" style="188" customWidth="1"/>
    <col min="1286" max="1286" width="9" style="188"/>
    <col min="1287" max="1287" width="16.125" style="188" customWidth="1"/>
    <col min="1288" max="1536" width="9" style="188"/>
    <col min="1537" max="1537" width="5.375" style="188" customWidth="1"/>
    <col min="1538" max="1538" width="9" style="188"/>
    <col min="1539" max="1539" width="27.625" style="188" customWidth="1"/>
    <col min="1540" max="1540" width="16.75" style="188" customWidth="1"/>
    <col min="1541" max="1541" width="16.625" style="188" customWidth="1"/>
    <col min="1542" max="1542" width="9" style="188"/>
    <col min="1543" max="1543" width="16.125" style="188" customWidth="1"/>
    <col min="1544" max="1792" width="9" style="188"/>
    <col min="1793" max="1793" width="5.375" style="188" customWidth="1"/>
    <col min="1794" max="1794" width="9" style="188"/>
    <col min="1795" max="1795" width="27.625" style="188" customWidth="1"/>
    <col min="1796" max="1796" width="16.75" style="188" customWidth="1"/>
    <col min="1797" max="1797" width="16.625" style="188" customWidth="1"/>
    <col min="1798" max="1798" width="9" style="188"/>
    <col min="1799" max="1799" width="16.125" style="188" customWidth="1"/>
    <col min="1800" max="2048" width="9" style="188"/>
    <col min="2049" max="2049" width="5.375" style="188" customWidth="1"/>
    <col min="2050" max="2050" width="9" style="188"/>
    <col min="2051" max="2051" width="27.625" style="188" customWidth="1"/>
    <col min="2052" max="2052" width="16.75" style="188" customWidth="1"/>
    <col min="2053" max="2053" width="16.625" style="188" customWidth="1"/>
    <col min="2054" max="2054" width="9" style="188"/>
    <col min="2055" max="2055" width="16.125" style="188" customWidth="1"/>
    <col min="2056" max="2304" width="9" style="188"/>
    <col min="2305" max="2305" width="5.375" style="188" customWidth="1"/>
    <col min="2306" max="2306" width="9" style="188"/>
    <col min="2307" max="2307" width="27.625" style="188" customWidth="1"/>
    <col min="2308" max="2308" width="16.75" style="188" customWidth="1"/>
    <col min="2309" max="2309" width="16.625" style="188" customWidth="1"/>
    <col min="2310" max="2310" width="9" style="188"/>
    <col min="2311" max="2311" width="16.125" style="188" customWidth="1"/>
    <col min="2312" max="2560" width="9" style="188"/>
    <col min="2561" max="2561" width="5.375" style="188" customWidth="1"/>
    <col min="2562" max="2562" width="9" style="188"/>
    <col min="2563" max="2563" width="27.625" style="188" customWidth="1"/>
    <col min="2564" max="2564" width="16.75" style="188" customWidth="1"/>
    <col min="2565" max="2565" width="16.625" style="188" customWidth="1"/>
    <col min="2566" max="2566" width="9" style="188"/>
    <col min="2567" max="2567" width="16.125" style="188" customWidth="1"/>
    <col min="2568" max="2816" width="9" style="188"/>
    <col min="2817" max="2817" width="5.375" style="188" customWidth="1"/>
    <col min="2818" max="2818" width="9" style="188"/>
    <col min="2819" max="2819" width="27.625" style="188" customWidth="1"/>
    <col min="2820" max="2820" width="16.75" style="188" customWidth="1"/>
    <col min="2821" max="2821" width="16.625" style="188" customWidth="1"/>
    <col min="2822" max="2822" width="9" style="188"/>
    <col min="2823" max="2823" width="16.125" style="188" customWidth="1"/>
    <col min="2824" max="3072" width="9" style="188"/>
    <col min="3073" max="3073" width="5.375" style="188" customWidth="1"/>
    <col min="3074" max="3074" width="9" style="188"/>
    <col min="3075" max="3075" width="27.625" style="188" customWidth="1"/>
    <col min="3076" max="3076" width="16.75" style="188" customWidth="1"/>
    <col min="3077" max="3077" width="16.625" style="188" customWidth="1"/>
    <col min="3078" max="3078" width="9" style="188"/>
    <col min="3079" max="3079" width="16.125" style="188" customWidth="1"/>
    <col min="3080" max="3328" width="9" style="188"/>
    <col min="3329" max="3329" width="5.375" style="188" customWidth="1"/>
    <col min="3330" max="3330" width="9" style="188"/>
    <col min="3331" max="3331" width="27.625" style="188" customWidth="1"/>
    <col min="3332" max="3332" width="16.75" style="188" customWidth="1"/>
    <col min="3333" max="3333" width="16.625" style="188" customWidth="1"/>
    <col min="3334" max="3334" width="9" style="188"/>
    <col min="3335" max="3335" width="16.125" style="188" customWidth="1"/>
    <col min="3336" max="3584" width="9" style="188"/>
    <col min="3585" max="3585" width="5.375" style="188" customWidth="1"/>
    <col min="3586" max="3586" width="9" style="188"/>
    <col min="3587" max="3587" width="27.625" style="188" customWidth="1"/>
    <col min="3588" max="3588" width="16.75" style="188" customWidth="1"/>
    <col min="3589" max="3589" width="16.625" style="188" customWidth="1"/>
    <col min="3590" max="3590" width="9" style="188"/>
    <col min="3591" max="3591" width="16.125" style="188" customWidth="1"/>
    <col min="3592" max="3840" width="9" style="188"/>
    <col min="3841" max="3841" width="5.375" style="188" customWidth="1"/>
    <col min="3842" max="3842" width="9" style="188"/>
    <col min="3843" max="3843" width="27.625" style="188" customWidth="1"/>
    <col min="3844" max="3844" width="16.75" style="188" customWidth="1"/>
    <col min="3845" max="3845" width="16.625" style="188" customWidth="1"/>
    <col min="3846" max="3846" width="9" style="188"/>
    <col min="3847" max="3847" width="16.125" style="188" customWidth="1"/>
    <col min="3848" max="4096" width="9" style="188"/>
    <col min="4097" max="4097" width="5.375" style="188" customWidth="1"/>
    <col min="4098" max="4098" width="9" style="188"/>
    <col min="4099" max="4099" width="27.625" style="188" customWidth="1"/>
    <col min="4100" max="4100" width="16.75" style="188" customWidth="1"/>
    <col min="4101" max="4101" width="16.625" style="188" customWidth="1"/>
    <col min="4102" max="4102" width="9" style="188"/>
    <col min="4103" max="4103" width="16.125" style="188" customWidth="1"/>
    <col min="4104" max="4352" width="9" style="188"/>
    <col min="4353" max="4353" width="5.375" style="188" customWidth="1"/>
    <col min="4354" max="4354" width="9" style="188"/>
    <col min="4355" max="4355" width="27.625" style="188" customWidth="1"/>
    <col min="4356" max="4356" width="16.75" style="188" customWidth="1"/>
    <col min="4357" max="4357" width="16.625" style="188" customWidth="1"/>
    <col min="4358" max="4358" width="9" style="188"/>
    <col min="4359" max="4359" width="16.125" style="188" customWidth="1"/>
    <col min="4360" max="4608" width="9" style="188"/>
    <col min="4609" max="4609" width="5.375" style="188" customWidth="1"/>
    <col min="4610" max="4610" width="9" style="188"/>
    <col min="4611" max="4611" width="27.625" style="188" customWidth="1"/>
    <col min="4612" max="4612" width="16.75" style="188" customWidth="1"/>
    <col min="4613" max="4613" width="16.625" style="188" customWidth="1"/>
    <col min="4614" max="4614" width="9" style="188"/>
    <col min="4615" max="4615" width="16.125" style="188" customWidth="1"/>
    <col min="4616" max="4864" width="9" style="188"/>
    <col min="4865" max="4865" width="5.375" style="188" customWidth="1"/>
    <col min="4866" max="4866" width="9" style="188"/>
    <col min="4867" max="4867" width="27.625" style="188" customWidth="1"/>
    <col min="4868" max="4868" width="16.75" style="188" customWidth="1"/>
    <col min="4869" max="4869" width="16.625" style="188" customWidth="1"/>
    <col min="4870" max="4870" width="9" style="188"/>
    <col min="4871" max="4871" width="16.125" style="188" customWidth="1"/>
    <col min="4872" max="5120" width="9" style="188"/>
    <col min="5121" max="5121" width="5.375" style="188" customWidth="1"/>
    <col min="5122" max="5122" width="9" style="188"/>
    <col min="5123" max="5123" width="27.625" style="188" customWidth="1"/>
    <col min="5124" max="5124" width="16.75" style="188" customWidth="1"/>
    <col min="5125" max="5125" width="16.625" style="188" customWidth="1"/>
    <col min="5126" max="5126" width="9" style="188"/>
    <col min="5127" max="5127" width="16.125" style="188" customWidth="1"/>
    <col min="5128" max="5376" width="9" style="188"/>
    <col min="5377" max="5377" width="5.375" style="188" customWidth="1"/>
    <col min="5378" max="5378" width="9" style="188"/>
    <col min="5379" max="5379" width="27.625" style="188" customWidth="1"/>
    <col min="5380" max="5380" width="16.75" style="188" customWidth="1"/>
    <col min="5381" max="5381" width="16.625" style="188" customWidth="1"/>
    <col min="5382" max="5382" width="9" style="188"/>
    <col min="5383" max="5383" width="16.125" style="188" customWidth="1"/>
    <col min="5384" max="5632" width="9" style="188"/>
    <col min="5633" max="5633" width="5.375" style="188" customWidth="1"/>
    <col min="5634" max="5634" width="9" style="188"/>
    <col min="5635" max="5635" width="27.625" style="188" customWidth="1"/>
    <col min="5636" max="5636" width="16.75" style="188" customWidth="1"/>
    <col min="5637" max="5637" width="16.625" style="188" customWidth="1"/>
    <col min="5638" max="5638" width="9" style="188"/>
    <col min="5639" max="5639" width="16.125" style="188" customWidth="1"/>
    <col min="5640" max="5888" width="9" style="188"/>
    <col min="5889" max="5889" width="5.375" style="188" customWidth="1"/>
    <col min="5890" max="5890" width="9" style="188"/>
    <col min="5891" max="5891" width="27.625" style="188" customWidth="1"/>
    <col min="5892" max="5892" width="16.75" style="188" customWidth="1"/>
    <col min="5893" max="5893" width="16.625" style="188" customWidth="1"/>
    <col min="5894" max="5894" width="9" style="188"/>
    <col min="5895" max="5895" width="16.125" style="188" customWidth="1"/>
    <col min="5896" max="6144" width="9" style="188"/>
    <col min="6145" max="6145" width="5.375" style="188" customWidth="1"/>
    <col min="6146" max="6146" width="9" style="188"/>
    <col min="6147" max="6147" width="27.625" style="188" customWidth="1"/>
    <col min="6148" max="6148" width="16.75" style="188" customWidth="1"/>
    <col min="6149" max="6149" width="16.625" style="188" customWidth="1"/>
    <col min="6150" max="6150" width="9" style="188"/>
    <col min="6151" max="6151" width="16.125" style="188" customWidth="1"/>
    <col min="6152" max="6400" width="9" style="188"/>
    <col min="6401" max="6401" width="5.375" style="188" customWidth="1"/>
    <col min="6402" max="6402" width="9" style="188"/>
    <col min="6403" max="6403" width="27.625" style="188" customWidth="1"/>
    <col min="6404" max="6404" width="16.75" style="188" customWidth="1"/>
    <col min="6405" max="6405" width="16.625" style="188" customWidth="1"/>
    <col min="6406" max="6406" width="9" style="188"/>
    <col min="6407" max="6407" width="16.125" style="188" customWidth="1"/>
    <col min="6408" max="6656" width="9" style="188"/>
    <col min="6657" max="6657" width="5.375" style="188" customWidth="1"/>
    <col min="6658" max="6658" width="9" style="188"/>
    <col min="6659" max="6659" width="27.625" style="188" customWidth="1"/>
    <col min="6660" max="6660" width="16.75" style="188" customWidth="1"/>
    <col min="6661" max="6661" width="16.625" style="188" customWidth="1"/>
    <col min="6662" max="6662" width="9" style="188"/>
    <col min="6663" max="6663" width="16.125" style="188" customWidth="1"/>
    <col min="6664" max="6912" width="9" style="188"/>
    <col min="6913" max="6913" width="5.375" style="188" customWidth="1"/>
    <col min="6914" max="6914" width="9" style="188"/>
    <col min="6915" max="6915" width="27.625" style="188" customWidth="1"/>
    <col min="6916" max="6916" width="16.75" style="188" customWidth="1"/>
    <col min="6917" max="6917" width="16.625" style="188" customWidth="1"/>
    <col min="6918" max="6918" width="9" style="188"/>
    <col min="6919" max="6919" width="16.125" style="188" customWidth="1"/>
    <col min="6920" max="7168" width="9" style="188"/>
    <col min="7169" max="7169" width="5.375" style="188" customWidth="1"/>
    <col min="7170" max="7170" width="9" style="188"/>
    <col min="7171" max="7171" width="27.625" style="188" customWidth="1"/>
    <col min="7172" max="7172" width="16.75" style="188" customWidth="1"/>
    <col min="7173" max="7173" width="16.625" style="188" customWidth="1"/>
    <col min="7174" max="7174" width="9" style="188"/>
    <col min="7175" max="7175" width="16.125" style="188" customWidth="1"/>
    <col min="7176" max="7424" width="9" style="188"/>
    <col min="7425" max="7425" width="5.375" style="188" customWidth="1"/>
    <col min="7426" max="7426" width="9" style="188"/>
    <col min="7427" max="7427" width="27.625" style="188" customWidth="1"/>
    <col min="7428" max="7428" width="16.75" style="188" customWidth="1"/>
    <col min="7429" max="7429" width="16.625" style="188" customWidth="1"/>
    <col min="7430" max="7430" width="9" style="188"/>
    <col min="7431" max="7431" width="16.125" style="188" customWidth="1"/>
    <col min="7432" max="7680" width="9" style="188"/>
    <col min="7681" max="7681" width="5.375" style="188" customWidth="1"/>
    <col min="7682" max="7682" width="9" style="188"/>
    <col min="7683" max="7683" width="27.625" style="188" customWidth="1"/>
    <col min="7684" max="7684" width="16.75" style="188" customWidth="1"/>
    <col min="7685" max="7685" width="16.625" style="188" customWidth="1"/>
    <col min="7686" max="7686" width="9" style="188"/>
    <col min="7687" max="7687" width="16.125" style="188" customWidth="1"/>
    <col min="7688" max="7936" width="9" style="188"/>
    <col min="7937" max="7937" width="5.375" style="188" customWidth="1"/>
    <col min="7938" max="7938" width="9" style="188"/>
    <col min="7939" max="7939" width="27.625" style="188" customWidth="1"/>
    <col min="7940" max="7940" width="16.75" style="188" customWidth="1"/>
    <col min="7941" max="7941" width="16.625" style="188" customWidth="1"/>
    <col min="7942" max="7942" width="9" style="188"/>
    <col min="7943" max="7943" width="16.125" style="188" customWidth="1"/>
    <col min="7944" max="8192" width="9" style="188"/>
    <col min="8193" max="8193" width="5.375" style="188" customWidth="1"/>
    <col min="8194" max="8194" width="9" style="188"/>
    <col min="8195" max="8195" width="27.625" style="188" customWidth="1"/>
    <col min="8196" max="8196" width="16.75" style="188" customWidth="1"/>
    <col min="8197" max="8197" width="16.625" style="188" customWidth="1"/>
    <col min="8198" max="8198" width="9" style="188"/>
    <col min="8199" max="8199" width="16.125" style="188" customWidth="1"/>
    <col min="8200" max="8448" width="9" style="188"/>
    <col min="8449" max="8449" width="5.375" style="188" customWidth="1"/>
    <col min="8450" max="8450" width="9" style="188"/>
    <col min="8451" max="8451" width="27.625" style="188" customWidth="1"/>
    <col min="8452" max="8452" width="16.75" style="188" customWidth="1"/>
    <col min="8453" max="8453" width="16.625" style="188" customWidth="1"/>
    <col min="8454" max="8454" width="9" style="188"/>
    <col min="8455" max="8455" width="16.125" style="188" customWidth="1"/>
    <col min="8456" max="8704" width="9" style="188"/>
    <col min="8705" max="8705" width="5.375" style="188" customWidth="1"/>
    <col min="8706" max="8706" width="9" style="188"/>
    <col min="8707" max="8707" width="27.625" style="188" customWidth="1"/>
    <col min="8708" max="8708" width="16.75" style="188" customWidth="1"/>
    <col min="8709" max="8709" width="16.625" style="188" customWidth="1"/>
    <col min="8710" max="8710" width="9" style="188"/>
    <col min="8711" max="8711" width="16.125" style="188" customWidth="1"/>
    <col min="8712" max="8960" width="9" style="188"/>
    <col min="8961" max="8961" width="5.375" style="188" customWidth="1"/>
    <col min="8962" max="8962" width="9" style="188"/>
    <col min="8963" max="8963" width="27.625" style="188" customWidth="1"/>
    <col min="8964" max="8964" width="16.75" style="188" customWidth="1"/>
    <col min="8965" max="8965" width="16.625" style="188" customWidth="1"/>
    <col min="8966" max="8966" width="9" style="188"/>
    <col min="8967" max="8967" width="16.125" style="188" customWidth="1"/>
    <col min="8968" max="9216" width="9" style="188"/>
    <col min="9217" max="9217" width="5.375" style="188" customWidth="1"/>
    <col min="9218" max="9218" width="9" style="188"/>
    <col min="9219" max="9219" width="27.625" style="188" customWidth="1"/>
    <col min="9220" max="9220" width="16.75" style="188" customWidth="1"/>
    <col min="9221" max="9221" width="16.625" style="188" customWidth="1"/>
    <col min="9222" max="9222" width="9" style="188"/>
    <col min="9223" max="9223" width="16.125" style="188" customWidth="1"/>
    <col min="9224" max="9472" width="9" style="188"/>
    <col min="9473" max="9473" width="5.375" style="188" customWidth="1"/>
    <col min="9474" max="9474" width="9" style="188"/>
    <col min="9475" max="9475" width="27.625" style="188" customWidth="1"/>
    <col min="9476" max="9476" width="16.75" style="188" customWidth="1"/>
    <col min="9477" max="9477" width="16.625" style="188" customWidth="1"/>
    <col min="9478" max="9478" width="9" style="188"/>
    <col min="9479" max="9479" width="16.125" style="188" customWidth="1"/>
    <col min="9480" max="9728" width="9" style="188"/>
    <col min="9729" max="9729" width="5.375" style="188" customWidth="1"/>
    <col min="9730" max="9730" width="9" style="188"/>
    <col min="9731" max="9731" width="27.625" style="188" customWidth="1"/>
    <col min="9732" max="9732" width="16.75" style="188" customWidth="1"/>
    <col min="9733" max="9733" width="16.625" style="188" customWidth="1"/>
    <col min="9734" max="9734" width="9" style="188"/>
    <col min="9735" max="9735" width="16.125" style="188" customWidth="1"/>
    <col min="9736" max="9984" width="9" style="188"/>
    <col min="9985" max="9985" width="5.375" style="188" customWidth="1"/>
    <col min="9986" max="9986" width="9" style="188"/>
    <col min="9987" max="9987" width="27.625" style="188" customWidth="1"/>
    <col min="9988" max="9988" width="16.75" style="188" customWidth="1"/>
    <col min="9989" max="9989" width="16.625" style="188" customWidth="1"/>
    <col min="9990" max="9990" width="9" style="188"/>
    <col min="9991" max="9991" width="16.125" style="188" customWidth="1"/>
    <col min="9992" max="10240" width="9" style="188"/>
    <col min="10241" max="10241" width="5.375" style="188" customWidth="1"/>
    <col min="10242" max="10242" width="9" style="188"/>
    <col min="10243" max="10243" width="27.625" style="188" customWidth="1"/>
    <col min="10244" max="10244" width="16.75" style="188" customWidth="1"/>
    <col min="10245" max="10245" width="16.625" style="188" customWidth="1"/>
    <col min="10246" max="10246" width="9" style="188"/>
    <col min="10247" max="10247" width="16.125" style="188" customWidth="1"/>
    <col min="10248" max="10496" width="9" style="188"/>
    <col min="10497" max="10497" width="5.375" style="188" customWidth="1"/>
    <col min="10498" max="10498" width="9" style="188"/>
    <col min="10499" max="10499" width="27.625" style="188" customWidth="1"/>
    <col min="10500" max="10500" width="16.75" style="188" customWidth="1"/>
    <col min="10501" max="10501" width="16.625" style="188" customWidth="1"/>
    <col min="10502" max="10502" width="9" style="188"/>
    <col min="10503" max="10503" width="16.125" style="188" customWidth="1"/>
    <col min="10504" max="10752" width="9" style="188"/>
    <col min="10753" max="10753" width="5.375" style="188" customWidth="1"/>
    <col min="10754" max="10754" width="9" style="188"/>
    <col min="10755" max="10755" width="27.625" style="188" customWidth="1"/>
    <col min="10756" max="10756" width="16.75" style="188" customWidth="1"/>
    <col min="10757" max="10757" width="16.625" style="188" customWidth="1"/>
    <col min="10758" max="10758" width="9" style="188"/>
    <col min="10759" max="10759" width="16.125" style="188" customWidth="1"/>
    <col min="10760" max="11008" width="9" style="188"/>
    <col min="11009" max="11009" width="5.375" style="188" customWidth="1"/>
    <col min="11010" max="11010" width="9" style="188"/>
    <col min="11011" max="11011" width="27.625" style="188" customWidth="1"/>
    <col min="11012" max="11012" width="16.75" style="188" customWidth="1"/>
    <col min="11013" max="11013" width="16.625" style="188" customWidth="1"/>
    <col min="11014" max="11014" width="9" style="188"/>
    <col min="11015" max="11015" width="16.125" style="188" customWidth="1"/>
    <col min="11016" max="11264" width="9" style="188"/>
    <col min="11265" max="11265" width="5.375" style="188" customWidth="1"/>
    <col min="11266" max="11266" width="9" style="188"/>
    <col min="11267" max="11267" width="27.625" style="188" customWidth="1"/>
    <col min="11268" max="11268" width="16.75" style="188" customWidth="1"/>
    <col min="11269" max="11269" width="16.625" style="188" customWidth="1"/>
    <col min="11270" max="11270" width="9" style="188"/>
    <col min="11271" max="11271" width="16.125" style="188" customWidth="1"/>
    <col min="11272" max="11520" width="9" style="188"/>
    <col min="11521" max="11521" width="5.375" style="188" customWidth="1"/>
    <col min="11522" max="11522" width="9" style="188"/>
    <col min="11523" max="11523" width="27.625" style="188" customWidth="1"/>
    <col min="11524" max="11524" width="16.75" style="188" customWidth="1"/>
    <col min="11525" max="11525" width="16.625" style="188" customWidth="1"/>
    <col min="11526" max="11526" width="9" style="188"/>
    <col min="11527" max="11527" width="16.125" style="188" customWidth="1"/>
    <col min="11528" max="11776" width="9" style="188"/>
    <col min="11777" max="11777" width="5.375" style="188" customWidth="1"/>
    <col min="11778" max="11778" width="9" style="188"/>
    <col min="11779" max="11779" width="27.625" style="188" customWidth="1"/>
    <col min="11780" max="11780" width="16.75" style="188" customWidth="1"/>
    <col min="11781" max="11781" width="16.625" style="188" customWidth="1"/>
    <col min="11782" max="11782" width="9" style="188"/>
    <col min="11783" max="11783" width="16.125" style="188" customWidth="1"/>
    <col min="11784" max="12032" width="9" style="188"/>
    <col min="12033" max="12033" width="5.375" style="188" customWidth="1"/>
    <col min="12034" max="12034" width="9" style="188"/>
    <col min="12035" max="12035" width="27.625" style="188" customWidth="1"/>
    <col min="12036" max="12036" width="16.75" style="188" customWidth="1"/>
    <col min="12037" max="12037" width="16.625" style="188" customWidth="1"/>
    <col min="12038" max="12038" width="9" style="188"/>
    <col min="12039" max="12039" width="16.125" style="188" customWidth="1"/>
    <col min="12040" max="12288" width="9" style="188"/>
    <col min="12289" max="12289" width="5.375" style="188" customWidth="1"/>
    <col min="12290" max="12290" width="9" style="188"/>
    <col min="12291" max="12291" width="27.625" style="188" customWidth="1"/>
    <col min="12292" max="12292" width="16.75" style="188" customWidth="1"/>
    <col min="12293" max="12293" width="16.625" style="188" customWidth="1"/>
    <col min="12294" max="12294" width="9" style="188"/>
    <col min="12295" max="12295" width="16.125" style="188" customWidth="1"/>
    <col min="12296" max="12544" width="9" style="188"/>
    <col min="12545" max="12545" width="5.375" style="188" customWidth="1"/>
    <col min="12546" max="12546" width="9" style="188"/>
    <col min="12547" max="12547" width="27.625" style="188" customWidth="1"/>
    <col min="12548" max="12548" width="16.75" style="188" customWidth="1"/>
    <col min="12549" max="12549" width="16.625" style="188" customWidth="1"/>
    <col min="12550" max="12550" width="9" style="188"/>
    <col min="12551" max="12551" width="16.125" style="188" customWidth="1"/>
    <col min="12552" max="12800" width="9" style="188"/>
    <col min="12801" max="12801" width="5.375" style="188" customWidth="1"/>
    <col min="12802" max="12802" width="9" style="188"/>
    <col min="12803" max="12803" width="27.625" style="188" customWidth="1"/>
    <col min="12804" max="12804" width="16.75" style="188" customWidth="1"/>
    <col min="12805" max="12805" width="16.625" style="188" customWidth="1"/>
    <col min="12806" max="12806" width="9" style="188"/>
    <col min="12807" max="12807" width="16.125" style="188" customWidth="1"/>
    <col min="12808" max="13056" width="9" style="188"/>
    <col min="13057" max="13057" width="5.375" style="188" customWidth="1"/>
    <col min="13058" max="13058" width="9" style="188"/>
    <col min="13059" max="13059" width="27.625" style="188" customWidth="1"/>
    <col min="13060" max="13060" width="16.75" style="188" customWidth="1"/>
    <col min="13061" max="13061" width="16.625" style="188" customWidth="1"/>
    <col min="13062" max="13062" width="9" style="188"/>
    <col min="13063" max="13063" width="16.125" style="188" customWidth="1"/>
    <col min="13064" max="13312" width="9" style="188"/>
    <col min="13313" max="13313" width="5.375" style="188" customWidth="1"/>
    <col min="13314" max="13314" width="9" style="188"/>
    <col min="13315" max="13315" width="27.625" style="188" customWidth="1"/>
    <col min="13316" max="13316" width="16.75" style="188" customWidth="1"/>
    <col min="13317" max="13317" width="16.625" style="188" customWidth="1"/>
    <col min="13318" max="13318" width="9" style="188"/>
    <col min="13319" max="13319" width="16.125" style="188" customWidth="1"/>
    <col min="13320" max="13568" width="9" style="188"/>
    <col min="13569" max="13569" width="5.375" style="188" customWidth="1"/>
    <col min="13570" max="13570" width="9" style="188"/>
    <col min="13571" max="13571" width="27.625" style="188" customWidth="1"/>
    <col min="13572" max="13572" width="16.75" style="188" customWidth="1"/>
    <col min="13573" max="13573" width="16.625" style="188" customWidth="1"/>
    <col min="13574" max="13574" width="9" style="188"/>
    <col min="13575" max="13575" width="16.125" style="188" customWidth="1"/>
    <col min="13576" max="13824" width="9" style="188"/>
    <col min="13825" max="13825" width="5.375" style="188" customWidth="1"/>
    <col min="13826" max="13826" width="9" style="188"/>
    <col min="13827" max="13827" width="27.625" style="188" customWidth="1"/>
    <col min="13828" max="13828" width="16.75" style="188" customWidth="1"/>
    <col min="13829" max="13829" width="16.625" style="188" customWidth="1"/>
    <col min="13830" max="13830" width="9" style="188"/>
    <col min="13831" max="13831" width="16.125" style="188" customWidth="1"/>
    <col min="13832" max="14080" width="9" style="188"/>
    <col min="14081" max="14081" width="5.375" style="188" customWidth="1"/>
    <col min="14082" max="14082" width="9" style="188"/>
    <col min="14083" max="14083" width="27.625" style="188" customWidth="1"/>
    <col min="14084" max="14084" width="16.75" style="188" customWidth="1"/>
    <col min="14085" max="14085" width="16.625" style="188" customWidth="1"/>
    <col min="14086" max="14086" width="9" style="188"/>
    <col min="14087" max="14087" width="16.125" style="188" customWidth="1"/>
    <col min="14088" max="14336" width="9" style="188"/>
    <col min="14337" max="14337" width="5.375" style="188" customWidth="1"/>
    <col min="14338" max="14338" width="9" style="188"/>
    <col min="14339" max="14339" width="27.625" style="188" customWidth="1"/>
    <col min="14340" max="14340" width="16.75" style="188" customWidth="1"/>
    <col min="14341" max="14341" width="16.625" style="188" customWidth="1"/>
    <col min="14342" max="14342" width="9" style="188"/>
    <col min="14343" max="14343" width="16.125" style="188" customWidth="1"/>
    <col min="14344" max="14592" width="9" style="188"/>
    <col min="14593" max="14593" width="5.375" style="188" customWidth="1"/>
    <col min="14594" max="14594" width="9" style="188"/>
    <col min="14595" max="14595" width="27.625" style="188" customWidth="1"/>
    <col min="14596" max="14596" width="16.75" style="188" customWidth="1"/>
    <col min="14597" max="14597" width="16.625" style="188" customWidth="1"/>
    <col min="14598" max="14598" width="9" style="188"/>
    <col min="14599" max="14599" width="16.125" style="188" customWidth="1"/>
    <col min="14600" max="14848" width="9" style="188"/>
    <col min="14849" max="14849" width="5.375" style="188" customWidth="1"/>
    <col min="14850" max="14850" width="9" style="188"/>
    <col min="14851" max="14851" width="27.625" style="188" customWidth="1"/>
    <col min="14852" max="14852" width="16.75" style="188" customWidth="1"/>
    <col min="14853" max="14853" width="16.625" style="188" customWidth="1"/>
    <col min="14854" max="14854" width="9" style="188"/>
    <col min="14855" max="14855" width="16.125" style="188" customWidth="1"/>
    <col min="14856" max="15104" width="9" style="188"/>
    <col min="15105" max="15105" width="5.375" style="188" customWidth="1"/>
    <col min="15106" max="15106" width="9" style="188"/>
    <col min="15107" max="15107" width="27.625" style="188" customWidth="1"/>
    <col min="15108" max="15108" width="16.75" style="188" customWidth="1"/>
    <col min="15109" max="15109" width="16.625" style="188" customWidth="1"/>
    <col min="15110" max="15110" width="9" style="188"/>
    <col min="15111" max="15111" width="16.125" style="188" customWidth="1"/>
    <col min="15112" max="15360" width="9" style="188"/>
    <col min="15361" max="15361" width="5.375" style="188" customWidth="1"/>
    <col min="15362" max="15362" width="9" style="188"/>
    <col min="15363" max="15363" width="27.625" style="188" customWidth="1"/>
    <col min="15364" max="15364" width="16.75" style="188" customWidth="1"/>
    <col min="15365" max="15365" width="16.625" style="188" customWidth="1"/>
    <col min="15366" max="15366" width="9" style="188"/>
    <col min="15367" max="15367" width="16.125" style="188" customWidth="1"/>
    <col min="15368" max="15616" width="9" style="188"/>
    <col min="15617" max="15617" width="5.375" style="188" customWidth="1"/>
    <col min="15618" max="15618" width="9" style="188"/>
    <col min="15619" max="15619" width="27.625" style="188" customWidth="1"/>
    <col min="15620" max="15620" width="16.75" style="188" customWidth="1"/>
    <col min="15621" max="15621" width="16.625" style="188" customWidth="1"/>
    <col min="15622" max="15622" width="9" style="188"/>
    <col min="15623" max="15623" width="16.125" style="188" customWidth="1"/>
    <col min="15624" max="15872" width="9" style="188"/>
    <col min="15873" max="15873" width="5.375" style="188" customWidth="1"/>
    <col min="15874" max="15874" width="9" style="188"/>
    <col min="15875" max="15875" width="27.625" style="188" customWidth="1"/>
    <col min="15876" max="15876" width="16.75" style="188" customWidth="1"/>
    <col min="15877" max="15877" width="16.625" style="188" customWidth="1"/>
    <col min="15878" max="15878" width="9" style="188"/>
    <col min="15879" max="15879" width="16.125" style="188" customWidth="1"/>
    <col min="15880" max="16128" width="9" style="188"/>
    <col min="16129" max="16129" width="5.375" style="188" customWidth="1"/>
    <col min="16130" max="16130" width="9" style="188"/>
    <col min="16131" max="16131" width="27.625" style="188" customWidth="1"/>
    <col min="16132" max="16132" width="16.75" style="188" customWidth="1"/>
    <col min="16133" max="16133" width="16.625" style="188" customWidth="1"/>
    <col min="16134" max="16134" width="9" style="188"/>
    <col min="16135" max="16135" width="16.125" style="188" customWidth="1"/>
    <col min="16136" max="16384" width="9" style="188"/>
  </cols>
  <sheetData>
    <row r="1" spans="2:8" ht="15.75" customHeight="1"/>
    <row r="2" spans="2:8" ht="19.5" customHeight="1">
      <c r="F2" s="1203" t="s">
        <v>231</v>
      </c>
      <c r="G2" s="1203"/>
    </row>
    <row r="3" spans="2:8" ht="11.25" customHeight="1">
      <c r="C3" s="190"/>
      <c r="D3" s="190"/>
      <c r="E3" s="190"/>
    </row>
    <row r="4" spans="2:8" ht="29.25" customHeight="1">
      <c r="B4" s="1204" t="s">
        <v>232</v>
      </c>
      <c r="C4" s="1204"/>
      <c r="D4" s="1204"/>
      <c r="E4" s="1204"/>
      <c r="F4" s="1204"/>
      <c r="G4" s="1204"/>
      <c r="H4" s="1204"/>
    </row>
    <row r="6" spans="2:8" ht="30" customHeight="1">
      <c r="C6" s="191" t="s">
        <v>233</v>
      </c>
      <c r="D6" s="1205"/>
      <c r="E6" s="1206"/>
      <c r="F6" s="1207"/>
    </row>
    <row r="7" spans="2:8" ht="30" customHeight="1">
      <c r="C7" s="191" t="s">
        <v>234</v>
      </c>
      <c r="D7" s="1205"/>
      <c r="E7" s="1206"/>
      <c r="F7" s="1207"/>
    </row>
    <row r="8" spans="2:8">
      <c r="C8" s="192"/>
      <c r="D8" s="192"/>
      <c r="E8" s="192"/>
    </row>
    <row r="9" spans="2:8" s="193" customFormat="1" ht="28.5" customHeight="1" thickBot="1">
      <c r="B9" s="1208" t="s">
        <v>235</v>
      </c>
      <c r="C9" s="1209"/>
      <c r="D9" s="1210"/>
      <c r="E9" s="1211"/>
      <c r="F9" s="1211"/>
      <c r="G9" s="1212"/>
    </row>
    <row r="10" spans="2:8" ht="24" customHeight="1" thickTop="1">
      <c r="B10" s="1215" t="s">
        <v>236</v>
      </c>
      <c r="C10" s="1216"/>
      <c r="D10" s="194" t="s">
        <v>237</v>
      </c>
      <c r="E10" s="195"/>
      <c r="F10" s="196"/>
      <c r="G10" s="197" t="s">
        <v>238</v>
      </c>
    </row>
    <row r="11" spans="2:8" ht="24" customHeight="1">
      <c r="B11" s="1217"/>
      <c r="C11" s="1218"/>
      <c r="D11" s="198" t="s">
        <v>239</v>
      </c>
      <c r="E11" s="199"/>
      <c r="F11" s="200" t="s">
        <v>18</v>
      </c>
      <c r="G11" s="1219" t="s">
        <v>240</v>
      </c>
    </row>
    <row r="12" spans="2:8" ht="24" customHeight="1">
      <c r="B12" s="1217"/>
      <c r="C12" s="1218"/>
      <c r="D12" s="198" t="s">
        <v>241</v>
      </c>
      <c r="E12" s="199"/>
      <c r="F12" s="200" t="s">
        <v>18</v>
      </c>
      <c r="G12" s="1220"/>
    </row>
    <row r="13" spans="2:8" ht="24" customHeight="1">
      <c r="B13" s="1217"/>
      <c r="C13" s="1218"/>
      <c r="D13" s="198" t="s">
        <v>242</v>
      </c>
      <c r="E13" s="199"/>
      <c r="F13" s="200" t="s">
        <v>18</v>
      </c>
      <c r="G13" s="1220"/>
    </row>
    <row r="14" spans="2:8" ht="24" customHeight="1">
      <c r="B14" s="1217"/>
      <c r="C14" s="1218"/>
      <c r="D14" s="198" t="s">
        <v>243</v>
      </c>
      <c r="E14" s="199"/>
      <c r="F14" s="200" t="s">
        <v>18</v>
      </c>
      <c r="G14" s="1220"/>
    </row>
    <row r="15" spans="2:8" ht="24" customHeight="1">
      <c r="B15" s="1217"/>
      <c r="C15" s="1218"/>
      <c r="D15" s="198" t="s">
        <v>244</v>
      </c>
      <c r="E15" s="199"/>
      <c r="F15" s="200" t="s">
        <v>18</v>
      </c>
      <c r="G15" s="1221"/>
    </row>
    <row r="16" spans="2:8" ht="29.25" customHeight="1">
      <c r="B16" s="1222" t="s">
        <v>245</v>
      </c>
      <c r="C16" s="1223"/>
      <c r="D16" s="201" t="s">
        <v>246</v>
      </c>
      <c r="E16" s="1226" t="s">
        <v>247</v>
      </c>
      <c r="F16" s="1227"/>
      <c r="G16" s="1219" t="s">
        <v>248</v>
      </c>
    </row>
    <row r="17" spans="2:11" ht="21" customHeight="1">
      <c r="B17" s="1224"/>
      <c r="C17" s="1225"/>
      <c r="D17" s="200"/>
      <c r="E17" s="1213"/>
      <c r="F17" s="1214"/>
      <c r="G17" s="1220"/>
    </row>
    <row r="18" spans="2:11" ht="21" customHeight="1">
      <c r="B18" s="1224"/>
      <c r="C18" s="1225"/>
      <c r="D18" s="200"/>
      <c r="E18" s="1213"/>
      <c r="F18" s="1214"/>
      <c r="G18" s="1220"/>
    </row>
    <row r="19" spans="2:11" ht="21" customHeight="1">
      <c r="B19" s="1224"/>
      <c r="C19" s="1225"/>
      <c r="D19" s="200"/>
      <c r="E19" s="1213"/>
      <c r="F19" s="1214"/>
      <c r="G19" s="1220"/>
    </row>
    <row r="20" spans="2:11" ht="21" customHeight="1">
      <c r="B20" s="1224"/>
      <c r="C20" s="1225"/>
      <c r="D20" s="200"/>
      <c r="E20" s="1213"/>
      <c r="F20" s="1214"/>
      <c r="G20" s="1220"/>
    </row>
    <row r="21" spans="2:11" ht="21" customHeight="1">
      <c r="B21" s="1224"/>
      <c r="C21" s="1225"/>
      <c r="D21" s="200"/>
      <c r="E21" s="1213"/>
      <c r="F21" s="1214"/>
      <c r="G21" s="1220"/>
    </row>
    <row r="22" spans="2:11" ht="21" customHeight="1">
      <c r="B22" s="1224"/>
      <c r="C22" s="1225"/>
      <c r="D22" s="200"/>
      <c r="E22" s="1213"/>
      <c r="F22" s="1214"/>
      <c r="G22" s="1220"/>
    </row>
    <row r="23" spans="2:11" ht="21" customHeight="1">
      <c r="B23" s="1224"/>
      <c r="C23" s="1225"/>
      <c r="D23" s="200"/>
      <c r="E23" s="1213"/>
      <c r="F23" s="1214"/>
      <c r="G23" s="1220"/>
    </row>
    <row r="24" spans="2:11" ht="21" customHeight="1">
      <c r="B24" s="1224"/>
      <c r="C24" s="1225"/>
      <c r="D24" s="200"/>
      <c r="E24" s="1213"/>
      <c r="F24" s="1214"/>
      <c r="G24" s="1220"/>
    </row>
    <row r="25" spans="2:11" ht="21" customHeight="1">
      <c r="B25" s="1224"/>
      <c r="C25" s="1225"/>
      <c r="D25" s="200"/>
      <c r="E25" s="1213"/>
      <c r="F25" s="1214"/>
      <c r="G25" s="1220"/>
    </row>
    <row r="26" spans="2:11" ht="21" customHeight="1">
      <c r="B26" s="1224"/>
      <c r="C26" s="1225"/>
      <c r="D26" s="200"/>
      <c r="E26" s="1213"/>
      <c r="F26" s="1214"/>
      <c r="G26" s="1220"/>
    </row>
    <row r="27" spans="2:11" ht="21" customHeight="1">
      <c r="B27" s="1224"/>
      <c r="C27" s="1225"/>
      <c r="D27" s="200"/>
      <c r="E27" s="1213"/>
      <c r="F27" s="1214"/>
      <c r="G27" s="1220"/>
    </row>
    <row r="28" spans="2:11" ht="21" customHeight="1">
      <c r="B28" s="1215"/>
      <c r="C28" s="1216"/>
      <c r="D28" s="202"/>
      <c r="E28" s="1213"/>
      <c r="F28" s="1214"/>
      <c r="G28" s="1221"/>
      <c r="K28" s="187" t="s">
        <v>230</v>
      </c>
    </row>
    <row r="29" spans="2:11" ht="69.75" customHeight="1">
      <c r="B29" s="1217" t="s">
        <v>249</v>
      </c>
      <c r="C29" s="1218"/>
      <c r="D29" s="203" t="s">
        <v>250</v>
      </c>
      <c r="E29" s="204"/>
      <c r="F29" s="205" t="s">
        <v>251</v>
      </c>
      <c r="G29" s="206"/>
    </row>
    <row r="30" spans="2:11" ht="24.75" customHeight="1">
      <c r="B30" s="1217" t="s">
        <v>252</v>
      </c>
      <c r="C30" s="1218"/>
      <c r="D30" s="198" t="s">
        <v>253</v>
      </c>
      <c r="E30" s="207"/>
      <c r="F30" s="202"/>
      <c r="G30" s="1228"/>
    </row>
    <row r="31" spans="2:11" ht="24.75" customHeight="1">
      <c r="B31" s="1217"/>
      <c r="C31" s="1218"/>
      <c r="D31" s="208"/>
      <c r="E31" s="208"/>
      <c r="F31" s="209"/>
      <c r="G31" s="1220"/>
    </row>
    <row r="32" spans="2:11" ht="24.75" customHeight="1">
      <c r="B32" s="1217"/>
      <c r="C32" s="1218"/>
      <c r="D32" s="208"/>
      <c r="E32" s="208"/>
      <c r="F32" s="209"/>
      <c r="G32" s="1220"/>
    </row>
    <row r="33" spans="2:7" ht="24.75" customHeight="1">
      <c r="B33" s="1217"/>
      <c r="C33" s="1218"/>
      <c r="D33" s="195"/>
      <c r="E33" s="195"/>
      <c r="F33" s="196"/>
      <c r="G33" s="1221"/>
    </row>
    <row r="34" spans="2:7" ht="33" customHeight="1">
      <c r="B34" s="1217" t="s">
        <v>254</v>
      </c>
      <c r="C34" s="1218"/>
      <c r="D34" s="210" t="s">
        <v>255</v>
      </c>
      <c r="E34" s="207"/>
      <c r="F34" s="202"/>
      <c r="G34" s="1228"/>
    </row>
    <row r="35" spans="2:7" ht="61.5" customHeight="1">
      <c r="B35" s="1217"/>
      <c r="C35" s="1218"/>
      <c r="D35" s="211"/>
      <c r="E35" s="207"/>
      <c r="F35" s="202"/>
      <c r="G35" s="1221"/>
    </row>
    <row r="36" spans="2:7" ht="19.5" customHeight="1">
      <c r="B36" s="212" t="s">
        <v>256</v>
      </c>
      <c r="C36" s="213"/>
      <c r="D36" s="214"/>
      <c r="E36" s="214"/>
    </row>
    <row r="43" spans="2:7" ht="18.75">
      <c r="D43" s="215" t="s">
        <v>257</v>
      </c>
    </row>
  </sheetData>
  <mergeCells count="28">
    <mergeCell ref="E28:F28"/>
    <mergeCell ref="B29:C29"/>
    <mergeCell ref="B30:C33"/>
    <mergeCell ref="G30:G33"/>
    <mergeCell ref="B34:C35"/>
    <mergeCell ref="G34:G35"/>
    <mergeCell ref="E27:F27"/>
    <mergeCell ref="B10:C15"/>
    <mergeCell ref="G11:G15"/>
    <mergeCell ref="B16:C28"/>
    <mergeCell ref="E16:F16"/>
    <mergeCell ref="G16:G28"/>
    <mergeCell ref="E17:F17"/>
    <mergeCell ref="E18:F18"/>
    <mergeCell ref="E19:F19"/>
    <mergeCell ref="E20:F20"/>
    <mergeCell ref="E21:F21"/>
    <mergeCell ref="E22:F22"/>
    <mergeCell ref="E23:F23"/>
    <mergeCell ref="E24:F24"/>
    <mergeCell ref="E25:F25"/>
    <mergeCell ref="E26:F26"/>
    <mergeCell ref="F2:G2"/>
    <mergeCell ref="B4:H4"/>
    <mergeCell ref="D6:F6"/>
    <mergeCell ref="D7:F7"/>
    <mergeCell ref="B9:C9"/>
    <mergeCell ref="D9:G9"/>
  </mergeCells>
  <phoneticPr fontId="2"/>
  <hyperlinks>
    <hyperlink ref="K28" location="'表示（日中系サービス）'!A1" display="表示へ"/>
  </hyperlinks>
  <printOptions horizontalCentered="1" verticalCentered="1"/>
  <pageMargins left="0.39370078740157483" right="0.39370078740157483" top="0.98425196850393704" bottom="0.98425196850393704" header="0.51181102362204722" footer="0.51181102362204722"/>
  <pageSetup paperSize="9" scale="77" orientation="portrait" horizontalDpi="300" verticalDpi="300" r:id="rId1"/>
  <headerFooter alignWithMargins="0">
    <oddHeader>&amp;R（別紙７）</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38"/>
  <sheetViews>
    <sheetView showGridLines="0" view="pageBreakPreview" topLeftCell="A22" zoomScaleNormal="100" zoomScaleSheetLayoutView="100" workbookViewId="0">
      <selection activeCell="AQ29" sqref="AQ29"/>
    </sheetView>
  </sheetViews>
  <sheetFormatPr defaultRowHeight="21" customHeight="1"/>
  <cols>
    <col min="1" max="1" width="9" style="182"/>
    <col min="2" max="40" width="2.625" style="182" customWidth="1"/>
    <col min="41" max="257" width="9" style="182"/>
    <col min="258" max="296" width="2.625" style="182" customWidth="1"/>
    <col min="297" max="513" width="9" style="182"/>
    <col min="514" max="552" width="2.625" style="182" customWidth="1"/>
    <col min="553" max="769" width="9" style="182"/>
    <col min="770" max="808" width="2.625" style="182" customWidth="1"/>
    <col min="809" max="1025" width="9" style="182"/>
    <col min="1026" max="1064" width="2.625" style="182" customWidth="1"/>
    <col min="1065" max="1281" width="9" style="182"/>
    <col min="1282" max="1320" width="2.625" style="182" customWidth="1"/>
    <col min="1321" max="1537" width="9" style="182"/>
    <col min="1538" max="1576" width="2.625" style="182" customWidth="1"/>
    <col min="1577" max="1793" width="9" style="182"/>
    <col min="1794" max="1832" width="2.625" style="182" customWidth="1"/>
    <col min="1833" max="2049" width="9" style="182"/>
    <col min="2050" max="2088" width="2.625" style="182" customWidth="1"/>
    <col min="2089" max="2305" width="9" style="182"/>
    <col min="2306" max="2344" width="2.625" style="182" customWidth="1"/>
    <col min="2345" max="2561" width="9" style="182"/>
    <col min="2562" max="2600" width="2.625" style="182" customWidth="1"/>
    <col min="2601" max="2817" width="9" style="182"/>
    <col min="2818" max="2856" width="2.625" style="182" customWidth="1"/>
    <col min="2857" max="3073" width="9" style="182"/>
    <col min="3074" max="3112" width="2.625" style="182" customWidth="1"/>
    <col min="3113" max="3329" width="9" style="182"/>
    <col min="3330" max="3368" width="2.625" style="182" customWidth="1"/>
    <col min="3369" max="3585" width="9" style="182"/>
    <col min="3586" max="3624" width="2.625" style="182" customWidth="1"/>
    <col min="3625" max="3841" width="9" style="182"/>
    <col min="3842" max="3880" width="2.625" style="182" customWidth="1"/>
    <col min="3881" max="4097" width="9" style="182"/>
    <col min="4098" max="4136" width="2.625" style="182" customWidth="1"/>
    <col min="4137" max="4353" width="9" style="182"/>
    <col min="4354" max="4392" width="2.625" style="182" customWidth="1"/>
    <col min="4393" max="4609" width="9" style="182"/>
    <col min="4610" max="4648" width="2.625" style="182" customWidth="1"/>
    <col min="4649" max="4865" width="9" style="182"/>
    <col min="4866" max="4904" width="2.625" style="182" customWidth="1"/>
    <col min="4905" max="5121" width="9" style="182"/>
    <col min="5122" max="5160" width="2.625" style="182" customWidth="1"/>
    <col min="5161" max="5377" width="9" style="182"/>
    <col min="5378" max="5416" width="2.625" style="182" customWidth="1"/>
    <col min="5417" max="5633" width="9" style="182"/>
    <col min="5634" max="5672" width="2.625" style="182" customWidth="1"/>
    <col min="5673" max="5889" width="9" style="182"/>
    <col min="5890" max="5928" width="2.625" style="182" customWidth="1"/>
    <col min="5929" max="6145" width="9" style="182"/>
    <col min="6146" max="6184" width="2.625" style="182" customWidth="1"/>
    <col min="6185" max="6401" width="9" style="182"/>
    <col min="6402" max="6440" width="2.625" style="182" customWidth="1"/>
    <col min="6441" max="6657" width="9" style="182"/>
    <col min="6658" max="6696" width="2.625" style="182" customWidth="1"/>
    <col min="6697" max="6913" width="9" style="182"/>
    <col min="6914" max="6952" width="2.625" style="182" customWidth="1"/>
    <col min="6953" max="7169" width="9" style="182"/>
    <col min="7170" max="7208" width="2.625" style="182" customWidth="1"/>
    <col min="7209" max="7425" width="9" style="182"/>
    <col min="7426" max="7464" width="2.625" style="182" customWidth="1"/>
    <col min="7465" max="7681" width="9" style="182"/>
    <col min="7682" max="7720" width="2.625" style="182" customWidth="1"/>
    <col min="7721" max="7937" width="9" style="182"/>
    <col min="7938" max="7976" width="2.625" style="182" customWidth="1"/>
    <col min="7977" max="8193" width="9" style="182"/>
    <col min="8194" max="8232" width="2.625" style="182" customWidth="1"/>
    <col min="8233" max="8449" width="9" style="182"/>
    <col min="8450" max="8488" width="2.625" style="182" customWidth="1"/>
    <col min="8489" max="8705" width="9" style="182"/>
    <col min="8706" max="8744" width="2.625" style="182" customWidth="1"/>
    <col min="8745" max="8961" width="9" style="182"/>
    <col min="8962" max="9000" width="2.625" style="182" customWidth="1"/>
    <col min="9001" max="9217" width="9" style="182"/>
    <col min="9218" max="9256" width="2.625" style="182" customWidth="1"/>
    <col min="9257" max="9473" width="9" style="182"/>
    <col min="9474" max="9512" width="2.625" style="182" customWidth="1"/>
    <col min="9513" max="9729" width="9" style="182"/>
    <col min="9730" max="9768" width="2.625" style="182" customWidth="1"/>
    <col min="9769" max="9985" width="9" style="182"/>
    <col min="9986" max="10024" width="2.625" style="182" customWidth="1"/>
    <col min="10025" max="10241" width="9" style="182"/>
    <col min="10242" max="10280" width="2.625" style="182" customWidth="1"/>
    <col min="10281" max="10497" width="9" style="182"/>
    <col min="10498" max="10536" width="2.625" style="182" customWidth="1"/>
    <col min="10537" max="10753" width="9" style="182"/>
    <col min="10754" max="10792" width="2.625" style="182" customWidth="1"/>
    <col min="10793" max="11009" width="9" style="182"/>
    <col min="11010" max="11048" width="2.625" style="182" customWidth="1"/>
    <col min="11049" max="11265" width="9" style="182"/>
    <col min="11266" max="11304" width="2.625" style="182" customWidth="1"/>
    <col min="11305" max="11521" width="9" style="182"/>
    <col min="11522" max="11560" width="2.625" style="182" customWidth="1"/>
    <col min="11561" max="11777" width="9" style="182"/>
    <col min="11778" max="11816" width="2.625" style="182" customWidth="1"/>
    <col min="11817" max="12033" width="9" style="182"/>
    <col min="12034" max="12072" width="2.625" style="182" customWidth="1"/>
    <col min="12073" max="12289" width="9" style="182"/>
    <col min="12290" max="12328" width="2.625" style="182" customWidth="1"/>
    <col min="12329" max="12545" width="9" style="182"/>
    <col min="12546" max="12584" width="2.625" style="182" customWidth="1"/>
    <col min="12585" max="12801" width="9" style="182"/>
    <col min="12802" max="12840" width="2.625" style="182" customWidth="1"/>
    <col min="12841" max="13057" width="9" style="182"/>
    <col min="13058" max="13096" width="2.625" style="182" customWidth="1"/>
    <col min="13097" max="13313" width="9" style="182"/>
    <col min="13314" max="13352" width="2.625" style="182" customWidth="1"/>
    <col min="13353" max="13569" width="9" style="182"/>
    <col min="13570" max="13608" width="2.625" style="182" customWidth="1"/>
    <col min="13609" max="13825" width="9" style="182"/>
    <col min="13826" max="13864" width="2.625" style="182" customWidth="1"/>
    <col min="13865" max="14081" width="9" style="182"/>
    <col min="14082" max="14120" width="2.625" style="182" customWidth="1"/>
    <col min="14121" max="14337" width="9" style="182"/>
    <col min="14338" max="14376" width="2.625" style="182" customWidth="1"/>
    <col min="14377" max="14593" width="9" style="182"/>
    <col min="14594" max="14632" width="2.625" style="182" customWidth="1"/>
    <col min="14633" max="14849" width="9" style="182"/>
    <col min="14850" max="14888" width="2.625" style="182" customWidth="1"/>
    <col min="14889" max="15105" width="9" style="182"/>
    <col min="15106" max="15144" width="2.625" style="182" customWidth="1"/>
    <col min="15145" max="15361" width="9" style="182"/>
    <col min="15362" max="15400" width="2.625" style="182" customWidth="1"/>
    <col min="15401" max="15617" width="9" style="182"/>
    <col min="15618" max="15656" width="2.625" style="182" customWidth="1"/>
    <col min="15657" max="15873" width="9" style="182"/>
    <col min="15874" max="15912" width="2.625" style="182" customWidth="1"/>
    <col min="15913" max="16129" width="9" style="182"/>
    <col min="16130" max="16168" width="2.625" style="182" customWidth="1"/>
    <col min="16169" max="16384" width="9" style="182"/>
  </cols>
  <sheetData>
    <row r="2" spans="2:36" ht="21" customHeight="1">
      <c r="B2" s="829" t="s">
        <v>258</v>
      </c>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row>
    <row r="3" spans="2:36" ht="21" customHeight="1" thickBot="1"/>
    <row r="4" spans="2:36" ht="21" customHeight="1">
      <c r="B4" s="1235" t="s">
        <v>259</v>
      </c>
      <c r="C4" s="1236"/>
      <c r="D4" s="1236"/>
      <c r="E4" s="1236"/>
      <c r="F4" s="1236"/>
      <c r="G4" s="1236"/>
      <c r="H4" s="1236"/>
      <c r="I4" s="1236"/>
      <c r="J4" s="1236"/>
      <c r="K4" s="1236"/>
      <c r="L4" s="1237"/>
      <c r="M4" s="1238"/>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40"/>
    </row>
    <row r="5" spans="2:36" ht="21" customHeight="1">
      <c r="B5" s="1241" t="s">
        <v>197</v>
      </c>
      <c r="C5" s="1242"/>
      <c r="D5" s="1242"/>
      <c r="E5" s="1242"/>
      <c r="F5" s="1242"/>
      <c r="G5" s="1242"/>
      <c r="H5" s="1242"/>
      <c r="I5" s="1242"/>
      <c r="J5" s="1242"/>
      <c r="K5" s="1242"/>
      <c r="L5" s="1243"/>
      <c r="M5" s="1232"/>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4"/>
    </row>
    <row r="6" spans="2:36" ht="21" customHeight="1">
      <c r="B6" s="1229" t="s">
        <v>260</v>
      </c>
      <c r="C6" s="1230"/>
      <c r="D6" s="1230"/>
      <c r="E6" s="1230"/>
      <c r="F6" s="1230"/>
      <c r="G6" s="1230"/>
      <c r="H6" s="1230"/>
      <c r="I6" s="1230"/>
      <c r="J6" s="1230"/>
      <c r="K6" s="1230"/>
      <c r="L6" s="1231"/>
      <c r="M6" s="1232"/>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4"/>
    </row>
    <row r="7" spans="2:36" ht="21" customHeight="1">
      <c r="B7" s="1244" t="s">
        <v>261</v>
      </c>
      <c r="C7" s="1245"/>
      <c r="D7" s="1245"/>
      <c r="E7" s="1245"/>
      <c r="F7" s="1246"/>
      <c r="G7" s="1250" t="s">
        <v>262</v>
      </c>
      <c r="H7" s="1242"/>
      <c r="I7" s="1242"/>
      <c r="J7" s="1242"/>
      <c r="K7" s="1242"/>
      <c r="L7" s="1243"/>
      <c r="M7" s="843"/>
      <c r="N7" s="851"/>
      <c r="O7" s="851"/>
      <c r="P7" s="851"/>
      <c r="Q7" s="851"/>
      <c r="R7" s="851"/>
      <c r="S7" s="851"/>
      <c r="T7" s="851"/>
      <c r="U7" s="851"/>
      <c r="V7" s="852"/>
      <c r="W7" s="1251" t="s">
        <v>263</v>
      </c>
      <c r="X7" s="1245"/>
      <c r="Y7" s="1245"/>
      <c r="Z7" s="1245"/>
      <c r="AA7" s="1246"/>
      <c r="AB7" s="1251"/>
      <c r="AC7" s="1245"/>
      <c r="AD7" s="1245"/>
      <c r="AE7" s="1245"/>
      <c r="AF7" s="1245"/>
      <c r="AG7" s="1245"/>
      <c r="AH7" s="1245"/>
      <c r="AI7" s="1245"/>
      <c r="AJ7" s="1253"/>
    </row>
    <row r="8" spans="2:36" ht="21" customHeight="1" thickBot="1">
      <c r="B8" s="1247"/>
      <c r="C8" s="1248"/>
      <c r="D8" s="1248"/>
      <c r="E8" s="1248"/>
      <c r="F8" s="1249"/>
      <c r="G8" s="1255" t="s">
        <v>264</v>
      </c>
      <c r="H8" s="1256"/>
      <c r="I8" s="1256"/>
      <c r="J8" s="1256"/>
      <c r="K8" s="1256"/>
      <c r="L8" s="1257"/>
      <c r="M8" s="1258"/>
      <c r="N8" s="1259"/>
      <c r="O8" s="1259"/>
      <c r="P8" s="1259"/>
      <c r="Q8" s="1259"/>
      <c r="R8" s="1259"/>
      <c r="S8" s="1259"/>
      <c r="T8" s="1259"/>
      <c r="U8" s="1259"/>
      <c r="V8" s="1260"/>
      <c r="W8" s="1252"/>
      <c r="X8" s="1248"/>
      <c r="Y8" s="1248"/>
      <c r="Z8" s="1248"/>
      <c r="AA8" s="1249"/>
      <c r="AB8" s="1252"/>
      <c r="AC8" s="1248"/>
      <c r="AD8" s="1248"/>
      <c r="AE8" s="1248"/>
      <c r="AF8" s="1248"/>
      <c r="AG8" s="1248"/>
      <c r="AH8" s="1248"/>
      <c r="AI8" s="1248"/>
      <c r="AJ8" s="1254"/>
    </row>
    <row r="9" spans="2:36" ht="21" customHeight="1" thickTop="1">
      <c r="B9" s="1261" t="s">
        <v>265</v>
      </c>
      <c r="C9" s="1262"/>
      <c r="D9" s="1267" t="s">
        <v>266</v>
      </c>
      <c r="E9" s="1268"/>
      <c r="F9" s="1268"/>
      <c r="G9" s="1268"/>
      <c r="H9" s="1268"/>
      <c r="I9" s="1268"/>
      <c r="J9" s="1268"/>
      <c r="K9" s="1268"/>
      <c r="L9" s="1269"/>
      <c r="M9" s="1276" t="s">
        <v>267</v>
      </c>
      <c r="N9" s="1277"/>
      <c r="O9" s="1277"/>
      <c r="P9" s="1277"/>
      <c r="Q9" s="1277"/>
      <c r="R9" s="1277"/>
      <c r="S9" s="1277"/>
      <c r="T9" s="1277"/>
      <c r="U9" s="1277"/>
      <c r="V9" s="1278"/>
      <c r="W9" s="1279" t="s">
        <v>209</v>
      </c>
      <c r="X9" s="1280"/>
      <c r="Y9" s="1280"/>
      <c r="Z9" s="216"/>
      <c r="AA9" s="217" t="s">
        <v>18</v>
      </c>
      <c r="AB9" s="217"/>
      <c r="AC9" s="217"/>
      <c r="AD9" s="217"/>
      <c r="AE9" s="1280" t="s">
        <v>210</v>
      </c>
      <c r="AF9" s="1280"/>
      <c r="AG9" s="1280"/>
      <c r="AH9" s="218"/>
      <c r="AI9" s="217" t="s">
        <v>18</v>
      </c>
      <c r="AJ9" s="219"/>
    </row>
    <row r="10" spans="2:36" ht="21" customHeight="1">
      <c r="B10" s="1263"/>
      <c r="C10" s="1264"/>
      <c r="D10" s="1270"/>
      <c r="E10" s="1271"/>
      <c r="F10" s="1271"/>
      <c r="G10" s="1271"/>
      <c r="H10" s="1271"/>
      <c r="I10" s="1271"/>
      <c r="J10" s="1271"/>
      <c r="K10" s="1271"/>
      <c r="L10" s="1272"/>
      <c r="M10" s="1281" t="s">
        <v>268</v>
      </c>
      <c r="N10" s="1282"/>
      <c r="O10" s="1282"/>
      <c r="P10" s="1282"/>
      <c r="Q10" s="1282"/>
      <c r="R10" s="1282"/>
      <c r="S10" s="1282"/>
      <c r="T10" s="1282"/>
      <c r="U10" s="1282"/>
      <c r="V10" s="1283"/>
      <c r="W10" s="843" t="s">
        <v>209</v>
      </c>
      <c r="X10" s="851"/>
      <c r="Y10" s="851"/>
      <c r="Z10" s="220"/>
      <c r="AA10" s="221" t="s">
        <v>18</v>
      </c>
      <c r="AB10" s="221"/>
      <c r="AC10" s="221"/>
      <c r="AD10" s="221"/>
      <c r="AE10" s="851" t="s">
        <v>210</v>
      </c>
      <c r="AF10" s="851"/>
      <c r="AG10" s="851"/>
      <c r="AH10" s="222"/>
      <c r="AI10" s="221" t="s">
        <v>18</v>
      </c>
      <c r="AJ10" s="223"/>
    </row>
    <row r="11" spans="2:36" ht="21" customHeight="1">
      <c r="B11" s="1263"/>
      <c r="C11" s="1264"/>
      <c r="D11" s="1270"/>
      <c r="E11" s="1271"/>
      <c r="F11" s="1271"/>
      <c r="G11" s="1271"/>
      <c r="H11" s="1271"/>
      <c r="I11" s="1271"/>
      <c r="J11" s="1271"/>
      <c r="K11" s="1271"/>
      <c r="L11" s="1272"/>
      <c r="M11" s="1284" t="s">
        <v>269</v>
      </c>
      <c r="N11" s="1284"/>
      <c r="O11" s="1284"/>
      <c r="P11" s="1284"/>
      <c r="Q11" s="1284"/>
      <c r="R11" s="1284"/>
      <c r="S11" s="1284"/>
      <c r="T11" s="1284"/>
      <c r="U11" s="1284"/>
      <c r="V11" s="1284"/>
      <c r="W11" s="843" t="s">
        <v>209</v>
      </c>
      <c r="X11" s="851"/>
      <c r="Y11" s="851"/>
      <c r="Z11" s="220"/>
      <c r="AA11" s="221" t="s">
        <v>18</v>
      </c>
      <c r="AB11" s="221"/>
      <c r="AC11" s="221"/>
      <c r="AD11" s="221"/>
      <c r="AE11" s="851" t="s">
        <v>210</v>
      </c>
      <c r="AF11" s="851"/>
      <c r="AG11" s="851"/>
      <c r="AH11" s="222"/>
      <c r="AI11" s="221" t="s">
        <v>18</v>
      </c>
      <c r="AJ11" s="223"/>
    </row>
    <row r="12" spans="2:36" ht="21" customHeight="1">
      <c r="B12" s="1263"/>
      <c r="C12" s="1264"/>
      <c r="D12" s="1270"/>
      <c r="E12" s="1271"/>
      <c r="F12" s="1271"/>
      <c r="G12" s="1271"/>
      <c r="H12" s="1271"/>
      <c r="I12" s="1271"/>
      <c r="J12" s="1271"/>
      <c r="K12" s="1271"/>
      <c r="L12" s="1272"/>
      <c r="M12" s="839" t="s">
        <v>270</v>
      </c>
      <c r="N12" s="839"/>
      <c r="O12" s="839"/>
      <c r="P12" s="839"/>
      <c r="Q12" s="839"/>
      <c r="R12" s="839"/>
      <c r="S12" s="839"/>
      <c r="T12" s="839"/>
      <c r="U12" s="839"/>
      <c r="V12" s="839"/>
      <c r="W12" s="843" t="s">
        <v>209</v>
      </c>
      <c r="X12" s="851"/>
      <c r="Y12" s="851"/>
      <c r="Z12" s="220"/>
      <c r="AA12" s="221" t="s">
        <v>18</v>
      </c>
      <c r="AB12" s="221"/>
      <c r="AC12" s="221"/>
      <c r="AD12" s="221"/>
      <c r="AE12" s="851" t="s">
        <v>210</v>
      </c>
      <c r="AF12" s="851"/>
      <c r="AG12" s="851"/>
      <c r="AH12" s="222"/>
      <c r="AI12" s="221" t="s">
        <v>18</v>
      </c>
      <c r="AJ12" s="223"/>
    </row>
    <row r="13" spans="2:36" ht="21" customHeight="1">
      <c r="B13" s="1263"/>
      <c r="C13" s="1264"/>
      <c r="D13" s="1273"/>
      <c r="E13" s="1274"/>
      <c r="F13" s="1274"/>
      <c r="G13" s="1274"/>
      <c r="H13" s="1274"/>
      <c r="I13" s="1274"/>
      <c r="J13" s="1274"/>
      <c r="K13" s="1274"/>
      <c r="L13" s="1275"/>
      <c r="M13" s="839" t="s">
        <v>270</v>
      </c>
      <c r="N13" s="839"/>
      <c r="O13" s="839"/>
      <c r="P13" s="839"/>
      <c r="Q13" s="839"/>
      <c r="R13" s="839"/>
      <c r="S13" s="839"/>
      <c r="T13" s="839"/>
      <c r="U13" s="839"/>
      <c r="V13" s="839"/>
      <c r="W13" s="843" t="s">
        <v>209</v>
      </c>
      <c r="X13" s="851"/>
      <c r="Y13" s="851"/>
      <c r="Z13" s="224"/>
      <c r="AA13" s="225" t="s">
        <v>18</v>
      </c>
      <c r="AB13" s="225"/>
      <c r="AC13" s="225"/>
      <c r="AD13" s="225"/>
      <c r="AE13" s="851" t="s">
        <v>210</v>
      </c>
      <c r="AF13" s="851"/>
      <c r="AG13" s="851"/>
      <c r="AH13" s="226"/>
      <c r="AI13" s="225" t="s">
        <v>18</v>
      </c>
      <c r="AJ13" s="227"/>
    </row>
    <row r="14" spans="2:36" ht="21" customHeight="1">
      <c r="B14" s="1263"/>
      <c r="C14" s="1264"/>
      <c r="D14" s="1285" t="s">
        <v>271</v>
      </c>
      <c r="E14" s="1286"/>
      <c r="F14" s="1245" t="s">
        <v>272</v>
      </c>
      <c r="G14" s="1245"/>
      <c r="H14" s="1245"/>
      <c r="I14" s="1245"/>
      <c r="J14" s="1245"/>
      <c r="K14" s="1245"/>
      <c r="L14" s="1246"/>
      <c r="M14" s="1281" t="s">
        <v>273</v>
      </c>
      <c r="N14" s="1282"/>
      <c r="O14" s="1282"/>
      <c r="P14" s="1282"/>
      <c r="Q14" s="1282"/>
      <c r="R14" s="1282"/>
      <c r="S14" s="1282"/>
      <c r="T14" s="1282"/>
      <c r="U14" s="1282"/>
      <c r="V14" s="1283"/>
      <c r="W14" s="1232"/>
      <c r="X14" s="1233"/>
      <c r="Y14" s="1233"/>
      <c r="Z14" s="1233"/>
      <c r="AA14" s="1233"/>
      <c r="AB14" s="1233"/>
      <c r="AC14" s="1233"/>
      <c r="AD14" s="1233"/>
      <c r="AE14" s="1233"/>
      <c r="AF14" s="1233"/>
      <c r="AG14" s="1233"/>
      <c r="AH14" s="1233"/>
      <c r="AI14" s="1233"/>
      <c r="AJ14" s="1234"/>
    </row>
    <row r="15" spans="2:36" ht="21" customHeight="1">
      <c r="B15" s="1263"/>
      <c r="C15" s="1264"/>
      <c r="D15" s="1285"/>
      <c r="E15" s="1286"/>
      <c r="F15" s="1289"/>
      <c r="G15" s="1289"/>
      <c r="H15" s="1289"/>
      <c r="I15" s="1289"/>
      <c r="J15" s="1289"/>
      <c r="K15" s="1289"/>
      <c r="L15" s="1290"/>
      <c r="M15" s="1293" t="s">
        <v>274</v>
      </c>
      <c r="N15" s="1294"/>
      <c r="O15" s="1294"/>
      <c r="P15" s="1294"/>
      <c r="Q15" s="1294"/>
      <c r="R15" s="1294"/>
      <c r="S15" s="1294"/>
      <c r="T15" s="1294"/>
      <c r="U15" s="1294"/>
      <c r="V15" s="1295"/>
      <c r="W15" s="1302"/>
      <c r="X15" s="1303"/>
      <c r="Y15" s="1303"/>
      <c r="Z15" s="1303"/>
      <c r="AA15" s="1303"/>
      <c r="AB15" s="1303"/>
      <c r="AC15" s="1303"/>
      <c r="AD15" s="1303"/>
      <c r="AE15" s="1303"/>
      <c r="AF15" s="1303"/>
      <c r="AG15" s="1303"/>
      <c r="AH15" s="1303"/>
      <c r="AI15" s="1303"/>
      <c r="AJ15" s="1304"/>
    </row>
    <row r="16" spans="2:36" ht="21" customHeight="1">
      <c r="B16" s="1263"/>
      <c r="C16" s="1264"/>
      <c r="D16" s="1285"/>
      <c r="E16" s="1286"/>
      <c r="F16" s="1289"/>
      <c r="G16" s="1289"/>
      <c r="H16" s="1289"/>
      <c r="I16" s="1289"/>
      <c r="J16" s="1289"/>
      <c r="K16" s="1289"/>
      <c r="L16" s="1290"/>
      <c r="M16" s="1296"/>
      <c r="N16" s="1297"/>
      <c r="O16" s="1297"/>
      <c r="P16" s="1297"/>
      <c r="Q16" s="1297"/>
      <c r="R16" s="1297"/>
      <c r="S16" s="1297"/>
      <c r="T16" s="1297"/>
      <c r="U16" s="1297"/>
      <c r="V16" s="1298"/>
      <c r="W16" s="1305"/>
      <c r="X16" s="1306"/>
      <c r="Y16" s="1306"/>
      <c r="Z16" s="1306"/>
      <c r="AA16" s="1306"/>
      <c r="AB16" s="1306"/>
      <c r="AC16" s="1306"/>
      <c r="AD16" s="1306"/>
      <c r="AE16" s="1306"/>
      <c r="AF16" s="1306"/>
      <c r="AG16" s="1306"/>
      <c r="AH16" s="1306"/>
      <c r="AI16" s="1306"/>
      <c r="AJ16" s="1307"/>
    </row>
    <row r="17" spans="2:43" ht="21" customHeight="1">
      <c r="B17" s="1263"/>
      <c r="C17" s="1264"/>
      <c r="D17" s="1285"/>
      <c r="E17" s="1286"/>
      <c r="F17" s="1291"/>
      <c r="G17" s="1291"/>
      <c r="H17" s="1291"/>
      <c r="I17" s="1291"/>
      <c r="J17" s="1291"/>
      <c r="K17" s="1291"/>
      <c r="L17" s="1292"/>
      <c r="M17" s="1299"/>
      <c r="N17" s="1300"/>
      <c r="O17" s="1300"/>
      <c r="P17" s="1300"/>
      <c r="Q17" s="1300"/>
      <c r="R17" s="1300"/>
      <c r="S17" s="1300"/>
      <c r="T17" s="1300"/>
      <c r="U17" s="1300"/>
      <c r="V17" s="1301"/>
      <c r="W17" s="1308"/>
      <c r="X17" s="1309"/>
      <c r="Y17" s="1309"/>
      <c r="Z17" s="1309"/>
      <c r="AA17" s="1309"/>
      <c r="AB17" s="1309"/>
      <c r="AC17" s="1309"/>
      <c r="AD17" s="1309"/>
      <c r="AE17" s="1309"/>
      <c r="AF17" s="1309"/>
      <c r="AG17" s="1309"/>
      <c r="AH17" s="1309"/>
      <c r="AI17" s="1309"/>
      <c r="AJ17" s="1310"/>
    </row>
    <row r="18" spans="2:43" ht="21" customHeight="1">
      <c r="B18" s="1263"/>
      <c r="C18" s="1264"/>
      <c r="D18" s="1285"/>
      <c r="E18" s="1286"/>
      <c r="F18" s="1311" t="s">
        <v>275</v>
      </c>
      <c r="G18" s="1311"/>
      <c r="H18" s="1311"/>
      <c r="I18" s="1311"/>
      <c r="J18" s="1311"/>
      <c r="K18" s="1311"/>
      <c r="L18" s="1312"/>
      <c r="M18" s="1302"/>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4"/>
    </row>
    <row r="19" spans="2:43" ht="21" customHeight="1">
      <c r="B19" s="1263"/>
      <c r="C19" s="1264"/>
      <c r="D19" s="1285"/>
      <c r="E19" s="1286"/>
      <c r="F19" s="1271"/>
      <c r="G19" s="1271"/>
      <c r="H19" s="1271"/>
      <c r="I19" s="1271"/>
      <c r="J19" s="1271"/>
      <c r="K19" s="1271"/>
      <c r="L19" s="1272"/>
      <c r="M19" s="1305"/>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7"/>
    </row>
    <row r="20" spans="2:43" ht="21" customHeight="1">
      <c r="B20" s="1263"/>
      <c r="C20" s="1264"/>
      <c r="D20" s="1285"/>
      <c r="E20" s="1286"/>
      <c r="F20" s="1271"/>
      <c r="G20" s="1271"/>
      <c r="H20" s="1271"/>
      <c r="I20" s="1271"/>
      <c r="J20" s="1271"/>
      <c r="K20" s="1271"/>
      <c r="L20" s="1272"/>
      <c r="M20" s="1305"/>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7"/>
    </row>
    <row r="21" spans="2:43" ht="21" customHeight="1">
      <c r="B21" s="1263"/>
      <c r="C21" s="1264"/>
      <c r="D21" s="1285"/>
      <c r="E21" s="1286"/>
      <c r="F21" s="1271"/>
      <c r="G21" s="1271"/>
      <c r="H21" s="1271"/>
      <c r="I21" s="1271"/>
      <c r="J21" s="1271"/>
      <c r="K21" s="1271"/>
      <c r="L21" s="1272"/>
      <c r="M21" s="1305"/>
      <c r="N21" s="1306"/>
      <c r="O21" s="1306"/>
      <c r="P21" s="1306"/>
      <c r="Q21" s="1306"/>
      <c r="R21" s="1306"/>
      <c r="S21" s="1306"/>
      <c r="T21" s="1306"/>
      <c r="U21" s="1306"/>
      <c r="V21" s="1306"/>
      <c r="W21" s="1306"/>
      <c r="X21" s="1306"/>
      <c r="Y21" s="1306"/>
      <c r="Z21" s="1306"/>
      <c r="AA21" s="1306"/>
      <c r="AB21" s="1306"/>
      <c r="AC21" s="1306"/>
      <c r="AD21" s="1306"/>
      <c r="AE21" s="1306"/>
      <c r="AF21" s="1306"/>
      <c r="AG21" s="1306"/>
      <c r="AH21" s="1306"/>
      <c r="AI21" s="1306"/>
      <c r="AJ21" s="1307"/>
    </row>
    <row r="22" spans="2:43" ht="21" customHeight="1" thickBot="1">
      <c r="B22" s="1265"/>
      <c r="C22" s="1266"/>
      <c r="D22" s="1287"/>
      <c r="E22" s="1288"/>
      <c r="F22" s="1313"/>
      <c r="G22" s="1313"/>
      <c r="H22" s="1313"/>
      <c r="I22" s="1313"/>
      <c r="J22" s="1313"/>
      <c r="K22" s="1313"/>
      <c r="L22" s="1314"/>
      <c r="M22" s="1315"/>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7"/>
    </row>
    <row r="23" spans="2:43" ht="21" customHeight="1" thickTop="1">
      <c r="B23" s="1318" t="s">
        <v>276</v>
      </c>
      <c r="C23" s="1319"/>
      <c r="D23" s="1322" t="s">
        <v>277</v>
      </c>
      <c r="E23" s="1323"/>
      <c r="F23" s="1323"/>
      <c r="G23" s="1323"/>
      <c r="H23" s="1323"/>
      <c r="I23" s="1323"/>
      <c r="J23" s="1323"/>
      <c r="K23" s="1323"/>
      <c r="L23" s="1324"/>
      <c r="M23" s="1325" t="s">
        <v>278</v>
      </c>
      <c r="N23" s="1291"/>
      <c r="O23" s="1291"/>
      <c r="P23" s="1291"/>
      <c r="Q23" s="1291"/>
      <c r="R23" s="1291"/>
      <c r="S23" s="1291"/>
      <c r="T23" s="1291"/>
      <c r="U23" s="1325" t="s">
        <v>279</v>
      </c>
      <c r="V23" s="1291"/>
      <c r="W23" s="1291"/>
      <c r="X23" s="1291"/>
      <c r="Y23" s="1291"/>
      <c r="Z23" s="1291"/>
      <c r="AA23" s="1291"/>
      <c r="AB23" s="1291"/>
      <c r="AC23" s="1325" t="s">
        <v>280</v>
      </c>
      <c r="AD23" s="1291"/>
      <c r="AE23" s="1291"/>
      <c r="AF23" s="1291"/>
      <c r="AG23" s="1291"/>
      <c r="AH23" s="1291"/>
      <c r="AI23" s="1291"/>
      <c r="AJ23" s="1326"/>
    </row>
    <row r="24" spans="2:43" ht="21" customHeight="1">
      <c r="B24" s="1318"/>
      <c r="C24" s="1319"/>
      <c r="D24" s="1322"/>
      <c r="E24" s="1323"/>
      <c r="F24" s="1323"/>
      <c r="G24" s="1323"/>
      <c r="H24" s="1323"/>
      <c r="I24" s="1323"/>
      <c r="J24" s="1323"/>
      <c r="K24" s="1323"/>
      <c r="L24" s="1324"/>
      <c r="M24" s="228"/>
      <c r="N24" s="229"/>
      <c r="O24" s="229"/>
      <c r="P24" s="229"/>
      <c r="Q24" s="229"/>
      <c r="R24" s="229"/>
      <c r="S24" s="229" t="s">
        <v>18</v>
      </c>
      <c r="T24" s="230"/>
      <c r="U24" s="229"/>
      <c r="V24" s="229"/>
      <c r="W24" s="229"/>
      <c r="X24" s="229"/>
      <c r="Y24" s="229"/>
      <c r="Z24" s="229"/>
      <c r="AA24" s="229" t="s">
        <v>18</v>
      </c>
      <c r="AB24" s="230"/>
      <c r="AC24" s="229"/>
      <c r="AD24" s="229"/>
      <c r="AE24" s="229"/>
      <c r="AF24" s="229"/>
      <c r="AG24" s="229"/>
      <c r="AH24" s="229"/>
      <c r="AI24" s="229" t="s">
        <v>18</v>
      </c>
      <c r="AJ24" s="231"/>
    </row>
    <row r="25" spans="2:43" ht="21" customHeight="1">
      <c r="B25" s="1318"/>
      <c r="C25" s="1319"/>
      <c r="D25" s="232"/>
      <c r="E25" s="841" t="s">
        <v>281</v>
      </c>
      <c r="F25" s="841"/>
      <c r="G25" s="841"/>
      <c r="H25" s="841"/>
      <c r="I25" s="841"/>
      <c r="J25" s="841"/>
      <c r="K25" s="841"/>
      <c r="L25" s="841"/>
      <c r="M25" s="1327" t="s">
        <v>282</v>
      </c>
      <c r="N25" s="1328"/>
      <c r="O25" s="1328"/>
      <c r="P25" s="1328"/>
      <c r="Q25" s="1328"/>
      <c r="R25" s="1328"/>
      <c r="S25" s="1328"/>
      <c r="T25" s="1329"/>
      <c r="U25" s="1327" t="s">
        <v>283</v>
      </c>
      <c r="V25" s="1328"/>
      <c r="W25" s="1328"/>
      <c r="X25" s="1328"/>
      <c r="Y25" s="1328"/>
      <c r="Z25" s="1328"/>
      <c r="AA25" s="1328"/>
      <c r="AB25" s="1329"/>
      <c r="AC25" s="843" t="s">
        <v>284</v>
      </c>
      <c r="AD25" s="851"/>
      <c r="AE25" s="851"/>
      <c r="AF25" s="851"/>
      <c r="AG25" s="851"/>
      <c r="AH25" s="851"/>
      <c r="AI25" s="851"/>
      <c r="AJ25" s="1330"/>
    </row>
    <row r="26" spans="2:43" ht="21" customHeight="1">
      <c r="B26" s="1318"/>
      <c r="C26" s="1319"/>
      <c r="D26" s="233"/>
      <c r="E26" s="841" t="s">
        <v>285</v>
      </c>
      <c r="F26" s="841"/>
      <c r="G26" s="841"/>
      <c r="H26" s="841"/>
      <c r="I26" s="841"/>
      <c r="J26" s="841"/>
      <c r="K26" s="841"/>
      <c r="L26" s="841"/>
      <c r="M26" s="843"/>
      <c r="N26" s="851"/>
      <c r="O26" s="851"/>
      <c r="P26" s="851"/>
      <c r="Q26" s="851"/>
      <c r="R26" s="851"/>
      <c r="S26" s="851"/>
      <c r="T26" s="852"/>
      <c r="U26" s="843"/>
      <c r="V26" s="851"/>
      <c r="W26" s="851"/>
      <c r="X26" s="851"/>
      <c r="Y26" s="851"/>
      <c r="Z26" s="851"/>
      <c r="AA26" s="851"/>
      <c r="AB26" s="852"/>
      <c r="AC26" s="843"/>
      <c r="AD26" s="851"/>
      <c r="AE26" s="851"/>
      <c r="AF26" s="851"/>
      <c r="AG26" s="851"/>
      <c r="AH26" s="851"/>
      <c r="AI26" s="851"/>
      <c r="AJ26" s="1330"/>
    </row>
    <row r="27" spans="2:43" ht="21" customHeight="1">
      <c r="B27" s="1318"/>
      <c r="C27" s="1319"/>
      <c r="D27" s="1331" t="s">
        <v>286</v>
      </c>
      <c r="E27" s="1332"/>
      <c r="F27" s="1332"/>
      <c r="G27" s="1332"/>
      <c r="H27" s="1332"/>
      <c r="I27" s="1332"/>
      <c r="J27" s="1332"/>
      <c r="K27" s="1332"/>
      <c r="L27" s="1333"/>
      <c r="M27" s="1337"/>
      <c r="N27" s="1337"/>
      <c r="O27" s="1337"/>
      <c r="P27" s="1337"/>
      <c r="Q27" s="1337"/>
      <c r="R27" s="1337"/>
      <c r="S27" s="1337"/>
      <c r="T27" s="1337"/>
      <c r="U27" s="1337"/>
      <c r="V27" s="1337"/>
      <c r="W27" s="1337"/>
      <c r="X27" s="1337"/>
      <c r="Y27" s="1337"/>
      <c r="Z27" s="1337"/>
      <c r="AA27" s="1337"/>
      <c r="AB27" s="1337"/>
      <c r="AC27" s="1337"/>
      <c r="AD27" s="1337"/>
      <c r="AE27" s="1337"/>
      <c r="AF27" s="1337"/>
      <c r="AG27" s="1337"/>
      <c r="AH27" s="1337"/>
      <c r="AI27" s="1337"/>
      <c r="AJ27" s="1338"/>
    </row>
    <row r="28" spans="2:43" ht="21" customHeight="1">
      <c r="B28" s="1318"/>
      <c r="C28" s="1319"/>
      <c r="D28" s="1322"/>
      <c r="E28" s="1323"/>
      <c r="F28" s="1323"/>
      <c r="G28" s="1323"/>
      <c r="H28" s="1323"/>
      <c r="I28" s="1323"/>
      <c r="J28" s="1323"/>
      <c r="K28" s="1323"/>
      <c r="L28" s="1324"/>
      <c r="M28" s="1337"/>
      <c r="N28" s="1337"/>
      <c r="O28" s="1337"/>
      <c r="P28" s="1337"/>
      <c r="Q28" s="1337"/>
      <c r="R28" s="1337"/>
      <c r="S28" s="1337"/>
      <c r="T28" s="1337"/>
      <c r="U28" s="1337"/>
      <c r="V28" s="1337"/>
      <c r="W28" s="1337"/>
      <c r="X28" s="1337"/>
      <c r="Y28" s="1337"/>
      <c r="Z28" s="1337"/>
      <c r="AA28" s="1337"/>
      <c r="AB28" s="1337"/>
      <c r="AC28" s="1337"/>
      <c r="AD28" s="1337"/>
      <c r="AE28" s="1337"/>
      <c r="AF28" s="1337"/>
      <c r="AG28" s="1337"/>
      <c r="AH28" s="1337"/>
      <c r="AI28" s="1337"/>
      <c r="AJ28" s="1338"/>
    </row>
    <row r="29" spans="2:43" ht="21" customHeight="1">
      <c r="B29" s="1318"/>
      <c r="C29" s="1319"/>
      <c r="D29" s="1322"/>
      <c r="E29" s="1323"/>
      <c r="F29" s="1323"/>
      <c r="G29" s="1323"/>
      <c r="H29" s="1323"/>
      <c r="I29" s="1323"/>
      <c r="J29" s="1323"/>
      <c r="K29" s="1323"/>
      <c r="L29" s="1324"/>
      <c r="M29" s="1337"/>
      <c r="N29" s="1337"/>
      <c r="O29" s="1337"/>
      <c r="P29" s="1337"/>
      <c r="Q29" s="1337"/>
      <c r="R29" s="1337"/>
      <c r="S29" s="1337"/>
      <c r="T29" s="1337"/>
      <c r="U29" s="1337"/>
      <c r="V29" s="1337"/>
      <c r="W29" s="1337"/>
      <c r="X29" s="1337"/>
      <c r="Y29" s="1337"/>
      <c r="Z29" s="1337"/>
      <c r="AA29" s="1337"/>
      <c r="AB29" s="1337"/>
      <c r="AC29" s="1337"/>
      <c r="AD29" s="1337"/>
      <c r="AE29" s="1337"/>
      <c r="AF29" s="1337"/>
      <c r="AG29" s="1337"/>
      <c r="AH29" s="1337"/>
      <c r="AI29" s="1337"/>
      <c r="AJ29" s="1338"/>
      <c r="AQ29" s="187" t="s">
        <v>230</v>
      </c>
    </row>
    <row r="30" spans="2:43" ht="21" customHeight="1">
      <c r="B30" s="1318"/>
      <c r="C30" s="1319"/>
      <c r="D30" s="1322"/>
      <c r="E30" s="1323"/>
      <c r="F30" s="1323"/>
      <c r="G30" s="1323"/>
      <c r="H30" s="1323"/>
      <c r="I30" s="1323"/>
      <c r="J30" s="1323"/>
      <c r="K30" s="1323"/>
      <c r="L30" s="1324"/>
      <c r="M30" s="1337"/>
      <c r="N30" s="1337"/>
      <c r="O30" s="1337"/>
      <c r="P30" s="1337"/>
      <c r="Q30" s="1337"/>
      <c r="R30" s="1337"/>
      <c r="S30" s="1337"/>
      <c r="T30" s="1337"/>
      <c r="U30" s="1337"/>
      <c r="V30" s="1337"/>
      <c r="W30" s="1337"/>
      <c r="X30" s="1337"/>
      <c r="Y30" s="1337"/>
      <c r="Z30" s="1337"/>
      <c r="AA30" s="1337"/>
      <c r="AB30" s="1337"/>
      <c r="AC30" s="1337"/>
      <c r="AD30" s="1337"/>
      <c r="AE30" s="1337"/>
      <c r="AF30" s="1337"/>
      <c r="AG30" s="1337"/>
      <c r="AH30" s="1337"/>
      <c r="AI30" s="1337"/>
      <c r="AJ30" s="1338"/>
    </row>
    <row r="31" spans="2:43" ht="21" customHeight="1" thickBot="1">
      <c r="B31" s="1320"/>
      <c r="C31" s="1321"/>
      <c r="D31" s="1334"/>
      <c r="E31" s="1335"/>
      <c r="F31" s="1335"/>
      <c r="G31" s="1335"/>
      <c r="H31" s="1335"/>
      <c r="I31" s="1335"/>
      <c r="J31" s="1335"/>
      <c r="K31" s="1335"/>
      <c r="L31" s="1336"/>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c r="AH31" s="1339"/>
      <c r="AI31" s="1339"/>
      <c r="AJ31" s="1340"/>
    </row>
    <row r="32" spans="2:43" ht="24.75" customHeight="1">
      <c r="B32" s="234" t="s">
        <v>287</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row>
    <row r="33" spans="2:36" ht="14.25" customHeight="1">
      <c r="B33" s="234" t="s">
        <v>288</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row>
    <row r="34" spans="2:36" ht="14.25" customHeight="1">
      <c r="B34" s="234" t="s">
        <v>289</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row>
    <row r="35" spans="2:36" ht="14.25" customHeight="1">
      <c r="B35" s="234" t="s">
        <v>290</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row>
    <row r="36" spans="2:36" ht="15" customHeight="1">
      <c r="B36" s="234" t="s">
        <v>291</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row>
    <row r="37" spans="2:36" ht="14.25" customHeight="1">
      <c r="B37" s="234" t="s">
        <v>292</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row>
    <row r="38" spans="2:36" ht="21" customHeight="1">
      <c r="B38" s="236" t="s">
        <v>293</v>
      </c>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row>
  </sheetData>
  <mergeCells count="54">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 ref="AE13:AG13"/>
    <mergeCell ref="D14:E22"/>
    <mergeCell ref="F14:L17"/>
    <mergeCell ref="M14:V14"/>
    <mergeCell ref="W14:AJ14"/>
    <mergeCell ref="M15:V17"/>
    <mergeCell ref="W15:AJ17"/>
    <mergeCell ref="F18:L22"/>
    <mergeCell ref="M18:AJ22"/>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2"/>
  <hyperlinks>
    <hyperlink ref="AQ29"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&amp;R（別紙８）</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70" zoomScaleNormal="70" zoomScaleSheetLayoutView="70" workbookViewId="0">
      <selection activeCell="L19" sqref="L19"/>
    </sheetView>
  </sheetViews>
  <sheetFormatPr defaultRowHeight="18.75"/>
  <cols>
    <col min="1" max="1" width="9" style="238"/>
    <col min="2" max="8" width="10.625" style="238" customWidth="1"/>
    <col min="9" max="257" width="9" style="238"/>
    <col min="258" max="264" width="10.625" style="238" customWidth="1"/>
    <col min="265" max="513" width="9" style="238"/>
    <col min="514" max="520" width="10.625" style="238" customWidth="1"/>
    <col min="521" max="769" width="9" style="238"/>
    <col min="770" max="776" width="10.625" style="238" customWidth="1"/>
    <col min="777" max="1025" width="9" style="238"/>
    <col min="1026" max="1032" width="10.625" style="238" customWidth="1"/>
    <col min="1033" max="1281" width="9" style="238"/>
    <col min="1282" max="1288" width="10.625" style="238" customWidth="1"/>
    <col min="1289" max="1537" width="9" style="238"/>
    <col min="1538" max="1544" width="10.625" style="238" customWidth="1"/>
    <col min="1545" max="1793" width="9" style="238"/>
    <col min="1794" max="1800" width="10.625" style="238" customWidth="1"/>
    <col min="1801" max="2049" width="9" style="238"/>
    <col min="2050" max="2056" width="10.625" style="238" customWidth="1"/>
    <col min="2057" max="2305" width="9" style="238"/>
    <col min="2306" max="2312" width="10.625" style="238" customWidth="1"/>
    <col min="2313" max="2561" width="9" style="238"/>
    <col min="2562" max="2568" width="10.625" style="238" customWidth="1"/>
    <col min="2569" max="2817" width="9" style="238"/>
    <col min="2818" max="2824" width="10.625" style="238" customWidth="1"/>
    <col min="2825" max="3073" width="9" style="238"/>
    <col min="3074" max="3080" width="10.625" style="238" customWidth="1"/>
    <col min="3081" max="3329" width="9" style="238"/>
    <col min="3330" max="3336" width="10.625" style="238" customWidth="1"/>
    <col min="3337" max="3585" width="9" style="238"/>
    <col min="3586" max="3592" width="10.625" style="238" customWidth="1"/>
    <col min="3593" max="3841" width="9" style="238"/>
    <col min="3842" max="3848" width="10.625" style="238" customWidth="1"/>
    <col min="3849" max="4097" width="9" style="238"/>
    <col min="4098" max="4104" width="10.625" style="238" customWidth="1"/>
    <col min="4105" max="4353" width="9" style="238"/>
    <col min="4354" max="4360" width="10.625" style="238" customWidth="1"/>
    <col min="4361" max="4609" width="9" style="238"/>
    <col min="4610" max="4616" width="10.625" style="238" customWidth="1"/>
    <col min="4617" max="4865" width="9" style="238"/>
    <col min="4866" max="4872" width="10.625" style="238" customWidth="1"/>
    <col min="4873" max="5121" width="9" style="238"/>
    <col min="5122" max="5128" width="10.625" style="238" customWidth="1"/>
    <col min="5129" max="5377" width="9" style="238"/>
    <col min="5378" max="5384" width="10.625" style="238" customWidth="1"/>
    <col min="5385" max="5633" width="9" style="238"/>
    <col min="5634" max="5640" width="10.625" style="238" customWidth="1"/>
    <col min="5641" max="5889" width="9" style="238"/>
    <col min="5890" max="5896" width="10.625" style="238" customWidth="1"/>
    <col min="5897" max="6145" width="9" style="238"/>
    <col min="6146" max="6152" width="10.625" style="238" customWidth="1"/>
    <col min="6153" max="6401" width="9" style="238"/>
    <col min="6402" max="6408" width="10.625" style="238" customWidth="1"/>
    <col min="6409" max="6657" width="9" style="238"/>
    <col min="6658" max="6664" width="10.625" style="238" customWidth="1"/>
    <col min="6665" max="6913" width="9" style="238"/>
    <col min="6914" max="6920" width="10.625" style="238" customWidth="1"/>
    <col min="6921" max="7169" width="9" style="238"/>
    <col min="7170" max="7176" width="10.625" style="238" customWidth="1"/>
    <col min="7177" max="7425" width="9" style="238"/>
    <col min="7426" max="7432" width="10.625" style="238" customWidth="1"/>
    <col min="7433" max="7681" width="9" style="238"/>
    <col min="7682" max="7688" width="10.625" style="238" customWidth="1"/>
    <col min="7689" max="7937" width="9" style="238"/>
    <col min="7938" max="7944" width="10.625" style="238" customWidth="1"/>
    <col min="7945" max="8193" width="9" style="238"/>
    <col min="8194" max="8200" width="10.625" style="238" customWidth="1"/>
    <col min="8201" max="8449" width="9" style="238"/>
    <col min="8450" max="8456" width="10.625" style="238" customWidth="1"/>
    <col min="8457" max="8705" width="9" style="238"/>
    <col min="8706" max="8712" width="10.625" style="238" customWidth="1"/>
    <col min="8713" max="8961" width="9" style="238"/>
    <col min="8962" max="8968" width="10.625" style="238" customWidth="1"/>
    <col min="8969" max="9217" width="9" style="238"/>
    <col min="9218" max="9224" width="10.625" style="238" customWidth="1"/>
    <col min="9225" max="9473" width="9" style="238"/>
    <col min="9474" max="9480" width="10.625" style="238" customWidth="1"/>
    <col min="9481" max="9729" width="9" style="238"/>
    <col min="9730" max="9736" width="10.625" style="238" customWidth="1"/>
    <col min="9737" max="9985" width="9" style="238"/>
    <col min="9986" max="9992" width="10.625" style="238" customWidth="1"/>
    <col min="9993" max="10241" width="9" style="238"/>
    <col min="10242" max="10248" width="10.625" style="238" customWidth="1"/>
    <col min="10249" max="10497" width="9" style="238"/>
    <col min="10498" max="10504" width="10.625" style="238" customWidth="1"/>
    <col min="10505" max="10753" width="9" style="238"/>
    <col min="10754" max="10760" width="10.625" style="238" customWidth="1"/>
    <col min="10761" max="11009" width="9" style="238"/>
    <col min="11010" max="11016" width="10.625" style="238" customWidth="1"/>
    <col min="11017" max="11265" width="9" style="238"/>
    <col min="11266" max="11272" width="10.625" style="238" customWidth="1"/>
    <col min="11273" max="11521" width="9" style="238"/>
    <col min="11522" max="11528" width="10.625" style="238" customWidth="1"/>
    <col min="11529" max="11777" width="9" style="238"/>
    <col min="11778" max="11784" width="10.625" style="238" customWidth="1"/>
    <col min="11785" max="12033" width="9" style="238"/>
    <col min="12034" max="12040" width="10.625" style="238" customWidth="1"/>
    <col min="12041" max="12289" width="9" style="238"/>
    <col min="12290" max="12296" width="10.625" style="238" customWidth="1"/>
    <col min="12297" max="12545" width="9" style="238"/>
    <col min="12546" max="12552" width="10.625" style="238" customWidth="1"/>
    <col min="12553" max="12801" width="9" style="238"/>
    <col min="12802" max="12808" width="10.625" style="238" customWidth="1"/>
    <col min="12809" max="13057" width="9" style="238"/>
    <col min="13058" max="13064" width="10.625" style="238" customWidth="1"/>
    <col min="13065" max="13313" width="9" style="238"/>
    <col min="13314" max="13320" width="10.625" style="238" customWidth="1"/>
    <col min="13321" max="13569" width="9" style="238"/>
    <col min="13570" max="13576" width="10.625" style="238" customWidth="1"/>
    <col min="13577" max="13825" width="9" style="238"/>
    <col min="13826" max="13832" width="10.625" style="238" customWidth="1"/>
    <col min="13833" max="14081" width="9" style="238"/>
    <col min="14082" max="14088" width="10.625" style="238" customWidth="1"/>
    <col min="14089" max="14337" width="9" style="238"/>
    <col min="14338" max="14344" width="10.625" style="238" customWidth="1"/>
    <col min="14345" max="14593" width="9" style="238"/>
    <col min="14594" max="14600" width="10.625" style="238" customWidth="1"/>
    <col min="14601" max="14849" width="9" style="238"/>
    <col min="14850" max="14856" width="10.625" style="238" customWidth="1"/>
    <col min="14857" max="15105" width="9" style="238"/>
    <col min="15106" max="15112" width="10.625" style="238" customWidth="1"/>
    <col min="15113" max="15361" width="9" style="238"/>
    <col min="15362" max="15368" width="10.625" style="238" customWidth="1"/>
    <col min="15369" max="15617" width="9" style="238"/>
    <col min="15618" max="15624" width="10.625" style="238" customWidth="1"/>
    <col min="15625" max="15873" width="9" style="238"/>
    <col min="15874" max="15880" width="10.625" style="238" customWidth="1"/>
    <col min="15881" max="16129" width="9" style="238"/>
    <col min="16130" max="16136" width="10.625" style="238" customWidth="1"/>
    <col min="16137" max="16384" width="9" style="238"/>
  </cols>
  <sheetData>
    <row r="1" spans="1:10" ht="30.95" customHeight="1">
      <c r="G1" s="1341" t="s">
        <v>294</v>
      </c>
      <c r="H1" s="1341"/>
    </row>
    <row r="2" spans="1:10" ht="30.95" customHeight="1">
      <c r="A2" s="1342" t="s">
        <v>295</v>
      </c>
      <c r="B2" s="1342"/>
      <c r="C2" s="1342"/>
      <c r="D2" s="1342"/>
      <c r="E2" s="1342"/>
      <c r="F2" s="1342"/>
      <c r="G2" s="1342"/>
      <c r="H2" s="1342"/>
      <c r="I2" s="239"/>
      <c r="J2" s="239"/>
    </row>
    <row r="3" spans="1:10" ht="30.95" customHeight="1">
      <c r="A3" s="239"/>
      <c r="B3" s="239"/>
      <c r="C3" s="239"/>
      <c r="D3" s="239"/>
      <c r="E3" s="239"/>
      <c r="F3" s="239"/>
      <c r="G3" s="239"/>
      <c r="H3" s="239"/>
      <c r="I3" s="239"/>
      <c r="J3" s="239"/>
    </row>
    <row r="4" spans="1:10" ht="30.95" customHeight="1">
      <c r="A4" s="1343" t="s">
        <v>296</v>
      </c>
      <c r="B4" s="1343"/>
      <c r="C4" s="1344"/>
      <c r="D4" s="1345"/>
      <c r="E4" s="1345"/>
      <c r="F4" s="1345"/>
      <c r="G4" s="1345"/>
      <c r="H4" s="1346"/>
    </row>
    <row r="5" spans="1:10" ht="30.95" customHeight="1">
      <c r="A5" s="1343" t="s">
        <v>297</v>
      </c>
      <c r="B5" s="1343"/>
      <c r="C5" s="1344"/>
      <c r="D5" s="1345"/>
      <c r="E5" s="1345"/>
      <c r="F5" s="1345"/>
      <c r="G5" s="1345"/>
      <c r="H5" s="1346"/>
    </row>
    <row r="6" spans="1:10" ht="30.95" customHeight="1">
      <c r="A6" s="1343" t="s">
        <v>298</v>
      </c>
      <c r="B6" s="1343"/>
      <c r="C6" s="1344"/>
      <c r="D6" s="1345"/>
      <c r="E6" s="1345"/>
      <c r="F6" s="1345"/>
      <c r="G6" s="1345"/>
      <c r="H6" s="1346"/>
    </row>
    <row r="7" spans="1:10" ht="36.75" customHeight="1">
      <c r="A7" s="1347" t="s">
        <v>299</v>
      </c>
      <c r="B7" s="1348"/>
      <c r="C7" s="1349"/>
      <c r="D7" s="1350"/>
      <c r="E7" s="1350"/>
      <c r="F7" s="1350"/>
      <c r="G7" s="1350"/>
      <c r="H7" s="1351"/>
    </row>
    <row r="8" spans="1:10" ht="30.95" customHeight="1"/>
    <row r="9" spans="1:10" ht="30.95" customHeight="1">
      <c r="A9" s="1343" t="s">
        <v>226</v>
      </c>
      <c r="B9" s="1343"/>
      <c r="C9" s="1343"/>
      <c r="D9" s="240" t="s">
        <v>300</v>
      </c>
      <c r="E9" s="1343" t="s">
        <v>301</v>
      </c>
      <c r="F9" s="1343"/>
      <c r="G9" s="1343" t="s">
        <v>238</v>
      </c>
      <c r="H9" s="1343"/>
    </row>
    <row r="10" spans="1:10" ht="30.95" customHeight="1">
      <c r="A10" s="240">
        <v>1</v>
      </c>
      <c r="B10" s="1343"/>
      <c r="C10" s="1343"/>
      <c r="D10" s="240"/>
      <c r="E10" s="1343"/>
      <c r="F10" s="1343"/>
      <c r="G10" s="1343"/>
      <c r="H10" s="1343"/>
    </row>
    <row r="11" spans="1:10" ht="30.95" customHeight="1">
      <c r="A11" s="240">
        <v>2</v>
      </c>
      <c r="B11" s="1343"/>
      <c r="C11" s="1343"/>
      <c r="D11" s="240"/>
      <c r="E11" s="1343"/>
      <c r="F11" s="1343"/>
      <c r="G11" s="1343"/>
      <c r="H11" s="1343"/>
    </row>
    <row r="12" spans="1:10" ht="30.95" customHeight="1">
      <c r="A12" s="240">
        <v>3</v>
      </c>
      <c r="B12" s="1343"/>
      <c r="C12" s="1343"/>
      <c r="D12" s="240"/>
      <c r="E12" s="1343"/>
      <c r="F12" s="1343"/>
      <c r="G12" s="1343"/>
      <c r="H12" s="1343"/>
    </row>
    <row r="13" spans="1:10" ht="30.95" customHeight="1">
      <c r="A13" s="240">
        <v>4</v>
      </c>
      <c r="B13" s="1343"/>
      <c r="C13" s="1343"/>
      <c r="D13" s="240"/>
      <c r="E13" s="1343"/>
      <c r="F13" s="1343"/>
      <c r="G13" s="1343"/>
      <c r="H13" s="1343"/>
    </row>
    <row r="14" spans="1:10" ht="30.95" customHeight="1">
      <c r="A14" s="240">
        <v>5</v>
      </c>
      <c r="B14" s="1343"/>
      <c r="C14" s="1343"/>
      <c r="D14" s="240"/>
      <c r="E14" s="1343"/>
      <c r="F14" s="1343"/>
      <c r="G14" s="1343"/>
      <c r="H14" s="1343"/>
    </row>
    <row r="15" spans="1:10" ht="30.95" customHeight="1">
      <c r="A15" s="240">
        <v>6</v>
      </c>
      <c r="B15" s="1343"/>
      <c r="C15" s="1343"/>
      <c r="D15" s="240"/>
      <c r="E15" s="1343"/>
      <c r="F15" s="1343"/>
      <c r="G15" s="1343"/>
      <c r="H15" s="1343"/>
    </row>
    <row r="16" spans="1:10" ht="30.95" customHeight="1">
      <c r="A16" s="240">
        <v>7</v>
      </c>
      <c r="B16" s="1343"/>
      <c r="C16" s="1343"/>
      <c r="D16" s="240"/>
      <c r="E16" s="1343"/>
      <c r="F16" s="1343"/>
      <c r="G16" s="1343"/>
      <c r="H16" s="1343"/>
    </row>
    <row r="17" spans="1:12" ht="30.95" customHeight="1">
      <c r="A17" s="240">
        <v>8</v>
      </c>
      <c r="B17" s="1343"/>
      <c r="C17" s="1343"/>
      <c r="D17" s="240"/>
      <c r="E17" s="1343"/>
      <c r="F17" s="1343"/>
      <c r="G17" s="1343"/>
      <c r="H17" s="1343"/>
    </row>
    <row r="18" spans="1:12" ht="30.95" customHeight="1">
      <c r="A18" s="240">
        <v>9</v>
      </c>
      <c r="B18" s="1343"/>
      <c r="C18" s="1343"/>
      <c r="D18" s="240"/>
      <c r="E18" s="1343"/>
      <c r="F18" s="1343"/>
      <c r="G18" s="1343"/>
      <c r="H18" s="1343"/>
    </row>
    <row r="19" spans="1:12" ht="30.95" customHeight="1">
      <c r="A19" s="240">
        <v>10</v>
      </c>
      <c r="B19" s="1343"/>
      <c r="C19" s="1343"/>
      <c r="D19" s="240"/>
      <c r="E19" s="1343"/>
      <c r="F19" s="1343"/>
      <c r="G19" s="1343"/>
      <c r="H19" s="1343"/>
      <c r="L19" s="187" t="s">
        <v>230</v>
      </c>
    </row>
    <row r="20" spans="1:12" ht="12.75" customHeight="1"/>
    <row r="21" spans="1:12" ht="19.5" customHeight="1">
      <c r="A21" s="1352" t="s">
        <v>302</v>
      </c>
      <c r="B21" s="1352"/>
      <c r="C21" s="1352"/>
      <c r="D21" s="1352"/>
      <c r="E21" s="1352"/>
      <c r="F21" s="1352"/>
      <c r="G21" s="1352"/>
      <c r="H21" s="1352"/>
    </row>
    <row r="22" spans="1:12" ht="36.75" customHeight="1">
      <c r="A22" s="1352" t="s">
        <v>303</v>
      </c>
      <c r="B22" s="1353"/>
      <c r="C22" s="1353"/>
      <c r="D22" s="1353"/>
      <c r="E22" s="1353"/>
      <c r="F22" s="1353"/>
      <c r="G22" s="1353"/>
      <c r="H22" s="1353"/>
    </row>
    <row r="23" spans="1:12" ht="49.5" customHeight="1">
      <c r="A23" s="241"/>
      <c r="B23" s="242"/>
      <c r="C23" s="242"/>
      <c r="D23" s="242"/>
      <c r="E23" s="242"/>
      <c r="F23" s="242"/>
      <c r="G23" s="242"/>
      <c r="H23" s="242"/>
      <c r="I23" s="242"/>
    </row>
    <row r="24" spans="1:12" ht="24.95" customHeight="1">
      <c r="A24" s="242"/>
      <c r="B24" s="242"/>
      <c r="C24" s="242"/>
      <c r="D24" s="242"/>
      <c r="E24" s="242"/>
      <c r="F24" s="242"/>
      <c r="G24" s="242"/>
      <c r="H24" s="242"/>
      <c r="I24" s="242"/>
    </row>
    <row r="25" spans="1:12" ht="24.95" customHeight="1"/>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2"/>
  <hyperlinks>
    <hyperlink ref="L19" location="'表示（日中系サービス）'!A1" display="表示へ"/>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&amp;R（別紙９）</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BreakPreview" topLeftCell="A7" zoomScaleNormal="100" zoomScaleSheetLayoutView="100" workbookViewId="0">
      <selection activeCell="J12" sqref="J12"/>
    </sheetView>
  </sheetViews>
  <sheetFormatPr defaultColWidth="9" defaultRowHeight="18.75"/>
  <cols>
    <col min="1" max="1" width="4.625" style="244" customWidth="1"/>
    <col min="2" max="2" width="24.25" style="244" customWidth="1"/>
    <col min="3" max="3" width="6.75" style="244" customWidth="1"/>
    <col min="4" max="5" width="21.25" style="244" customWidth="1"/>
    <col min="6" max="6" width="3.125" style="244" customWidth="1"/>
    <col min="7" max="16384" width="9" style="244"/>
  </cols>
  <sheetData>
    <row r="1" spans="1:10" ht="27.75" customHeight="1">
      <c r="A1" s="150"/>
      <c r="B1" s="243"/>
      <c r="C1" s="243"/>
      <c r="D1" s="243"/>
      <c r="E1" s="243"/>
      <c r="F1" s="243"/>
    </row>
    <row r="2" spans="1:10" ht="27.75" customHeight="1">
      <c r="A2" s="150"/>
      <c r="B2" s="243"/>
      <c r="C2" s="243"/>
      <c r="D2" s="243"/>
      <c r="E2" s="1097" t="s">
        <v>294</v>
      </c>
      <c r="F2" s="1097"/>
    </row>
    <row r="3" spans="1:10" ht="36" customHeight="1">
      <c r="A3" s="1130" t="s">
        <v>304</v>
      </c>
      <c r="B3" s="1130"/>
      <c r="C3" s="1130"/>
      <c r="D3" s="1130"/>
      <c r="E3" s="1130"/>
      <c r="F3" s="1130"/>
    </row>
    <row r="4" spans="1:10" ht="36" customHeight="1">
      <c r="A4" s="152"/>
      <c r="B4" s="152"/>
      <c r="C4" s="152"/>
      <c r="D4" s="152"/>
      <c r="E4" s="152"/>
      <c r="F4" s="152"/>
    </row>
    <row r="5" spans="1:10" ht="36" customHeight="1">
      <c r="A5" s="152"/>
      <c r="B5" s="153" t="s">
        <v>197</v>
      </c>
      <c r="C5" s="1358"/>
      <c r="D5" s="1359"/>
      <c r="E5" s="1359"/>
      <c r="F5" s="1360"/>
    </row>
    <row r="6" spans="1:10" ht="46.5" customHeight="1">
      <c r="A6" s="243"/>
      <c r="B6" s="245" t="s">
        <v>198</v>
      </c>
      <c r="C6" s="1361" t="s">
        <v>305</v>
      </c>
      <c r="D6" s="1361"/>
      <c r="E6" s="1361"/>
      <c r="F6" s="1362"/>
    </row>
    <row r="7" spans="1:10" ht="71.25" customHeight="1">
      <c r="A7" s="243"/>
      <c r="B7" s="246" t="s">
        <v>306</v>
      </c>
      <c r="C7" s="247">
        <v>1</v>
      </c>
      <c r="D7" s="1356" t="s">
        <v>307</v>
      </c>
      <c r="E7" s="1356"/>
      <c r="F7" s="1357"/>
    </row>
    <row r="8" spans="1:10" ht="71.25" customHeight="1">
      <c r="A8" s="243"/>
      <c r="B8" s="1363" t="s">
        <v>308</v>
      </c>
      <c r="C8" s="153">
        <v>1</v>
      </c>
      <c r="D8" s="1365" t="s">
        <v>309</v>
      </c>
      <c r="E8" s="1356"/>
      <c r="F8" s="1357"/>
    </row>
    <row r="9" spans="1:10" ht="71.25" customHeight="1">
      <c r="A9" s="243"/>
      <c r="B9" s="1364"/>
      <c r="C9" s="153">
        <v>2</v>
      </c>
      <c r="D9" s="1356" t="s">
        <v>310</v>
      </c>
      <c r="E9" s="1356"/>
      <c r="F9" s="1357"/>
    </row>
    <row r="10" spans="1:10" ht="71.25" customHeight="1">
      <c r="A10" s="243"/>
      <c r="B10" s="1354" t="s">
        <v>311</v>
      </c>
      <c r="C10" s="153">
        <v>1</v>
      </c>
      <c r="D10" s="1356" t="s">
        <v>312</v>
      </c>
      <c r="E10" s="1356"/>
      <c r="F10" s="1357"/>
    </row>
    <row r="11" spans="1:10" ht="71.25" customHeight="1">
      <c r="A11" s="243"/>
      <c r="B11" s="1355"/>
      <c r="C11" s="248">
        <v>2</v>
      </c>
      <c r="D11" s="249" t="s">
        <v>313</v>
      </c>
      <c r="E11" s="249"/>
      <c r="F11" s="250"/>
    </row>
    <row r="12" spans="1:10" ht="24">
      <c r="A12" s="243"/>
      <c r="B12" s="243"/>
      <c r="C12" s="243"/>
      <c r="D12" s="243"/>
      <c r="E12" s="243"/>
      <c r="F12" s="243"/>
      <c r="J12" s="187" t="s">
        <v>230</v>
      </c>
    </row>
    <row r="13" spans="1:10">
      <c r="A13" s="243"/>
      <c r="B13" s="243"/>
      <c r="C13" s="243"/>
      <c r="D13" s="243"/>
      <c r="E13" s="243"/>
      <c r="F13" s="243"/>
    </row>
    <row r="14" spans="1:10">
      <c r="A14" s="243"/>
      <c r="B14" s="243" t="s">
        <v>314</v>
      </c>
      <c r="C14" s="243"/>
      <c r="D14" s="243"/>
      <c r="E14" s="243"/>
      <c r="F14" s="243"/>
    </row>
    <row r="15" spans="1:10">
      <c r="B15" s="244" t="s">
        <v>315</v>
      </c>
    </row>
  </sheetData>
  <mergeCells count="10">
    <mergeCell ref="B10:B11"/>
    <mergeCell ref="D10:F10"/>
    <mergeCell ref="E2:F2"/>
    <mergeCell ref="A3:F3"/>
    <mergeCell ref="C5:F5"/>
    <mergeCell ref="C6:F6"/>
    <mergeCell ref="D7:F7"/>
    <mergeCell ref="B8:B9"/>
    <mergeCell ref="D8:F8"/>
    <mergeCell ref="D9:F9"/>
  </mergeCells>
  <phoneticPr fontId="2"/>
  <hyperlinks>
    <hyperlink ref="J12" location="'表示（日中系サービス）'!A1" display="表示へ"/>
  </hyperlinks>
  <pageMargins left="0.70866141732283472" right="0.70866141732283472" top="0.74803149606299213" bottom="0.74803149606299213" header="0.31496062992125984" footer="0.31496062992125984"/>
  <pageSetup paperSize="9" scale="98" orientation="portrait" r:id="rId1"/>
  <headerFooter>
    <oddHeader>&amp;R（別紙１０-１）</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4"/>
  <sheetViews>
    <sheetView view="pageBreakPreview" zoomScale="64" zoomScaleNormal="100" zoomScaleSheetLayoutView="64" workbookViewId="0">
      <selection activeCell="AK30" sqref="AK30"/>
    </sheetView>
  </sheetViews>
  <sheetFormatPr defaultRowHeight="18.75"/>
  <cols>
    <col min="1" max="1" width="4.5" style="251" customWidth="1"/>
    <col min="2" max="2" width="19.875" style="251" customWidth="1"/>
    <col min="3" max="16" width="5" style="251" customWidth="1"/>
    <col min="17" max="17" width="9" style="251"/>
    <col min="18" max="18" width="4.5" style="251" customWidth="1"/>
    <col min="19" max="19" width="19.875" style="251" customWidth="1"/>
    <col min="20" max="33" width="5" style="251" customWidth="1"/>
    <col min="34" max="16384" width="9" style="251"/>
  </cols>
  <sheetData>
    <row r="1" spans="1:35" ht="22.5" customHeight="1">
      <c r="A1" s="1367" t="s">
        <v>316</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c r="Z1" s="1367"/>
      <c r="AA1" s="1367"/>
      <c r="AB1" s="1367"/>
      <c r="AC1" s="1367"/>
      <c r="AD1" s="1367"/>
      <c r="AE1" s="1367"/>
      <c r="AF1" s="1367"/>
      <c r="AG1" s="1367"/>
    </row>
    <row r="2" spans="1:35" ht="22.5" customHeight="1">
      <c r="A2" s="1367"/>
      <c r="B2" s="1367"/>
      <c r="C2" s="1367"/>
      <c r="D2" s="1367"/>
      <c r="E2" s="1367"/>
      <c r="F2" s="1367"/>
      <c r="G2" s="1367"/>
      <c r="H2" s="1367"/>
      <c r="I2" s="1367"/>
      <c r="J2" s="1367"/>
      <c r="K2" s="1367"/>
      <c r="L2" s="1367"/>
      <c r="M2" s="1367"/>
      <c r="N2" s="1367"/>
      <c r="O2" s="1367"/>
      <c r="P2" s="1367"/>
      <c r="Q2" s="1367"/>
      <c r="R2" s="1367"/>
      <c r="S2" s="1367"/>
      <c r="T2" s="1367"/>
      <c r="U2" s="1367"/>
      <c r="V2" s="1367"/>
      <c r="W2" s="1367"/>
      <c r="X2" s="1367"/>
      <c r="Y2" s="1367"/>
      <c r="Z2" s="1367"/>
      <c r="AA2" s="1367"/>
      <c r="AB2" s="1367"/>
      <c r="AC2" s="1367"/>
      <c r="AD2" s="1367"/>
      <c r="AE2" s="1367"/>
      <c r="AF2" s="1367"/>
      <c r="AG2" s="1367"/>
    </row>
    <row r="3" spans="1:35" ht="22.5" customHeight="1">
      <c r="A3" s="1368" t="s">
        <v>317</v>
      </c>
      <c r="B3" s="1369"/>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1369"/>
      <c r="AB3" s="1369"/>
      <c r="AC3" s="1369"/>
      <c r="AD3" s="1369"/>
      <c r="AE3" s="1369"/>
      <c r="AF3" s="1369"/>
      <c r="AG3" s="1369"/>
    </row>
    <row r="4" spans="1:35" ht="22.5" customHeight="1">
      <c r="A4" s="252" t="s">
        <v>318</v>
      </c>
      <c r="B4" s="252"/>
      <c r="C4" s="1366" t="s">
        <v>319</v>
      </c>
      <c r="D4" s="1366"/>
      <c r="E4" s="1366" t="s">
        <v>320</v>
      </c>
      <c r="F4" s="1366"/>
      <c r="G4" s="1366" t="s">
        <v>321</v>
      </c>
      <c r="H4" s="1366"/>
      <c r="I4" s="1366" t="s">
        <v>322</v>
      </c>
      <c r="J4" s="1366"/>
      <c r="K4" s="1366" t="s">
        <v>323</v>
      </c>
      <c r="L4" s="1366"/>
      <c r="M4" s="1366" t="s">
        <v>324</v>
      </c>
      <c r="N4" s="1366"/>
      <c r="O4" s="1366" t="s">
        <v>325</v>
      </c>
      <c r="P4" s="1366"/>
      <c r="Q4" s="253"/>
      <c r="R4" s="252" t="s">
        <v>326</v>
      </c>
      <c r="S4" s="252"/>
      <c r="T4" s="1366" t="s">
        <v>327</v>
      </c>
      <c r="U4" s="1366"/>
      <c r="V4" s="1366" t="s">
        <v>328</v>
      </c>
      <c r="W4" s="1366"/>
      <c r="X4" s="1366" t="s">
        <v>329</v>
      </c>
      <c r="Y4" s="1366"/>
      <c r="Z4" s="1366" t="s">
        <v>330</v>
      </c>
      <c r="AA4" s="1366"/>
      <c r="AB4" s="1366" t="s">
        <v>331</v>
      </c>
      <c r="AC4" s="1366"/>
      <c r="AD4" s="1366" t="s">
        <v>332</v>
      </c>
      <c r="AE4" s="1366"/>
      <c r="AF4" s="1366" t="s">
        <v>333</v>
      </c>
      <c r="AG4" s="1366"/>
    </row>
    <row r="5" spans="1:35" ht="22.5" customHeight="1">
      <c r="A5" s="1372"/>
      <c r="B5" s="1374" t="s">
        <v>334</v>
      </c>
      <c r="C5" s="1370" t="s">
        <v>335</v>
      </c>
      <c r="D5" s="1371"/>
      <c r="E5" s="1370" t="s">
        <v>336</v>
      </c>
      <c r="F5" s="1371"/>
      <c r="G5" s="1370" t="s">
        <v>337</v>
      </c>
      <c r="H5" s="1371"/>
      <c r="I5" s="1370" t="s">
        <v>338</v>
      </c>
      <c r="J5" s="1371"/>
      <c r="K5" s="1370" t="s">
        <v>339</v>
      </c>
      <c r="L5" s="1371"/>
      <c r="M5" s="1370" t="s">
        <v>340</v>
      </c>
      <c r="N5" s="1371"/>
      <c r="O5" s="1370" t="s">
        <v>341</v>
      </c>
      <c r="P5" s="1371"/>
      <c r="Q5" s="254"/>
      <c r="R5" s="1372"/>
      <c r="S5" s="1374" t="s">
        <v>334</v>
      </c>
      <c r="T5" s="1370" t="s">
        <v>335</v>
      </c>
      <c r="U5" s="1371"/>
      <c r="V5" s="1370" t="s">
        <v>336</v>
      </c>
      <c r="W5" s="1371"/>
      <c r="X5" s="1370" t="s">
        <v>337</v>
      </c>
      <c r="Y5" s="1371"/>
      <c r="Z5" s="1370" t="s">
        <v>338</v>
      </c>
      <c r="AA5" s="1371"/>
      <c r="AB5" s="1370" t="s">
        <v>339</v>
      </c>
      <c r="AC5" s="1371"/>
      <c r="AD5" s="1370" t="s">
        <v>340</v>
      </c>
      <c r="AE5" s="1371"/>
      <c r="AF5" s="1370" t="s">
        <v>341</v>
      </c>
      <c r="AG5" s="1371"/>
      <c r="AH5" s="255"/>
      <c r="AI5" s="255"/>
    </row>
    <row r="6" spans="1:35" ht="22.5" customHeight="1">
      <c r="A6" s="1373"/>
      <c r="B6" s="1375"/>
      <c r="C6" s="256" t="s">
        <v>342</v>
      </c>
      <c r="D6" s="257" t="s">
        <v>343</v>
      </c>
      <c r="E6" s="256" t="s">
        <v>342</v>
      </c>
      <c r="F6" s="257" t="s">
        <v>343</v>
      </c>
      <c r="G6" s="256" t="s">
        <v>342</v>
      </c>
      <c r="H6" s="257" t="s">
        <v>343</v>
      </c>
      <c r="I6" s="256" t="s">
        <v>342</v>
      </c>
      <c r="J6" s="257" t="s">
        <v>343</v>
      </c>
      <c r="K6" s="256" t="s">
        <v>342</v>
      </c>
      <c r="L6" s="257" t="s">
        <v>343</v>
      </c>
      <c r="M6" s="256" t="s">
        <v>342</v>
      </c>
      <c r="N6" s="257" t="s">
        <v>343</v>
      </c>
      <c r="O6" s="256" t="s">
        <v>342</v>
      </c>
      <c r="P6" s="257" t="s">
        <v>343</v>
      </c>
      <c r="Q6" s="254"/>
      <c r="R6" s="1373"/>
      <c r="S6" s="1375"/>
      <c r="T6" s="256" t="s">
        <v>342</v>
      </c>
      <c r="U6" s="257" t="s">
        <v>343</v>
      </c>
      <c r="V6" s="256" t="s">
        <v>342</v>
      </c>
      <c r="W6" s="257" t="s">
        <v>343</v>
      </c>
      <c r="X6" s="256" t="s">
        <v>342</v>
      </c>
      <c r="Y6" s="257" t="s">
        <v>343</v>
      </c>
      <c r="Z6" s="256" t="s">
        <v>342</v>
      </c>
      <c r="AA6" s="257" t="s">
        <v>343</v>
      </c>
      <c r="AB6" s="256" t="s">
        <v>342</v>
      </c>
      <c r="AC6" s="257" t="s">
        <v>343</v>
      </c>
      <c r="AD6" s="256" t="s">
        <v>342</v>
      </c>
      <c r="AE6" s="257" t="s">
        <v>343</v>
      </c>
      <c r="AF6" s="256" t="s">
        <v>342</v>
      </c>
      <c r="AG6" s="257" t="s">
        <v>343</v>
      </c>
      <c r="AH6" s="255"/>
      <c r="AI6" s="255"/>
    </row>
    <row r="7" spans="1:35" ht="22.5" customHeight="1">
      <c r="A7" s="258">
        <v>1</v>
      </c>
      <c r="B7" s="259"/>
      <c r="C7" s="258"/>
      <c r="D7" s="258"/>
      <c r="E7" s="258"/>
      <c r="F7" s="258"/>
      <c r="G7" s="258"/>
      <c r="H7" s="258"/>
      <c r="I7" s="258"/>
      <c r="J7" s="258"/>
      <c r="K7" s="258"/>
      <c r="L7" s="258"/>
      <c r="M7" s="258"/>
      <c r="N7" s="258"/>
      <c r="O7" s="258"/>
      <c r="P7" s="258"/>
      <c r="Q7" s="254"/>
      <c r="R7" s="258">
        <v>1</v>
      </c>
      <c r="S7" s="259"/>
      <c r="T7" s="258"/>
      <c r="U7" s="258"/>
      <c r="V7" s="258"/>
      <c r="W7" s="258"/>
      <c r="X7" s="258"/>
      <c r="Y7" s="258"/>
      <c r="Z7" s="258"/>
      <c r="AA7" s="258"/>
      <c r="AB7" s="258"/>
      <c r="AC7" s="258"/>
      <c r="AD7" s="258"/>
      <c r="AE7" s="258"/>
      <c r="AF7" s="258"/>
      <c r="AG7" s="258"/>
      <c r="AH7" s="255"/>
      <c r="AI7" s="255"/>
    </row>
    <row r="8" spans="1:35" ht="22.5" customHeight="1">
      <c r="A8" s="258">
        <v>2</v>
      </c>
      <c r="B8" s="259"/>
      <c r="C8" s="258"/>
      <c r="D8" s="258"/>
      <c r="E8" s="258"/>
      <c r="F8" s="258"/>
      <c r="G8" s="258"/>
      <c r="H8" s="258"/>
      <c r="I8" s="258"/>
      <c r="J8" s="258"/>
      <c r="K8" s="258"/>
      <c r="L8" s="258"/>
      <c r="M8" s="258"/>
      <c r="N8" s="258"/>
      <c r="O8" s="258"/>
      <c r="P8" s="258"/>
      <c r="Q8" s="254"/>
      <c r="R8" s="258">
        <v>2</v>
      </c>
      <c r="S8" s="259"/>
      <c r="T8" s="258"/>
      <c r="U8" s="258"/>
      <c r="V8" s="258"/>
      <c r="W8" s="258"/>
      <c r="X8" s="258"/>
      <c r="Y8" s="258"/>
      <c r="Z8" s="258"/>
      <c r="AA8" s="258"/>
      <c r="AB8" s="258"/>
      <c r="AC8" s="258"/>
      <c r="AD8" s="258"/>
      <c r="AE8" s="258"/>
      <c r="AF8" s="258"/>
      <c r="AG8" s="258"/>
      <c r="AH8" s="255"/>
      <c r="AI8" s="255"/>
    </row>
    <row r="9" spans="1:35" ht="22.5" customHeight="1">
      <c r="A9" s="258">
        <v>3</v>
      </c>
      <c r="B9" s="259"/>
      <c r="C9" s="258"/>
      <c r="D9" s="258"/>
      <c r="E9" s="258"/>
      <c r="F9" s="258"/>
      <c r="G9" s="258"/>
      <c r="H9" s="258"/>
      <c r="I9" s="258"/>
      <c r="J9" s="258"/>
      <c r="K9" s="258"/>
      <c r="L9" s="258"/>
      <c r="M9" s="258"/>
      <c r="N9" s="258"/>
      <c r="O9" s="258"/>
      <c r="P9" s="258"/>
      <c r="Q9" s="254"/>
      <c r="R9" s="258">
        <v>3</v>
      </c>
      <c r="S9" s="259"/>
      <c r="T9" s="258"/>
      <c r="U9" s="258"/>
      <c r="V9" s="258"/>
      <c r="W9" s="258"/>
      <c r="X9" s="258"/>
      <c r="Y9" s="258"/>
      <c r="Z9" s="258"/>
      <c r="AA9" s="258"/>
      <c r="AB9" s="258"/>
      <c r="AC9" s="258"/>
      <c r="AD9" s="258"/>
      <c r="AE9" s="258"/>
      <c r="AF9" s="258"/>
      <c r="AG9" s="258"/>
      <c r="AH9" s="255"/>
      <c r="AI9" s="255"/>
    </row>
    <row r="10" spans="1:35" ht="22.5" customHeight="1">
      <c r="A10" s="258">
        <v>4</v>
      </c>
      <c r="B10" s="259"/>
      <c r="C10" s="258"/>
      <c r="D10" s="258"/>
      <c r="E10" s="258"/>
      <c r="F10" s="258"/>
      <c r="G10" s="258"/>
      <c r="H10" s="258"/>
      <c r="I10" s="258"/>
      <c r="J10" s="258"/>
      <c r="K10" s="258"/>
      <c r="L10" s="258"/>
      <c r="M10" s="258"/>
      <c r="N10" s="258"/>
      <c r="O10" s="258"/>
      <c r="P10" s="258"/>
      <c r="Q10" s="254"/>
      <c r="R10" s="258">
        <v>4</v>
      </c>
      <c r="S10" s="259"/>
      <c r="T10" s="258"/>
      <c r="U10" s="258"/>
      <c r="V10" s="258"/>
      <c r="W10" s="258"/>
      <c r="X10" s="258"/>
      <c r="Y10" s="258"/>
      <c r="Z10" s="258"/>
      <c r="AA10" s="258"/>
      <c r="AB10" s="258"/>
      <c r="AC10" s="258"/>
      <c r="AD10" s="258"/>
      <c r="AE10" s="258"/>
      <c r="AF10" s="258"/>
      <c r="AG10" s="258"/>
      <c r="AH10" s="255"/>
      <c r="AI10" s="255"/>
    </row>
    <row r="11" spans="1:35" ht="22.5" customHeight="1">
      <c r="A11" s="258">
        <v>5</v>
      </c>
      <c r="B11" s="259"/>
      <c r="C11" s="258"/>
      <c r="D11" s="258"/>
      <c r="E11" s="258"/>
      <c r="F11" s="258"/>
      <c r="G11" s="258"/>
      <c r="H11" s="258"/>
      <c r="I11" s="258"/>
      <c r="J11" s="258"/>
      <c r="K11" s="258"/>
      <c r="L11" s="258"/>
      <c r="M11" s="258"/>
      <c r="N11" s="258"/>
      <c r="O11" s="258"/>
      <c r="P11" s="258"/>
      <c r="Q11" s="254"/>
      <c r="R11" s="258">
        <v>5</v>
      </c>
      <c r="S11" s="259"/>
      <c r="T11" s="258"/>
      <c r="U11" s="258"/>
      <c r="V11" s="258"/>
      <c r="W11" s="258"/>
      <c r="X11" s="258"/>
      <c r="Y11" s="258"/>
      <c r="Z11" s="258"/>
      <c r="AA11" s="258"/>
      <c r="AB11" s="258"/>
      <c r="AC11" s="258"/>
      <c r="AD11" s="258"/>
      <c r="AE11" s="258"/>
      <c r="AF11" s="258"/>
      <c r="AG11" s="258"/>
      <c r="AH11" s="255"/>
      <c r="AI11" s="255"/>
    </row>
    <row r="12" spans="1:35" ht="22.5" customHeight="1">
      <c r="A12" s="258">
        <v>6</v>
      </c>
      <c r="B12" s="259"/>
      <c r="C12" s="258"/>
      <c r="D12" s="258"/>
      <c r="E12" s="258"/>
      <c r="F12" s="258"/>
      <c r="G12" s="258"/>
      <c r="H12" s="258"/>
      <c r="I12" s="258"/>
      <c r="J12" s="258"/>
      <c r="K12" s="258"/>
      <c r="L12" s="258"/>
      <c r="M12" s="258"/>
      <c r="N12" s="258"/>
      <c r="O12" s="258"/>
      <c r="P12" s="258"/>
      <c r="Q12" s="254"/>
      <c r="R12" s="258">
        <v>6</v>
      </c>
      <c r="S12" s="259"/>
      <c r="T12" s="258"/>
      <c r="U12" s="258"/>
      <c r="V12" s="258"/>
      <c r="W12" s="258"/>
      <c r="X12" s="258"/>
      <c r="Y12" s="258"/>
      <c r="Z12" s="258"/>
      <c r="AA12" s="258"/>
      <c r="AB12" s="258"/>
      <c r="AC12" s="258"/>
      <c r="AD12" s="258"/>
      <c r="AE12" s="258"/>
      <c r="AF12" s="258"/>
      <c r="AG12" s="258"/>
      <c r="AH12" s="255"/>
      <c r="AI12" s="255"/>
    </row>
    <row r="13" spans="1:35" ht="22.5" customHeight="1">
      <c r="A13" s="258">
        <v>7</v>
      </c>
      <c r="B13" s="259"/>
      <c r="C13" s="258"/>
      <c r="D13" s="258"/>
      <c r="E13" s="258"/>
      <c r="F13" s="258"/>
      <c r="G13" s="258"/>
      <c r="H13" s="258"/>
      <c r="I13" s="258"/>
      <c r="J13" s="258"/>
      <c r="K13" s="258"/>
      <c r="L13" s="258"/>
      <c r="M13" s="258"/>
      <c r="N13" s="258"/>
      <c r="O13" s="258"/>
      <c r="P13" s="258"/>
      <c r="Q13" s="254"/>
      <c r="R13" s="258">
        <v>7</v>
      </c>
      <c r="S13" s="259"/>
      <c r="T13" s="258"/>
      <c r="U13" s="258"/>
      <c r="V13" s="258"/>
      <c r="W13" s="258"/>
      <c r="X13" s="258"/>
      <c r="Y13" s="258"/>
      <c r="Z13" s="258"/>
      <c r="AA13" s="258"/>
      <c r="AB13" s="258"/>
      <c r="AC13" s="258"/>
      <c r="AD13" s="258"/>
      <c r="AE13" s="258"/>
      <c r="AF13" s="258"/>
      <c r="AG13" s="258"/>
      <c r="AH13" s="255"/>
      <c r="AI13" s="255"/>
    </row>
    <row r="14" spans="1:35" ht="22.5" customHeight="1">
      <c r="A14" s="258">
        <v>8</v>
      </c>
      <c r="B14" s="259"/>
      <c r="C14" s="258"/>
      <c r="D14" s="258"/>
      <c r="E14" s="258"/>
      <c r="F14" s="258"/>
      <c r="G14" s="258"/>
      <c r="H14" s="258"/>
      <c r="I14" s="258"/>
      <c r="J14" s="258"/>
      <c r="K14" s="258"/>
      <c r="L14" s="258"/>
      <c r="M14" s="258"/>
      <c r="N14" s="258"/>
      <c r="O14" s="258"/>
      <c r="P14" s="258"/>
      <c r="Q14" s="254"/>
      <c r="R14" s="258">
        <v>8</v>
      </c>
      <c r="S14" s="259"/>
      <c r="T14" s="258"/>
      <c r="U14" s="258"/>
      <c r="V14" s="258"/>
      <c r="W14" s="258"/>
      <c r="X14" s="258"/>
      <c r="Y14" s="258"/>
      <c r="Z14" s="258"/>
      <c r="AA14" s="258"/>
      <c r="AB14" s="258"/>
      <c r="AC14" s="258"/>
      <c r="AD14" s="258"/>
      <c r="AE14" s="258"/>
      <c r="AF14" s="258"/>
      <c r="AG14" s="258"/>
      <c r="AH14" s="255"/>
      <c r="AI14" s="255"/>
    </row>
    <row r="15" spans="1:35" ht="22.5" customHeight="1">
      <c r="A15" s="258">
        <v>9</v>
      </c>
      <c r="B15" s="259"/>
      <c r="C15" s="258"/>
      <c r="D15" s="258"/>
      <c r="E15" s="258"/>
      <c r="F15" s="258"/>
      <c r="G15" s="258"/>
      <c r="H15" s="258"/>
      <c r="I15" s="258"/>
      <c r="J15" s="258"/>
      <c r="K15" s="258"/>
      <c r="L15" s="258"/>
      <c r="M15" s="258"/>
      <c r="N15" s="258"/>
      <c r="O15" s="258"/>
      <c r="P15" s="258"/>
      <c r="Q15" s="254"/>
      <c r="R15" s="258">
        <v>9</v>
      </c>
      <c r="S15" s="259"/>
      <c r="T15" s="258"/>
      <c r="U15" s="258"/>
      <c r="V15" s="258"/>
      <c r="W15" s="258"/>
      <c r="X15" s="258"/>
      <c r="Y15" s="258"/>
      <c r="Z15" s="258"/>
      <c r="AA15" s="258"/>
      <c r="AB15" s="258"/>
      <c r="AC15" s="258"/>
      <c r="AD15" s="258"/>
      <c r="AE15" s="258"/>
      <c r="AF15" s="258"/>
      <c r="AG15" s="258"/>
      <c r="AH15" s="255"/>
      <c r="AI15" s="255"/>
    </row>
    <row r="16" spans="1:35" ht="22.5" customHeight="1">
      <c r="A16" s="258">
        <v>10</v>
      </c>
      <c r="B16" s="259"/>
      <c r="C16" s="258"/>
      <c r="D16" s="258"/>
      <c r="E16" s="258"/>
      <c r="F16" s="258"/>
      <c r="G16" s="258"/>
      <c r="H16" s="258"/>
      <c r="I16" s="258"/>
      <c r="J16" s="258"/>
      <c r="K16" s="258"/>
      <c r="L16" s="258"/>
      <c r="M16" s="258"/>
      <c r="N16" s="258"/>
      <c r="O16" s="258"/>
      <c r="P16" s="258"/>
      <c r="Q16" s="254"/>
      <c r="R16" s="258">
        <v>10</v>
      </c>
      <c r="S16" s="259"/>
      <c r="T16" s="258"/>
      <c r="U16" s="258"/>
      <c r="V16" s="258"/>
      <c r="W16" s="258"/>
      <c r="X16" s="258"/>
      <c r="Y16" s="258"/>
      <c r="Z16" s="258"/>
      <c r="AA16" s="258"/>
      <c r="AB16" s="258"/>
      <c r="AC16" s="258"/>
      <c r="AD16" s="258"/>
      <c r="AE16" s="258"/>
      <c r="AF16" s="258"/>
      <c r="AG16" s="258"/>
      <c r="AH16" s="255"/>
      <c r="AI16" s="255"/>
    </row>
    <row r="17" spans="1:37" ht="22.5" customHeight="1">
      <c r="A17" s="258">
        <v>11</v>
      </c>
      <c r="B17" s="259"/>
      <c r="C17" s="258"/>
      <c r="D17" s="258"/>
      <c r="E17" s="258"/>
      <c r="F17" s="258"/>
      <c r="G17" s="258"/>
      <c r="H17" s="258"/>
      <c r="I17" s="258"/>
      <c r="J17" s="258"/>
      <c r="K17" s="258"/>
      <c r="L17" s="258"/>
      <c r="M17" s="258"/>
      <c r="N17" s="258"/>
      <c r="O17" s="258"/>
      <c r="P17" s="258"/>
      <c r="Q17" s="254"/>
      <c r="R17" s="258">
        <v>11</v>
      </c>
      <c r="S17" s="259"/>
      <c r="T17" s="258"/>
      <c r="U17" s="258"/>
      <c r="V17" s="258"/>
      <c r="W17" s="258"/>
      <c r="X17" s="258"/>
      <c r="Y17" s="258"/>
      <c r="Z17" s="258"/>
      <c r="AA17" s="258"/>
      <c r="AB17" s="258"/>
      <c r="AC17" s="258"/>
      <c r="AD17" s="258"/>
      <c r="AE17" s="258"/>
      <c r="AF17" s="258"/>
      <c r="AG17" s="258"/>
      <c r="AH17" s="255"/>
      <c r="AI17" s="255"/>
    </row>
    <row r="18" spans="1:37" ht="22.5" customHeight="1">
      <c r="A18" s="258">
        <v>12</v>
      </c>
      <c r="B18" s="259"/>
      <c r="C18" s="258"/>
      <c r="D18" s="258"/>
      <c r="E18" s="258"/>
      <c r="F18" s="258"/>
      <c r="G18" s="258"/>
      <c r="H18" s="258"/>
      <c r="I18" s="258"/>
      <c r="J18" s="258"/>
      <c r="K18" s="258"/>
      <c r="L18" s="258"/>
      <c r="M18" s="258"/>
      <c r="N18" s="258"/>
      <c r="O18" s="258"/>
      <c r="P18" s="258"/>
      <c r="Q18" s="254"/>
      <c r="R18" s="258">
        <v>12</v>
      </c>
      <c r="S18" s="259"/>
      <c r="T18" s="258"/>
      <c r="U18" s="258"/>
      <c r="V18" s="258"/>
      <c r="W18" s="258"/>
      <c r="X18" s="258"/>
      <c r="Y18" s="258"/>
      <c r="Z18" s="258"/>
      <c r="AA18" s="258"/>
      <c r="AB18" s="258"/>
      <c r="AC18" s="258"/>
      <c r="AD18" s="258"/>
      <c r="AE18" s="258"/>
      <c r="AF18" s="258"/>
      <c r="AG18" s="258"/>
      <c r="AH18" s="255"/>
      <c r="AI18" s="255"/>
    </row>
    <row r="19" spans="1:37" ht="22.5" customHeight="1">
      <c r="A19" s="258">
        <v>13</v>
      </c>
      <c r="B19" s="259"/>
      <c r="C19" s="258"/>
      <c r="D19" s="258"/>
      <c r="E19" s="258"/>
      <c r="F19" s="258"/>
      <c r="G19" s="258"/>
      <c r="H19" s="258"/>
      <c r="I19" s="258"/>
      <c r="J19" s="258"/>
      <c r="K19" s="258"/>
      <c r="L19" s="258"/>
      <c r="M19" s="258"/>
      <c r="N19" s="258"/>
      <c r="O19" s="258"/>
      <c r="P19" s="258"/>
      <c r="Q19" s="254"/>
      <c r="R19" s="258">
        <v>13</v>
      </c>
      <c r="S19" s="259"/>
      <c r="T19" s="258"/>
      <c r="U19" s="258"/>
      <c r="V19" s="258"/>
      <c r="W19" s="258"/>
      <c r="X19" s="258"/>
      <c r="Y19" s="258"/>
      <c r="Z19" s="258"/>
      <c r="AA19" s="258"/>
      <c r="AB19" s="258"/>
      <c r="AC19" s="258"/>
      <c r="AD19" s="258"/>
      <c r="AE19" s="258"/>
      <c r="AF19" s="258"/>
      <c r="AG19" s="258"/>
      <c r="AH19" s="255"/>
      <c r="AI19" s="255"/>
    </row>
    <row r="20" spans="1:37" ht="22.5" customHeight="1">
      <c r="A20" s="258">
        <v>14</v>
      </c>
      <c r="B20" s="259"/>
      <c r="C20" s="258"/>
      <c r="D20" s="258"/>
      <c r="E20" s="258"/>
      <c r="F20" s="258"/>
      <c r="G20" s="258"/>
      <c r="H20" s="258"/>
      <c r="I20" s="258"/>
      <c r="J20" s="258"/>
      <c r="K20" s="258"/>
      <c r="L20" s="258"/>
      <c r="M20" s="258"/>
      <c r="N20" s="258"/>
      <c r="O20" s="258"/>
      <c r="P20" s="258"/>
      <c r="Q20" s="254"/>
      <c r="R20" s="258">
        <v>14</v>
      </c>
      <c r="S20" s="259"/>
      <c r="T20" s="258"/>
      <c r="U20" s="258"/>
      <c r="V20" s="258"/>
      <c r="W20" s="258"/>
      <c r="X20" s="258"/>
      <c r="Y20" s="258"/>
      <c r="Z20" s="258"/>
      <c r="AA20" s="258"/>
      <c r="AB20" s="258"/>
      <c r="AC20" s="258"/>
      <c r="AD20" s="258"/>
      <c r="AE20" s="258"/>
      <c r="AF20" s="258"/>
      <c r="AG20" s="258"/>
      <c r="AH20" s="255"/>
      <c r="AI20" s="255"/>
    </row>
    <row r="21" spans="1:37" ht="22.5" customHeight="1">
      <c r="A21" s="258">
        <v>15</v>
      </c>
      <c r="B21" s="259"/>
      <c r="C21" s="258"/>
      <c r="D21" s="258"/>
      <c r="E21" s="258"/>
      <c r="F21" s="258"/>
      <c r="G21" s="258"/>
      <c r="H21" s="258"/>
      <c r="I21" s="258"/>
      <c r="J21" s="258"/>
      <c r="K21" s="258"/>
      <c r="L21" s="258"/>
      <c r="M21" s="258"/>
      <c r="N21" s="258"/>
      <c r="O21" s="258"/>
      <c r="P21" s="258"/>
      <c r="Q21" s="254"/>
      <c r="R21" s="258">
        <v>15</v>
      </c>
      <c r="S21" s="259"/>
      <c r="T21" s="258"/>
      <c r="U21" s="258"/>
      <c r="V21" s="258"/>
      <c r="W21" s="258"/>
      <c r="X21" s="258"/>
      <c r="Y21" s="258"/>
      <c r="Z21" s="258"/>
      <c r="AA21" s="258"/>
      <c r="AB21" s="258"/>
      <c r="AC21" s="258"/>
      <c r="AD21" s="258"/>
      <c r="AE21" s="258"/>
      <c r="AF21" s="258"/>
      <c r="AG21" s="258"/>
      <c r="AH21" s="255"/>
      <c r="AI21" s="255"/>
    </row>
    <row r="22" spans="1:37" ht="22.5" customHeight="1">
      <c r="A22" s="258">
        <v>16</v>
      </c>
      <c r="B22" s="259"/>
      <c r="C22" s="258"/>
      <c r="D22" s="258"/>
      <c r="E22" s="258"/>
      <c r="F22" s="258"/>
      <c r="G22" s="258"/>
      <c r="H22" s="258"/>
      <c r="I22" s="258"/>
      <c r="J22" s="258"/>
      <c r="K22" s="258"/>
      <c r="L22" s="258"/>
      <c r="M22" s="258"/>
      <c r="N22" s="258"/>
      <c r="O22" s="258"/>
      <c r="P22" s="258"/>
      <c r="Q22" s="254"/>
      <c r="R22" s="258">
        <v>16</v>
      </c>
      <c r="S22" s="259"/>
      <c r="T22" s="258"/>
      <c r="U22" s="258"/>
      <c r="V22" s="258"/>
      <c r="W22" s="258"/>
      <c r="X22" s="258"/>
      <c r="Y22" s="258"/>
      <c r="Z22" s="258"/>
      <c r="AA22" s="258"/>
      <c r="AB22" s="258"/>
      <c r="AC22" s="258"/>
      <c r="AD22" s="258"/>
      <c r="AE22" s="258"/>
      <c r="AF22" s="258"/>
      <c r="AG22" s="258"/>
      <c r="AH22" s="255"/>
      <c r="AI22" s="255"/>
    </row>
    <row r="23" spans="1:37" ht="22.5" customHeight="1">
      <c r="A23" s="258">
        <v>17</v>
      </c>
      <c r="B23" s="259"/>
      <c r="C23" s="258"/>
      <c r="D23" s="258"/>
      <c r="E23" s="258"/>
      <c r="F23" s="258"/>
      <c r="G23" s="258"/>
      <c r="H23" s="258"/>
      <c r="I23" s="258"/>
      <c r="J23" s="258"/>
      <c r="K23" s="258"/>
      <c r="L23" s="258"/>
      <c r="M23" s="258"/>
      <c r="N23" s="258"/>
      <c r="O23" s="258"/>
      <c r="P23" s="258"/>
      <c r="Q23" s="254"/>
      <c r="R23" s="258">
        <v>17</v>
      </c>
      <c r="S23" s="259"/>
      <c r="T23" s="258"/>
      <c r="U23" s="258"/>
      <c r="V23" s="258"/>
      <c r="W23" s="258"/>
      <c r="X23" s="258"/>
      <c r="Y23" s="258"/>
      <c r="Z23" s="258"/>
      <c r="AA23" s="258"/>
      <c r="AB23" s="258"/>
      <c r="AC23" s="258"/>
      <c r="AD23" s="258"/>
      <c r="AE23" s="258"/>
      <c r="AF23" s="258"/>
      <c r="AG23" s="258"/>
      <c r="AH23" s="255"/>
      <c r="AI23" s="255"/>
    </row>
    <row r="24" spans="1:37" ht="22.5" customHeight="1">
      <c r="A24" s="258">
        <v>18</v>
      </c>
      <c r="B24" s="259"/>
      <c r="C24" s="258"/>
      <c r="D24" s="258"/>
      <c r="E24" s="258"/>
      <c r="F24" s="258"/>
      <c r="G24" s="258"/>
      <c r="H24" s="258"/>
      <c r="I24" s="258"/>
      <c r="J24" s="258"/>
      <c r="K24" s="258"/>
      <c r="L24" s="258"/>
      <c r="M24" s="258"/>
      <c r="N24" s="258"/>
      <c r="O24" s="258"/>
      <c r="P24" s="258"/>
      <c r="Q24" s="254"/>
      <c r="R24" s="258">
        <v>18</v>
      </c>
      <c r="S24" s="259"/>
      <c r="T24" s="258"/>
      <c r="U24" s="258"/>
      <c r="V24" s="258"/>
      <c r="W24" s="258"/>
      <c r="X24" s="258"/>
      <c r="Y24" s="258"/>
      <c r="Z24" s="258"/>
      <c r="AA24" s="258"/>
      <c r="AB24" s="258"/>
      <c r="AC24" s="258"/>
      <c r="AD24" s="258"/>
      <c r="AE24" s="258"/>
      <c r="AF24" s="258"/>
      <c r="AG24" s="258"/>
      <c r="AH24" s="255"/>
      <c r="AI24" s="255"/>
    </row>
    <row r="25" spans="1:37" ht="22.5" customHeight="1">
      <c r="A25" s="258">
        <v>19</v>
      </c>
      <c r="B25" s="259"/>
      <c r="C25" s="258"/>
      <c r="D25" s="258"/>
      <c r="E25" s="258"/>
      <c r="F25" s="258"/>
      <c r="G25" s="258"/>
      <c r="H25" s="258"/>
      <c r="I25" s="258"/>
      <c r="J25" s="258"/>
      <c r="K25" s="258"/>
      <c r="L25" s="258"/>
      <c r="M25" s="258"/>
      <c r="N25" s="258"/>
      <c r="O25" s="258"/>
      <c r="P25" s="258"/>
      <c r="Q25" s="254"/>
      <c r="R25" s="258">
        <v>19</v>
      </c>
      <c r="S25" s="259"/>
      <c r="T25" s="258"/>
      <c r="U25" s="258"/>
      <c r="V25" s="258"/>
      <c r="W25" s="258"/>
      <c r="X25" s="258"/>
      <c r="Y25" s="258"/>
      <c r="Z25" s="258"/>
      <c r="AA25" s="258"/>
      <c r="AB25" s="258"/>
      <c r="AC25" s="258"/>
      <c r="AD25" s="258"/>
      <c r="AE25" s="258"/>
      <c r="AF25" s="258"/>
      <c r="AG25" s="258"/>
      <c r="AH25" s="255"/>
      <c r="AI25" s="255"/>
    </row>
    <row r="26" spans="1:37" ht="22.5" customHeight="1">
      <c r="A26" s="258">
        <v>20</v>
      </c>
      <c r="B26" s="259"/>
      <c r="C26" s="258"/>
      <c r="D26" s="258"/>
      <c r="E26" s="258"/>
      <c r="F26" s="258"/>
      <c r="G26" s="258"/>
      <c r="H26" s="258"/>
      <c r="I26" s="258"/>
      <c r="J26" s="258"/>
      <c r="K26" s="258"/>
      <c r="L26" s="258"/>
      <c r="M26" s="258"/>
      <c r="N26" s="258"/>
      <c r="O26" s="258"/>
      <c r="P26" s="258"/>
      <c r="Q26" s="254"/>
      <c r="R26" s="258">
        <v>20</v>
      </c>
      <c r="S26" s="259"/>
      <c r="T26" s="258"/>
      <c r="U26" s="258"/>
      <c r="V26" s="258"/>
      <c r="W26" s="258"/>
      <c r="X26" s="258"/>
      <c r="Y26" s="258"/>
      <c r="Z26" s="258"/>
      <c r="AA26" s="258"/>
      <c r="AB26" s="258"/>
      <c r="AC26" s="258"/>
      <c r="AD26" s="258"/>
      <c r="AE26" s="258"/>
      <c r="AF26" s="258"/>
      <c r="AG26" s="258"/>
      <c r="AH26" s="255"/>
      <c r="AI26" s="255"/>
    </row>
    <row r="27" spans="1:37" ht="22.5" customHeight="1">
      <c r="A27" s="1376" t="s">
        <v>344</v>
      </c>
      <c r="B27" s="1376"/>
      <c r="C27" s="259">
        <f>COUNTA(C7:C26)</f>
        <v>0</v>
      </c>
      <c r="D27" s="259">
        <f t="shared" ref="D27:P27" si="0">COUNTA(D7:D26)</f>
        <v>0</v>
      </c>
      <c r="E27" s="259">
        <f t="shared" si="0"/>
        <v>0</v>
      </c>
      <c r="F27" s="259">
        <f t="shared" si="0"/>
        <v>0</v>
      </c>
      <c r="G27" s="259">
        <f t="shared" si="0"/>
        <v>0</v>
      </c>
      <c r="H27" s="259">
        <f t="shared" si="0"/>
        <v>0</v>
      </c>
      <c r="I27" s="259">
        <f t="shared" si="0"/>
        <v>0</v>
      </c>
      <c r="J27" s="259">
        <f t="shared" si="0"/>
        <v>0</v>
      </c>
      <c r="K27" s="259">
        <f t="shared" si="0"/>
        <v>0</v>
      </c>
      <c r="L27" s="259">
        <f t="shared" si="0"/>
        <v>0</v>
      </c>
      <c r="M27" s="259">
        <f t="shared" si="0"/>
        <v>0</v>
      </c>
      <c r="N27" s="259">
        <f t="shared" si="0"/>
        <v>0</v>
      </c>
      <c r="O27" s="259">
        <f t="shared" si="0"/>
        <v>0</v>
      </c>
      <c r="P27" s="259">
        <f t="shared" si="0"/>
        <v>0</v>
      </c>
      <c r="Q27" s="254"/>
      <c r="R27" s="1376" t="s">
        <v>344</v>
      </c>
      <c r="S27" s="1376"/>
      <c r="T27" s="259">
        <f>COUNTA(T7:T26)</f>
        <v>0</v>
      </c>
      <c r="U27" s="259">
        <f t="shared" ref="U27:AG27" si="1">COUNTA(U7:U26)</f>
        <v>0</v>
      </c>
      <c r="V27" s="259">
        <f t="shared" si="1"/>
        <v>0</v>
      </c>
      <c r="W27" s="259">
        <f t="shared" si="1"/>
        <v>0</v>
      </c>
      <c r="X27" s="259">
        <f t="shared" si="1"/>
        <v>0</v>
      </c>
      <c r="Y27" s="259">
        <f t="shared" si="1"/>
        <v>0</v>
      </c>
      <c r="Z27" s="259">
        <f t="shared" si="1"/>
        <v>0</v>
      </c>
      <c r="AA27" s="259">
        <f t="shared" si="1"/>
        <v>0</v>
      </c>
      <c r="AB27" s="259">
        <f t="shared" si="1"/>
        <v>0</v>
      </c>
      <c r="AC27" s="259">
        <f t="shared" si="1"/>
        <v>0</v>
      </c>
      <c r="AD27" s="259">
        <f t="shared" si="1"/>
        <v>0</v>
      </c>
      <c r="AE27" s="259">
        <f t="shared" si="1"/>
        <v>0</v>
      </c>
      <c r="AF27" s="259">
        <f t="shared" si="1"/>
        <v>0</v>
      </c>
      <c r="AG27" s="259">
        <f t="shared" si="1"/>
        <v>0</v>
      </c>
      <c r="AH27" s="255"/>
      <c r="AI27" s="255"/>
    </row>
    <row r="28" spans="1:37" ht="22.5" customHeight="1">
      <c r="A28" s="25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5"/>
      <c r="AI28" s="255"/>
    </row>
    <row r="29" spans="1:37" ht="22.5" customHeight="1">
      <c r="A29" s="254"/>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5"/>
      <c r="AI29" s="255"/>
    </row>
    <row r="30" spans="1:37" ht="22.5" customHeight="1">
      <c r="A30" s="252" t="s">
        <v>345</v>
      </c>
      <c r="B30" s="252"/>
      <c r="C30" s="1366" t="s">
        <v>346</v>
      </c>
      <c r="D30" s="1366"/>
      <c r="E30" s="1366" t="s">
        <v>347</v>
      </c>
      <c r="F30" s="1366"/>
      <c r="G30" s="1366" t="s">
        <v>348</v>
      </c>
      <c r="H30" s="1366"/>
      <c r="I30" s="1366" t="s">
        <v>349</v>
      </c>
      <c r="J30" s="1366"/>
      <c r="K30" s="1366" t="s">
        <v>350</v>
      </c>
      <c r="L30" s="1366"/>
      <c r="M30" s="1366" t="s">
        <v>351</v>
      </c>
      <c r="N30" s="1366"/>
      <c r="O30" s="1366" t="s">
        <v>352</v>
      </c>
      <c r="P30" s="1366"/>
      <c r="Q30" s="254"/>
      <c r="R30" s="252" t="s">
        <v>353</v>
      </c>
      <c r="S30" s="252"/>
      <c r="T30" s="1366" t="s">
        <v>354</v>
      </c>
      <c r="U30" s="1366"/>
      <c r="V30" s="1366" t="s">
        <v>355</v>
      </c>
      <c r="W30" s="1366"/>
      <c r="X30" s="1366" t="s">
        <v>356</v>
      </c>
      <c r="Y30" s="1366"/>
      <c r="Z30" s="1366" t="s">
        <v>357</v>
      </c>
      <c r="AA30" s="1366"/>
      <c r="AB30" s="1366" t="s">
        <v>358</v>
      </c>
      <c r="AC30" s="1366"/>
      <c r="AD30" s="1366" t="s">
        <v>359</v>
      </c>
      <c r="AE30" s="1366"/>
      <c r="AF30" s="1366" t="s">
        <v>360</v>
      </c>
      <c r="AG30" s="1366"/>
      <c r="AH30" s="255"/>
      <c r="AI30" s="255"/>
      <c r="AK30" s="187" t="s">
        <v>230</v>
      </c>
    </row>
    <row r="31" spans="1:37" ht="22.5" customHeight="1">
      <c r="A31" s="1372"/>
      <c r="B31" s="1374" t="s">
        <v>334</v>
      </c>
      <c r="C31" s="1370" t="s">
        <v>335</v>
      </c>
      <c r="D31" s="1371"/>
      <c r="E31" s="1370" t="s">
        <v>336</v>
      </c>
      <c r="F31" s="1371"/>
      <c r="G31" s="1370" t="s">
        <v>337</v>
      </c>
      <c r="H31" s="1371"/>
      <c r="I31" s="1370" t="s">
        <v>338</v>
      </c>
      <c r="J31" s="1371"/>
      <c r="K31" s="1370" t="s">
        <v>339</v>
      </c>
      <c r="L31" s="1371"/>
      <c r="M31" s="1370" t="s">
        <v>340</v>
      </c>
      <c r="N31" s="1371"/>
      <c r="O31" s="1370" t="s">
        <v>341</v>
      </c>
      <c r="P31" s="1371"/>
      <c r="Q31" s="254"/>
      <c r="R31" s="1372"/>
      <c r="S31" s="1374" t="s">
        <v>334</v>
      </c>
      <c r="T31" s="1370" t="s">
        <v>335</v>
      </c>
      <c r="U31" s="1371"/>
      <c r="V31" s="1370" t="s">
        <v>336</v>
      </c>
      <c r="W31" s="1371"/>
      <c r="X31" s="1370" t="s">
        <v>337</v>
      </c>
      <c r="Y31" s="1371"/>
      <c r="Z31" s="1370" t="s">
        <v>338</v>
      </c>
      <c r="AA31" s="1371"/>
      <c r="AB31" s="1370" t="s">
        <v>339</v>
      </c>
      <c r="AC31" s="1371"/>
      <c r="AD31" s="1370" t="s">
        <v>340</v>
      </c>
      <c r="AE31" s="1371"/>
      <c r="AF31" s="1370" t="s">
        <v>341</v>
      </c>
      <c r="AG31" s="1371"/>
      <c r="AH31" s="255"/>
      <c r="AI31" s="255"/>
    </row>
    <row r="32" spans="1:37" ht="22.5" customHeight="1">
      <c r="A32" s="1373"/>
      <c r="B32" s="1375"/>
      <c r="C32" s="256" t="s">
        <v>342</v>
      </c>
      <c r="D32" s="257" t="s">
        <v>343</v>
      </c>
      <c r="E32" s="256" t="s">
        <v>342</v>
      </c>
      <c r="F32" s="257" t="s">
        <v>343</v>
      </c>
      <c r="G32" s="256" t="s">
        <v>342</v>
      </c>
      <c r="H32" s="257" t="s">
        <v>343</v>
      </c>
      <c r="I32" s="256" t="s">
        <v>342</v>
      </c>
      <c r="J32" s="257" t="s">
        <v>343</v>
      </c>
      <c r="K32" s="256" t="s">
        <v>342</v>
      </c>
      <c r="L32" s="257" t="s">
        <v>343</v>
      </c>
      <c r="M32" s="256" t="s">
        <v>342</v>
      </c>
      <c r="N32" s="257" t="s">
        <v>343</v>
      </c>
      <c r="O32" s="256" t="s">
        <v>342</v>
      </c>
      <c r="P32" s="257" t="s">
        <v>343</v>
      </c>
      <c r="Q32" s="254"/>
      <c r="R32" s="1373"/>
      <c r="S32" s="1375"/>
      <c r="T32" s="256" t="s">
        <v>342</v>
      </c>
      <c r="U32" s="257" t="s">
        <v>343</v>
      </c>
      <c r="V32" s="256" t="s">
        <v>342</v>
      </c>
      <c r="W32" s="257" t="s">
        <v>343</v>
      </c>
      <c r="X32" s="256" t="s">
        <v>342</v>
      </c>
      <c r="Y32" s="257" t="s">
        <v>343</v>
      </c>
      <c r="Z32" s="256" t="s">
        <v>342</v>
      </c>
      <c r="AA32" s="257" t="s">
        <v>343</v>
      </c>
      <c r="AB32" s="256" t="s">
        <v>342</v>
      </c>
      <c r="AC32" s="257" t="s">
        <v>343</v>
      </c>
      <c r="AD32" s="256" t="s">
        <v>342</v>
      </c>
      <c r="AE32" s="257" t="s">
        <v>343</v>
      </c>
      <c r="AF32" s="256" t="s">
        <v>342</v>
      </c>
      <c r="AG32" s="257" t="s">
        <v>343</v>
      </c>
      <c r="AH32" s="255"/>
      <c r="AI32" s="255"/>
    </row>
    <row r="33" spans="1:35" ht="22.5" customHeight="1">
      <c r="A33" s="258">
        <v>1</v>
      </c>
      <c r="B33" s="259"/>
      <c r="C33" s="258"/>
      <c r="D33" s="258"/>
      <c r="E33" s="258"/>
      <c r="F33" s="258"/>
      <c r="G33" s="258"/>
      <c r="H33" s="258"/>
      <c r="I33" s="258"/>
      <c r="J33" s="258"/>
      <c r="K33" s="258"/>
      <c r="L33" s="258"/>
      <c r="M33" s="258"/>
      <c r="N33" s="258"/>
      <c r="O33" s="258"/>
      <c r="P33" s="258"/>
      <c r="Q33" s="254"/>
      <c r="R33" s="258">
        <v>1</v>
      </c>
      <c r="S33" s="259"/>
      <c r="T33" s="258"/>
      <c r="U33" s="258"/>
      <c r="V33" s="258"/>
      <c r="W33" s="258"/>
      <c r="X33" s="258"/>
      <c r="Y33" s="258"/>
      <c r="Z33" s="258"/>
      <c r="AA33" s="258"/>
      <c r="AB33" s="258"/>
      <c r="AC33" s="258"/>
      <c r="AD33" s="258"/>
      <c r="AE33" s="258"/>
      <c r="AF33" s="258"/>
      <c r="AG33" s="258"/>
      <c r="AH33" s="255"/>
      <c r="AI33" s="255"/>
    </row>
    <row r="34" spans="1:35" ht="22.5" customHeight="1">
      <c r="A34" s="258">
        <v>2</v>
      </c>
      <c r="B34" s="259"/>
      <c r="C34" s="258"/>
      <c r="D34" s="258"/>
      <c r="E34" s="258"/>
      <c r="F34" s="258"/>
      <c r="G34" s="258"/>
      <c r="H34" s="258"/>
      <c r="I34" s="258"/>
      <c r="J34" s="258"/>
      <c r="K34" s="258"/>
      <c r="L34" s="258"/>
      <c r="M34" s="258"/>
      <c r="N34" s="258"/>
      <c r="O34" s="258"/>
      <c r="P34" s="258"/>
      <c r="Q34" s="254"/>
      <c r="R34" s="258">
        <v>2</v>
      </c>
      <c r="S34" s="259"/>
      <c r="T34" s="258"/>
      <c r="U34" s="258"/>
      <c r="V34" s="258"/>
      <c r="W34" s="258"/>
      <c r="X34" s="258"/>
      <c r="Y34" s="258"/>
      <c r="Z34" s="258"/>
      <c r="AA34" s="258"/>
      <c r="AB34" s="258"/>
      <c r="AC34" s="258"/>
      <c r="AD34" s="258"/>
      <c r="AE34" s="258"/>
      <c r="AF34" s="258"/>
      <c r="AG34" s="258"/>
      <c r="AH34" s="255"/>
      <c r="AI34" s="255"/>
    </row>
    <row r="35" spans="1:35" ht="22.5" customHeight="1">
      <c r="A35" s="258">
        <v>3</v>
      </c>
      <c r="B35" s="259"/>
      <c r="C35" s="258"/>
      <c r="D35" s="258"/>
      <c r="E35" s="258"/>
      <c r="F35" s="258"/>
      <c r="G35" s="258"/>
      <c r="H35" s="258"/>
      <c r="I35" s="258"/>
      <c r="J35" s="258"/>
      <c r="K35" s="258"/>
      <c r="L35" s="258"/>
      <c r="M35" s="258"/>
      <c r="N35" s="258"/>
      <c r="O35" s="258"/>
      <c r="P35" s="258"/>
      <c r="Q35" s="254"/>
      <c r="R35" s="258">
        <v>3</v>
      </c>
      <c r="S35" s="259"/>
      <c r="T35" s="258"/>
      <c r="U35" s="258"/>
      <c r="V35" s="258"/>
      <c r="W35" s="258"/>
      <c r="X35" s="258"/>
      <c r="Y35" s="258"/>
      <c r="Z35" s="258"/>
      <c r="AA35" s="258"/>
      <c r="AB35" s="258"/>
      <c r="AC35" s="258"/>
      <c r="AD35" s="258"/>
      <c r="AE35" s="258"/>
      <c r="AF35" s="258"/>
      <c r="AG35" s="258"/>
      <c r="AH35" s="255"/>
      <c r="AI35" s="255"/>
    </row>
    <row r="36" spans="1:35" ht="22.5" customHeight="1">
      <c r="A36" s="258">
        <v>4</v>
      </c>
      <c r="B36" s="259"/>
      <c r="C36" s="258"/>
      <c r="D36" s="258"/>
      <c r="E36" s="258"/>
      <c r="F36" s="258"/>
      <c r="G36" s="258"/>
      <c r="H36" s="258"/>
      <c r="I36" s="258"/>
      <c r="J36" s="258"/>
      <c r="K36" s="258"/>
      <c r="L36" s="258"/>
      <c r="M36" s="258"/>
      <c r="N36" s="258"/>
      <c r="O36" s="258"/>
      <c r="P36" s="258"/>
      <c r="Q36" s="254"/>
      <c r="R36" s="258">
        <v>4</v>
      </c>
      <c r="S36" s="259"/>
      <c r="T36" s="258"/>
      <c r="U36" s="258"/>
      <c r="V36" s="258"/>
      <c r="W36" s="258"/>
      <c r="X36" s="258"/>
      <c r="Y36" s="258"/>
      <c r="Z36" s="258"/>
      <c r="AA36" s="258"/>
      <c r="AB36" s="258"/>
      <c r="AC36" s="258"/>
      <c r="AD36" s="258"/>
      <c r="AE36" s="258"/>
      <c r="AF36" s="258"/>
      <c r="AG36" s="258"/>
      <c r="AH36" s="255"/>
      <c r="AI36" s="255"/>
    </row>
    <row r="37" spans="1:35" ht="22.5" customHeight="1">
      <c r="A37" s="258">
        <v>5</v>
      </c>
      <c r="B37" s="259"/>
      <c r="C37" s="258"/>
      <c r="D37" s="258"/>
      <c r="E37" s="258"/>
      <c r="F37" s="258"/>
      <c r="G37" s="258"/>
      <c r="H37" s="258"/>
      <c r="I37" s="258"/>
      <c r="J37" s="258"/>
      <c r="K37" s="258"/>
      <c r="L37" s="258"/>
      <c r="M37" s="258"/>
      <c r="N37" s="258"/>
      <c r="O37" s="258"/>
      <c r="P37" s="258"/>
      <c r="Q37" s="254"/>
      <c r="R37" s="258">
        <v>5</v>
      </c>
      <c r="S37" s="259"/>
      <c r="T37" s="258"/>
      <c r="U37" s="258"/>
      <c r="V37" s="258"/>
      <c r="W37" s="258"/>
      <c r="X37" s="258"/>
      <c r="Y37" s="258"/>
      <c r="Z37" s="258"/>
      <c r="AA37" s="258"/>
      <c r="AB37" s="258"/>
      <c r="AC37" s="258"/>
      <c r="AD37" s="258"/>
      <c r="AE37" s="258"/>
      <c r="AF37" s="258"/>
      <c r="AG37" s="258"/>
      <c r="AH37" s="255"/>
      <c r="AI37" s="255"/>
    </row>
    <row r="38" spans="1:35" ht="22.5" customHeight="1">
      <c r="A38" s="258">
        <v>6</v>
      </c>
      <c r="B38" s="259"/>
      <c r="C38" s="258"/>
      <c r="D38" s="258"/>
      <c r="E38" s="258"/>
      <c r="F38" s="258"/>
      <c r="G38" s="258"/>
      <c r="H38" s="258"/>
      <c r="I38" s="258"/>
      <c r="J38" s="258"/>
      <c r="K38" s="258"/>
      <c r="L38" s="258"/>
      <c r="M38" s="258"/>
      <c r="N38" s="258"/>
      <c r="O38" s="258"/>
      <c r="P38" s="258"/>
      <c r="Q38" s="254"/>
      <c r="R38" s="258">
        <v>6</v>
      </c>
      <c r="S38" s="259"/>
      <c r="T38" s="258"/>
      <c r="U38" s="258"/>
      <c r="V38" s="258"/>
      <c r="W38" s="258"/>
      <c r="X38" s="258"/>
      <c r="Y38" s="258"/>
      <c r="Z38" s="258"/>
      <c r="AA38" s="258"/>
      <c r="AB38" s="258"/>
      <c r="AC38" s="258"/>
      <c r="AD38" s="258"/>
      <c r="AE38" s="258"/>
      <c r="AF38" s="258"/>
      <c r="AG38" s="258"/>
      <c r="AH38" s="255"/>
      <c r="AI38" s="255"/>
    </row>
    <row r="39" spans="1:35" ht="22.5" customHeight="1">
      <c r="A39" s="258">
        <v>7</v>
      </c>
      <c r="B39" s="259"/>
      <c r="C39" s="258"/>
      <c r="D39" s="258"/>
      <c r="E39" s="258"/>
      <c r="F39" s="258"/>
      <c r="G39" s="258"/>
      <c r="H39" s="258"/>
      <c r="I39" s="258"/>
      <c r="J39" s="258"/>
      <c r="K39" s="258"/>
      <c r="L39" s="258"/>
      <c r="M39" s="258"/>
      <c r="N39" s="258"/>
      <c r="O39" s="258"/>
      <c r="P39" s="258"/>
      <c r="Q39" s="254"/>
      <c r="R39" s="258">
        <v>7</v>
      </c>
      <c r="S39" s="259"/>
      <c r="T39" s="258"/>
      <c r="U39" s="258"/>
      <c r="V39" s="258"/>
      <c r="W39" s="258"/>
      <c r="X39" s="258"/>
      <c r="Y39" s="258"/>
      <c r="Z39" s="258"/>
      <c r="AA39" s="258"/>
      <c r="AB39" s="258"/>
      <c r="AC39" s="258"/>
      <c r="AD39" s="258"/>
      <c r="AE39" s="258"/>
      <c r="AF39" s="258"/>
      <c r="AG39" s="258"/>
      <c r="AH39" s="255"/>
      <c r="AI39" s="255"/>
    </row>
    <row r="40" spans="1:35" ht="22.5" customHeight="1">
      <c r="A40" s="258">
        <v>8</v>
      </c>
      <c r="B40" s="259"/>
      <c r="C40" s="258"/>
      <c r="D40" s="258"/>
      <c r="E40" s="258"/>
      <c r="F40" s="258"/>
      <c r="G40" s="258"/>
      <c r="H40" s="258"/>
      <c r="I40" s="258"/>
      <c r="J40" s="258"/>
      <c r="K40" s="258"/>
      <c r="L40" s="258"/>
      <c r="M40" s="258"/>
      <c r="N40" s="258"/>
      <c r="O40" s="258"/>
      <c r="P40" s="258"/>
      <c r="Q40" s="254"/>
      <c r="R40" s="258">
        <v>8</v>
      </c>
      <c r="S40" s="259"/>
      <c r="T40" s="258"/>
      <c r="U40" s="258"/>
      <c r="V40" s="258"/>
      <c r="W40" s="258"/>
      <c r="X40" s="258"/>
      <c r="Y40" s="258"/>
      <c r="Z40" s="258"/>
      <c r="AA40" s="258"/>
      <c r="AB40" s="258"/>
      <c r="AC40" s="258"/>
      <c r="AD40" s="258"/>
      <c r="AE40" s="258"/>
      <c r="AF40" s="258"/>
      <c r="AG40" s="258"/>
      <c r="AH40" s="255"/>
      <c r="AI40" s="255"/>
    </row>
    <row r="41" spans="1:35" ht="22.5" customHeight="1">
      <c r="A41" s="258">
        <v>9</v>
      </c>
      <c r="B41" s="259"/>
      <c r="C41" s="258"/>
      <c r="D41" s="258"/>
      <c r="E41" s="258"/>
      <c r="F41" s="258"/>
      <c r="G41" s="258"/>
      <c r="H41" s="258"/>
      <c r="I41" s="258"/>
      <c r="J41" s="258"/>
      <c r="K41" s="258"/>
      <c r="L41" s="258"/>
      <c r="M41" s="258"/>
      <c r="N41" s="258"/>
      <c r="O41" s="258"/>
      <c r="P41" s="258"/>
      <c r="Q41" s="254"/>
      <c r="R41" s="258">
        <v>9</v>
      </c>
      <c r="S41" s="259"/>
      <c r="T41" s="258"/>
      <c r="U41" s="258"/>
      <c r="V41" s="258"/>
      <c r="W41" s="258"/>
      <c r="X41" s="258"/>
      <c r="Y41" s="258"/>
      <c r="Z41" s="258"/>
      <c r="AA41" s="258"/>
      <c r="AB41" s="258"/>
      <c r="AC41" s="258"/>
      <c r="AD41" s="258"/>
      <c r="AE41" s="258"/>
      <c r="AF41" s="258"/>
      <c r="AG41" s="258"/>
      <c r="AH41" s="255"/>
      <c r="AI41" s="255"/>
    </row>
    <row r="42" spans="1:35" ht="22.5" customHeight="1">
      <c r="A42" s="258">
        <v>10</v>
      </c>
      <c r="B42" s="259"/>
      <c r="C42" s="258"/>
      <c r="D42" s="258"/>
      <c r="E42" s="258"/>
      <c r="F42" s="258"/>
      <c r="G42" s="258"/>
      <c r="H42" s="258"/>
      <c r="I42" s="258"/>
      <c r="J42" s="258"/>
      <c r="K42" s="258"/>
      <c r="L42" s="258"/>
      <c r="M42" s="258"/>
      <c r="N42" s="258"/>
      <c r="O42" s="258"/>
      <c r="P42" s="258"/>
      <c r="Q42" s="254"/>
      <c r="R42" s="258">
        <v>10</v>
      </c>
      <c r="S42" s="259"/>
      <c r="T42" s="258"/>
      <c r="U42" s="258"/>
      <c r="V42" s="258"/>
      <c r="W42" s="258"/>
      <c r="X42" s="258"/>
      <c r="Y42" s="258"/>
      <c r="Z42" s="258"/>
      <c r="AA42" s="258"/>
      <c r="AB42" s="258"/>
      <c r="AC42" s="258"/>
      <c r="AD42" s="258"/>
      <c r="AE42" s="258"/>
      <c r="AF42" s="258"/>
      <c r="AG42" s="258"/>
      <c r="AH42" s="255"/>
      <c r="AI42" s="255"/>
    </row>
    <row r="43" spans="1:35" ht="22.5" customHeight="1">
      <c r="A43" s="258">
        <v>11</v>
      </c>
      <c r="B43" s="259"/>
      <c r="C43" s="258"/>
      <c r="D43" s="258"/>
      <c r="E43" s="258"/>
      <c r="F43" s="258"/>
      <c r="G43" s="258"/>
      <c r="H43" s="258"/>
      <c r="I43" s="258"/>
      <c r="J43" s="258"/>
      <c r="K43" s="258"/>
      <c r="L43" s="258"/>
      <c r="M43" s="258"/>
      <c r="N43" s="258"/>
      <c r="O43" s="258"/>
      <c r="P43" s="258"/>
      <c r="Q43" s="254"/>
      <c r="R43" s="258">
        <v>11</v>
      </c>
      <c r="S43" s="259"/>
      <c r="T43" s="258"/>
      <c r="U43" s="258"/>
      <c r="V43" s="258"/>
      <c r="W43" s="258"/>
      <c r="X43" s="258"/>
      <c r="Y43" s="258"/>
      <c r="Z43" s="258"/>
      <c r="AA43" s="258"/>
      <c r="AB43" s="258"/>
      <c r="AC43" s="258"/>
      <c r="AD43" s="258"/>
      <c r="AE43" s="258"/>
      <c r="AF43" s="258"/>
      <c r="AG43" s="258"/>
      <c r="AH43" s="255"/>
      <c r="AI43" s="255"/>
    </row>
    <row r="44" spans="1:35" ht="22.5" customHeight="1">
      <c r="A44" s="258">
        <v>12</v>
      </c>
      <c r="B44" s="259"/>
      <c r="C44" s="258"/>
      <c r="D44" s="258"/>
      <c r="E44" s="258"/>
      <c r="F44" s="258"/>
      <c r="G44" s="258"/>
      <c r="H44" s="258"/>
      <c r="I44" s="258"/>
      <c r="J44" s="258"/>
      <c r="K44" s="258"/>
      <c r="L44" s="258"/>
      <c r="M44" s="258"/>
      <c r="N44" s="258"/>
      <c r="O44" s="258"/>
      <c r="P44" s="258"/>
      <c r="Q44" s="254"/>
      <c r="R44" s="258">
        <v>12</v>
      </c>
      <c r="S44" s="259"/>
      <c r="T44" s="258"/>
      <c r="U44" s="258"/>
      <c r="V44" s="258"/>
      <c r="W44" s="258"/>
      <c r="X44" s="258"/>
      <c r="Y44" s="258"/>
      <c r="Z44" s="258"/>
      <c r="AA44" s="258"/>
      <c r="AB44" s="258"/>
      <c r="AC44" s="258"/>
      <c r="AD44" s="258"/>
      <c r="AE44" s="258"/>
      <c r="AF44" s="258"/>
      <c r="AG44" s="258"/>
      <c r="AH44" s="255"/>
      <c r="AI44" s="255"/>
    </row>
    <row r="45" spans="1:35" ht="22.5" customHeight="1">
      <c r="A45" s="258">
        <v>13</v>
      </c>
      <c r="B45" s="259"/>
      <c r="C45" s="258"/>
      <c r="D45" s="258"/>
      <c r="E45" s="258"/>
      <c r="F45" s="258"/>
      <c r="G45" s="258"/>
      <c r="H45" s="258"/>
      <c r="I45" s="258"/>
      <c r="J45" s="258"/>
      <c r="K45" s="258"/>
      <c r="L45" s="258"/>
      <c r="M45" s="258"/>
      <c r="N45" s="258"/>
      <c r="O45" s="258"/>
      <c r="P45" s="258"/>
      <c r="Q45" s="254"/>
      <c r="R45" s="258">
        <v>13</v>
      </c>
      <c r="S45" s="259"/>
      <c r="T45" s="258"/>
      <c r="U45" s="258"/>
      <c r="V45" s="258"/>
      <c r="W45" s="258"/>
      <c r="X45" s="258"/>
      <c r="Y45" s="258"/>
      <c r="Z45" s="258"/>
      <c r="AA45" s="258"/>
      <c r="AB45" s="258"/>
      <c r="AC45" s="258"/>
      <c r="AD45" s="258"/>
      <c r="AE45" s="258"/>
      <c r="AF45" s="258"/>
      <c r="AG45" s="258"/>
      <c r="AH45" s="255"/>
      <c r="AI45" s="255"/>
    </row>
    <row r="46" spans="1:35" ht="22.5" customHeight="1">
      <c r="A46" s="258">
        <v>14</v>
      </c>
      <c r="B46" s="259"/>
      <c r="C46" s="258"/>
      <c r="D46" s="258"/>
      <c r="E46" s="258"/>
      <c r="F46" s="258"/>
      <c r="G46" s="258"/>
      <c r="H46" s="258"/>
      <c r="I46" s="258"/>
      <c r="J46" s="258"/>
      <c r="K46" s="258"/>
      <c r="L46" s="258"/>
      <c r="M46" s="258"/>
      <c r="N46" s="258"/>
      <c r="O46" s="258"/>
      <c r="P46" s="258"/>
      <c r="Q46" s="254"/>
      <c r="R46" s="258">
        <v>14</v>
      </c>
      <c r="S46" s="259"/>
      <c r="T46" s="258"/>
      <c r="U46" s="258"/>
      <c r="V46" s="258"/>
      <c r="W46" s="258"/>
      <c r="X46" s="258"/>
      <c r="Y46" s="258"/>
      <c r="Z46" s="258"/>
      <c r="AA46" s="258"/>
      <c r="AB46" s="258"/>
      <c r="AC46" s="258"/>
      <c r="AD46" s="258"/>
      <c r="AE46" s="258"/>
      <c r="AF46" s="258"/>
      <c r="AG46" s="258"/>
      <c r="AH46" s="255"/>
      <c r="AI46" s="255"/>
    </row>
    <row r="47" spans="1:35" ht="22.5" customHeight="1">
      <c r="A47" s="258">
        <v>15</v>
      </c>
      <c r="B47" s="259"/>
      <c r="C47" s="258"/>
      <c r="D47" s="258"/>
      <c r="E47" s="258"/>
      <c r="F47" s="258"/>
      <c r="G47" s="258"/>
      <c r="H47" s="258"/>
      <c r="I47" s="258"/>
      <c r="J47" s="258"/>
      <c r="K47" s="258"/>
      <c r="L47" s="258"/>
      <c r="M47" s="258"/>
      <c r="N47" s="258"/>
      <c r="O47" s="258"/>
      <c r="P47" s="258"/>
      <c r="Q47" s="254"/>
      <c r="R47" s="258">
        <v>15</v>
      </c>
      <c r="S47" s="259"/>
      <c r="T47" s="258"/>
      <c r="U47" s="258"/>
      <c r="V47" s="258"/>
      <c r="W47" s="258"/>
      <c r="X47" s="258"/>
      <c r="Y47" s="258"/>
      <c r="Z47" s="258"/>
      <c r="AA47" s="258"/>
      <c r="AB47" s="258"/>
      <c r="AC47" s="258"/>
      <c r="AD47" s="258"/>
      <c r="AE47" s="258"/>
      <c r="AF47" s="258"/>
      <c r="AG47" s="258"/>
      <c r="AH47" s="255"/>
      <c r="AI47" s="255"/>
    </row>
    <row r="48" spans="1:35" ht="22.5" customHeight="1">
      <c r="A48" s="258">
        <v>16</v>
      </c>
      <c r="B48" s="259"/>
      <c r="C48" s="258"/>
      <c r="D48" s="258"/>
      <c r="E48" s="258"/>
      <c r="F48" s="258"/>
      <c r="G48" s="258"/>
      <c r="H48" s="258"/>
      <c r="I48" s="258"/>
      <c r="J48" s="258"/>
      <c r="K48" s="258"/>
      <c r="L48" s="258"/>
      <c r="M48" s="258"/>
      <c r="N48" s="258"/>
      <c r="O48" s="258"/>
      <c r="P48" s="258"/>
      <c r="Q48" s="254"/>
      <c r="R48" s="258">
        <v>16</v>
      </c>
      <c r="S48" s="259"/>
      <c r="T48" s="258"/>
      <c r="U48" s="258"/>
      <c r="V48" s="258"/>
      <c r="W48" s="258"/>
      <c r="X48" s="258"/>
      <c r="Y48" s="258"/>
      <c r="Z48" s="258"/>
      <c r="AA48" s="258"/>
      <c r="AB48" s="258"/>
      <c r="AC48" s="258"/>
      <c r="AD48" s="258"/>
      <c r="AE48" s="258"/>
      <c r="AF48" s="258"/>
      <c r="AG48" s="258"/>
      <c r="AH48" s="255"/>
      <c r="AI48" s="255"/>
    </row>
    <row r="49" spans="1:35" ht="22.5" customHeight="1">
      <c r="A49" s="258">
        <v>17</v>
      </c>
      <c r="B49" s="259"/>
      <c r="C49" s="258"/>
      <c r="D49" s="258"/>
      <c r="E49" s="258"/>
      <c r="F49" s="258"/>
      <c r="G49" s="258"/>
      <c r="H49" s="258"/>
      <c r="I49" s="258"/>
      <c r="J49" s="258"/>
      <c r="K49" s="258"/>
      <c r="L49" s="258"/>
      <c r="M49" s="258"/>
      <c r="N49" s="258"/>
      <c r="O49" s="258"/>
      <c r="P49" s="258"/>
      <c r="Q49" s="254"/>
      <c r="R49" s="258">
        <v>17</v>
      </c>
      <c r="S49" s="259"/>
      <c r="T49" s="258"/>
      <c r="U49" s="258"/>
      <c r="V49" s="258"/>
      <c r="W49" s="258"/>
      <c r="X49" s="258"/>
      <c r="Y49" s="258"/>
      <c r="Z49" s="258"/>
      <c r="AA49" s="258"/>
      <c r="AB49" s="258"/>
      <c r="AC49" s="258"/>
      <c r="AD49" s="258"/>
      <c r="AE49" s="258"/>
      <c r="AF49" s="258"/>
      <c r="AG49" s="258"/>
      <c r="AH49" s="255"/>
      <c r="AI49" s="255"/>
    </row>
    <row r="50" spans="1:35" ht="22.5" customHeight="1">
      <c r="A50" s="258">
        <v>18</v>
      </c>
      <c r="B50" s="259"/>
      <c r="C50" s="258"/>
      <c r="D50" s="258"/>
      <c r="E50" s="258"/>
      <c r="F50" s="258"/>
      <c r="G50" s="258"/>
      <c r="H50" s="258"/>
      <c r="I50" s="258"/>
      <c r="J50" s="258"/>
      <c r="K50" s="258"/>
      <c r="L50" s="258"/>
      <c r="M50" s="258"/>
      <c r="N50" s="258"/>
      <c r="O50" s="258"/>
      <c r="P50" s="258"/>
      <c r="Q50" s="254"/>
      <c r="R50" s="258">
        <v>18</v>
      </c>
      <c r="S50" s="259"/>
      <c r="T50" s="258"/>
      <c r="U50" s="258"/>
      <c r="V50" s="258"/>
      <c r="W50" s="258"/>
      <c r="X50" s="258"/>
      <c r="Y50" s="258"/>
      <c r="Z50" s="258"/>
      <c r="AA50" s="258"/>
      <c r="AB50" s="258"/>
      <c r="AC50" s="258"/>
      <c r="AD50" s="258"/>
      <c r="AE50" s="258"/>
      <c r="AF50" s="258"/>
      <c r="AG50" s="258"/>
      <c r="AH50" s="255"/>
      <c r="AI50" s="255"/>
    </row>
    <row r="51" spans="1:35" ht="22.5" customHeight="1">
      <c r="A51" s="258">
        <v>19</v>
      </c>
      <c r="B51" s="259"/>
      <c r="C51" s="258"/>
      <c r="D51" s="258"/>
      <c r="E51" s="258"/>
      <c r="F51" s="258"/>
      <c r="G51" s="258"/>
      <c r="H51" s="258"/>
      <c r="I51" s="258"/>
      <c r="J51" s="258"/>
      <c r="K51" s="258"/>
      <c r="L51" s="258"/>
      <c r="M51" s="258"/>
      <c r="N51" s="258"/>
      <c r="O51" s="258"/>
      <c r="P51" s="258"/>
      <c r="Q51" s="254"/>
      <c r="R51" s="258">
        <v>19</v>
      </c>
      <c r="S51" s="259"/>
      <c r="T51" s="258"/>
      <c r="U51" s="258"/>
      <c r="V51" s="258"/>
      <c r="W51" s="258"/>
      <c r="X51" s="258"/>
      <c r="Y51" s="258"/>
      <c r="Z51" s="258"/>
      <c r="AA51" s="258"/>
      <c r="AB51" s="258"/>
      <c r="AC51" s="258"/>
      <c r="AD51" s="258"/>
      <c r="AE51" s="258"/>
      <c r="AF51" s="258"/>
      <c r="AG51" s="258"/>
      <c r="AH51" s="255"/>
      <c r="AI51" s="255"/>
    </row>
    <row r="52" spans="1:35" ht="22.5" customHeight="1">
      <c r="A52" s="258">
        <v>20</v>
      </c>
      <c r="B52" s="259"/>
      <c r="C52" s="258"/>
      <c r="D52" s="258"/>
      <c r="E52" s="258"/>
      <c r="F52" s="258"/>
      <c r="G52" s="258"/>
      <c r="H52" s="258"/>
      <c r="I52" s="258"/>
      <c r="J52" s="258"/>
      <c r="K52" s="258"/>
      <c r="L52" s="258"/>
      <c r="M52" s="258"/>
      <c r="N52" s="258"/>
      <c r="O52" s="258"/>
      <c r="P52" s="258"/>
      <c r="Q52" s="254"/>
      <c r="R52" s="258">
        <v>20</v>
      </c>
      <c r="S52" s="259"/>
      <c r="T52" s="258"/>
      <c r="U52" s="258"/>
      <c r="V52" s="258"/>
      <c r="W52" s="258"/>
      <c r="X52" s="258"/>
      <c r="Y52" s="258"/>
      <c r="Z52" s="258"/>
      <c r="AA52" s="258"/>
      <c r="AB52" s="258"/>
      <c r="AC52" s="258"/>
      <c r="AD52" s="258"/>
      <c r="AE52" s="258"/>
      <c r="AF52" s="258"/>
      <c r="AG52" s="258"/>
      <c r="AH52" s="255"/>
      <c r="AI52" s="255"/>
    </row>
    <row r="53" spans="1:35" ht="22.5" customHeight="1">
      <c r="A53" s="1376" t="s">
        <v>344</v>
      </c>
      <c r="B53" s="1376"/>
      <c r="C53" s="259">
        <f>COUNTA(C33:C52)</f>
        <v>0</v>
      </c>
      <c r="D53" s="259">
        <f t="shared" ref="D53:P53" si="2">COUNTA(D33:D52)</f>
        <v>0</v>
      </c>
      <c r="E53" s="259">
        <f t="shared" si="2"/>
        <v>0</v>
      </c>
      <c r="F53" s="259">
        <f t="shared" si="2"/>
        <v>0</v>
      </c>
      <c r="G53" s="259">
        <f t="shared" si="2"/>
        <v>0</v>
      </c>
      <c r="H53" s="259">
        <f t="shared" si="2"/>
        <v>0</v>
      </c>
      <c r="I53" s="259">
        <f t="shared" si="2"/>
        <v>0</v>
      </c>
      <c r="J53" s="259">
        <f t="shared" si="2"/>
        <v>0</v>
      </c>
      <c r="K53" s="259">
        <f t="shared" si="2"/>
        <v>0</v>
      </c>
      <c r="L53" s="259">
        <f t="shared" si="2"/>
        <v>0</v>
      </c>
      <c r="M53" s="259">
        <f t="shared" si="2"/>
        <v>0</v>
      </c>
      <c r="N53" s="259">
        <f t="shared" si="2"/>
        <v>0</v>
      </c>
      <c r="O53" s="259">
        <f t="shared" si="2"/>
        <v>0</v>
      </c>
      <c r="P53" s="259">
        <f t="shared" si="2"/>
        <v>0</v>
      </c>
      <c r="Q53" s="254"/>
      <c r="R53" s="1376" t="s">
        <v>344</v>
      </c>
      <c r="S53" s="1376"/>
      <c r="T53" s="259">
        <f>COUNTA(T33:T52)</f>
        <v>0</v>
      </c>
      <c r="U53" s="259">
        <f t="shared" ref="U53:AG53" si="3">COUNTA(U33:U52)</f>
        <v>0</v>
      </c>
      <c r="V53" s="259">
        <f t="shared" si="3"/>
        <v>0</v>
      </c>
      <c r="W53" s="259">
        <f t="shared" si="3"/>
        <v>0</v>
      </c>
      <c r="X53" s="259">
        <f t="shared" si="3"/>
        <v>0</v>
      </c>
      <c r="Y53" s="259">
        <f t="shared" si="3"/>
        <v>0</v>
      </c>
      <c r="Z53" s="259">
        <f t="shared" si="3"/>
        <v>0</v>
      </c>
      <c r="AA53" s="259">
        <f t="shared" si="3"/>
        <v>0</v>
      </c>
      <c r="AB53" s="259">
        <f t="shared" si="3"/>
        <v>0</v>
      </c>
      <c r="AC53" s="259">
        <f t="shared" si="3"/>
        <v>0</v>
      </c>
      <c r="AD53" s="259">
        <f t="shared" si="3"/>
        <v>0</v>
      </c>
      <c r="AE53" s="259">
        <f t="shared" si="3"/>
        <v>0</v>
      </c>
      <c r="AF53" s="259">
        <f t="shared" si="3"/>
        <v>0</v>
      </c>
      <c r="AG53" s="259">
        <f t="shared" si="3"/>
        <v>0</v>
      </c>
      <c r="AH53" s="255"/>
      <c r="AI53" s="255"/>
    </row>
    <row r="54" spans="1:35" ht="22.5" customHeight="1">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5"/>
      <c r="AI54" s="255"/>
    </row>
    <row r="55" spans="1:35" ht="22.5" customHeight="1">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5"/>
      <c r="AI55" s="255"/>
    </row>
    <row r="56" spans="1:35" ht="22.5" customHeight="1">
      <c r="A56" s="252" t="s">
        <v>361</v>
      </c>
      <c r="B56" s="252"/>
      <c r="C56" s="1377" t="s">
        <v>362</v>
      </c>
      <c r="D56" s="1377"/>
      <c r="E56" s="1377" t="s">
        <v>363</v>
      </c>
      <c r="F56" s="1377"/>
      <c r="G56" s="1377" t="s">
        <v>364</v>
      </c>
      <c r="H56" s="1377"/>
      <c r="I56" s="260"/>
      <c r="J56" s="260"/>
      <c r="K56" s="260"/>
      <c r="L56" s="260"/>
      <c r="M56" s="260"/>
      <c r="N56" s="260"/>
      <c r="O56" s="260"/>
      <c r="P56" s="260"/>
      <c r="Q56" s="254"/>
      <c r="R56" s="254"/>
      <c r="S56" s="254"/>
      <c r="T56" s="254"/>
      <c r="U56" s="254"/>
      <c r="V56" s="254"/>
      <c r="W56" s="254"/>
      <c r="X56" s="254"/>
      <c r="Y56" s="254"/>
      <c r="Z56" s="254"/>
      <c r="AA56" s="254"/>
      <c r="AB56" s="254"/>
      <c r="AC56" s="254"/>
      <c r="AD56" s="254"/>
      <c r="AE56" s="254"/>
      <c r="AF56" s="254"/>
      <c r="AG56" s="254"/>
      <c r="AH56" s="255"/>
      <c r="AI56" s="255"/>
    </row>
    <row r="57" spans="1:35" ht="22.5" customHeight="1">
      <c r="A57" s="1372"/>
      <c r="B57" s="1374" t="s">
        <v>334</v>
      </c>
      <c r="C57" s="1370" t="s">
        <v>335</v>
      </c>
      <c r="D57" s="1371"/>
      <c r="E57" s="1370" t="s">
        <v>336</v>
      </c>
      <c r="F57" s="1371"/>
      <c r="G57" s="1370" t="s">
        <v>337</v>
      </c>
      <c r="H57" s="1371"/>
      <c r="I57" s="260"/>
      <c r="J57" s="260"/>
      <c r="K57" s="260"/>
      <c r="L57" s="260"/>
      <c r="M57" s="260"/>
      <c r="N57" s="260"/>
      <c r="O57" s="260"/>
      <c r="P57" s="260"/>
      <c r="Q57" s="254"/>
      <c r="R57" s="254"/>
      <c r="S57" s="254"/>
      <c r="T57" s="254"/>
      <c r="U57" s="254"/>
      <c r="V57" s="254"/>
      <c r="W57" s="254"/>
      <c r="X57" s="254"/>
      <c r="Y57" s="254"/>
      <c r="Z57" s="254"/>
      <c r="AA57" s="254"/>
      <c r="AB57" s="254"/>
      <c r="AC57" s="254"/>
      <c r="AD57" s="254"/>
      <c r="AE57" s="254"/>
      <c r="AF57" s="254"/>
      <c r="AG57" s="254"/>
      <c r="AH57" s="255"/>
      <c r="AI57" s="255"/>
    </row>
    <row r="58" spans="1:35" ht="22.5" customHeight="1">
      <c r="A58" s="1373"/>
      <c r="B58" s="1375"/>
      <c r="C58" s="256" t="s">
        <v>342</v>
      </c>
      <c r="D58" s="257" t="s">
        <v>343</v>
      </c>
      <c r="E58" s="256" t="s">
        <v>342</v>
      </c>
      <c r="F58" s="257" t="s">
        <v>343</v>
      </c>
      <c r="G58" s="256" t="s">
        <v>342</v>
      </c>
      <c r="H58" s="257" t="s">
        <v>343</v>
      </c>
      <c r="I58" s="260"/>
      <c r="J58" s="260"/>
      <c r="K58" s="260"/>
      <c r="L58" s="260"/>
      <c r="M58" s="260"/>
      <c r="N58" s="260"/>
      <c r="O58" s="260"/>
      <c r="P58" s="260"/>
      <c r="Q58" s="254"/>
      <c r="R58" s="254"/>
      <c r="S58" s="254"/>
      <c r="T58" s="254"/>
      <c r="U58" s="254"/>
      <c r="V58" s="254"/>
      <c r="W58" s="254"/>
      <c r="X58" s="254"/>
      <c r="Y58" s="254"/>
      <c r="Z58" s="254"/>
      <c r="AA58" s="254"/>
      <c r="AB58" s="254"/>
      <c r="AC58" s="254"/>
      <c r="AD58" s="254"/>
      <c r="AE58" s="254"/>
      <c r="AF58" s="254"/>
      <c r="AG58" s="254"/>
      <c r="AH58" s="255"/>
      <c r="AI58" s="255"/>
    </row>
    <row r="59" spans="1:35" ht="22.5" customHeight="1">
      <c r="A59" s="258">
        <v>1</v>
      </c>
      <c r="B59" s="259"/>
      <c r="C59" s="258"/>
      <c r="D59" s="258"/>
      <c r="E59" s="258"/>
      <c r="F59" s="258"/>
      <c r="G59" s="258"/>
      <c r="H59" s="258"/>
      <c r="I59" s="260"/>
      <c r="J59" s="260"/>
      <c r="K59" s="260"/>
      <c r="L59" s="260"/>
      <c r="M59" s="260"/>
      <c r="N59" s="260"/>
      <c r="O59" s="260"/>
      <c r="P59" s="260"/>
      <c r="Q59" s="254"/>
      <c r="R59" s="254"/>
      <c r="S59" s="254"/>
      <c r="T59" s="254"/>
      <c r="U59" s="254"/>
      <c r="V59" s="254"/>
      <c r="W59" s="254"/>
      <c r="X59" s="254"/>
      <c r="Y59" s="254"/>
      <c r="Z59" s="254"/>
      <c r="AA59" s="254"/>
      <c r="AB59" s="254"/>
      <c r="AC59" s="254"/>
      <c r="AD59" s="254"/>
      <c r="AE59" s="254"/>
      <c r="AF59" s="254"/>
      <c r="AG59" s="254"/>
      <c r="AH59" s="255"/>
      <c r="AI59" s="255"/>
    </row>
    <row r="60" spans="1:35" ht="22.5" customHeight="1">
      <c r="A60" s="258">
        <v>2</v>
      </c>
      <c r="B60" s="259"/>
      <c r="C60" s="258"/>
      <c r="D60" s="258"/>
      <c r="E60" s="258"/>
      <c r="F60" s="258"/>
      <c r="G60" s="258"/>
      <c r="H60" s="258"/>
      <c r="I60" s="260"/>
      <c r="J60" s="260"/>
      <c r="K60" s="260"/>
      <c r="L60" s="260"/>
      <c r="M60" s="260"/>
      <c r="N60" s="260"/>
      <c r="O60" s="260"/>
      <c r="P60" s="260"/>
      <c r="Q60" s="254"/>
      <c r="R60" s="254"/>
      <c r="S60" s="254"/>
      <c r="T60" s="254"/>
      <c r="U60" s="254"/>
      <c r="V60" s="254"/>
      <c r="W60" s="254"/>
      <c r="X60" s="254"/>
      <c r="Y60" s="254"/>
      <c r="Z60" s="254"/>
      <c r="AA60" s="254"/>
      <c r="AB60" s="254"/>
      <c r="AC60" s="254"/>
      <c r="AD60" s="254"/>
      <c r="AE60" s="254"/>
      <c r="AF60" s="254"/>
      <c r="AG60" s="254"/>
      <c r="AH60" s="255"/>
      <c r="AI60" s="255"/>
    </row>
    <row r="61" spans="1:35" ht="22.5" customHeight="1">
      <c r="A61" s="258">
        <v>3</v>
      </c>
      <c r="B61" s="259"/>
      <c r="C61" s="258"/>
      <c r="D61" s="258"/>
      <c r="E61" s="258"/>
      <c r="F61" s="258"/>
      <c r="G61" s="258"/>
      <c r="H61" s="258"/>
      <c r="I61" s="260"/>
      <c r="J61" s="260"/>
      <c r="K61" s="260"/>
      <c r="L61" s="260"/>
      <c r="M61" s="260"/>
      <c r="N61" s="260"/>
      <c r="O61" s="260"/>
      <c r="P61" s="260"/>
      <c r="Q61" s="254"/>
      <c r="R61" s="254"/>
      <c r="S61" s="254"/>
      <c r="T61" s="254"/>
      <c r="U61" s="254"/>
      <c r="V61" s="254"/>
      <c r="W61" s="254"/>
      <c r="X61" s="254"/>
      <c r="Y61" s="254"/>
      <c r="Z61" s="254"/>
      <c r="AA61" s="254"/>
      <c r="AB61" s="254"/>
      <c r="AC61" s="254"/>
      <c r="AD61" s="254"/>
      <c r="AE61" s="254"/>
      <c r="AF61" s="254"/>
      <c r="AG61" s="254"/>
      <c r="AH61" s="255"/>
      <c r="AI61" s="255"/>
    </row>
    <row r="62" spans="1:35" ht="22.5" customHeight="1">
      <c r="A62" s="258">
        <v>4</v>
      </c>
      <c r="B62" s="259"/>
      <c r="C62" s="258"/>
      <c r="D62" s="258"/>
      <c r="E62" s="258"/>
      <c r="F62" s="258"/>
      <c r="G62" s="258"/>
      <c r="H62" s="258"/>
      <c r="I62" s="260"/>
      <c r="J62" s="260"/>
      <c r="K62" s="260"/>
      <c r="L62" s="260"/>
      <c r="M62" s="260"/>
      <c r="N62" s="260"/>
      <c r="O62" s="260"/>
      <c r="P62" s="260"/>
      <c r="Q62" s="254"/>
      <c r="R62" s="254"/>
      <c r="S62" s="254"/>
      <c r="T62" s="254"/>
      <c r="U62" s="254"/>
      <c r="V62" s="254"/>
      <c r="W62" s="254"/>
      <c r="X62" s="254"/>
      <c r="Y62" s="254"/>
      <c r="Z62" s="254"/>
      <c r="AA62" s="254"/>
      <c r="AB62" s="254"/>
      <c r="AC62" s="254"/>
      <c r="AD62" s="254"/>
      <c r="AE62" s="254"/>
      <c r="AF62" s="254"/>
      <c r="AG62" s="254"/>
      <c r="AH62" s="255"/>
      <c r="AI62" s="255"/>
    </row>
    <row r="63" spans="1:35" ht="22.5" customHeight="1">
      <c r="A63" s="258">
        <v>5</v>
      </c>
      <c r="B63" s="259"/>
      <c r="C63" s="258"/>
      <c r="D63" s="258"/>
      <c r="E63" s="258"/>
      <c r="F63" s="258"/>
      <c r="G63" s="258"/>
      <c r="H63" s="258"/>
      <c r="I63" s="260"/>
      <c r="J63" s="260"/>
      <c r="K63" s="260"/>
      <c r="L63" s="260"/>
      <c r="M63" s="260"/>
      <c r="N63" s="260"/>
      <c r="O63" s="260"/>
      <c r="P63" s="260"/>
      <c r="Q63" s="254"/>
      <c r="R63" s="254"/>
      <c r="S63" s="254"/>
      <c r="T63" s="254"/>
      <c r="U63" s="254"/>
      <c r="V63" s="254"/>
      <c r="W63" s="254"/>
      <c r="X63" s="254"/>
      <c r="Y63" s="254"/>
      <c r="Z63" s="254"/>
      <c r="AA63" s="254"/>
      <c r="AB63" s="254"/>
      <c r="AC63" s="254"/>
      <c r="AD63" s="254"/>
      <c r="AE63" s="254"/>
      <c r="AF63" s="254"/>
      <c r="AG63" s="254"/>
      <c r="AH63" s="255"/>
      <c r="AI63" s="255"/>
    </row>
    <row r="64" spans="1:35" ht="22.5" customHeight="1">
      <c r="A64" s="258">
        <v>6</v>
      </c>
      <c r="B64" s="259"/>
      <c r="C64" s="258"/>
      <c r="D64" s="258"/>
      <c r="E64" s="258"/>
      <c r="F64" s="258"/>
      <c r="G64" s="258"/>
      <c r="H64" s="258"/>
      <c r="I64" s="260"/>
      <c r="J64" s="260"/>
      <c r="K64" s="260"/>
      <c r="L64" s="260"/>
      <c r="M64" s="260"/>
      <c r="N64" s="260"/>
      <c r="O64" s="260"/>
      <c r="P64" s="260"/>
      <c r="Q64" s="254"/>
      <c r="R64" s="254"/>
      <c r="S64" s="254"/>
      <c r="T64" s="254"/>
      <c r="U64" s="254"/>
      <c r="V64" s="254"/>
      <c r="W64" s="254"/>
      <c r="X64" s="254"/>
      <c r="Y64" s="254"/>
      <c r="Z64" s="254"/>
      <c r="AA64" s="254"/>
      <c r="AB64" s="254"/>
      <c r="AC64" s="254"/>
      <c r="AD64" s="254"/>
      <c r="AE64" s="254"/>
      <c r="AF64" s="254"/>
      <c r="AG64" s="254"/>
      <c r="AH64" s="255"/>
      <c r="AI64" s="255"/>
    </row>
    <row r="65" spans="1:35" ht="22.5" customHeight="1">
      <c r="A65" s="258">
        <v>7</v>
      </c>
      <c r="B65" s="259"/>
      <c r="C65" s="258"/>
      <c r="D65" s="258"/>
      <c r="E65" s="258"/>
      <c r="F65" s="258"/>
      <c r="G65" s="258"/>
      <c r="H65" s="258"/>
      <c r="I65" s="260"/>
      <c r="J65" s="260"/>
      <c r="K65" s="260"/>
      <c r="L65" s="260"/>
      <c r="M65" s="260"/>
      <c r="N65" s="260"/>
      <c r="O65" s="260"/>
      <c r="P65" s="260"/>
      <c r="Q65" s="254"/>
      <c r="R65" s="254"/>
      <c r="S65" s="254"/>
      <c r="T65" s="254"/>
      <c r="U65" s="254"/>
      <c r="V65" s="254"/>
      <c r="W65" s="254"/>
      <c r="X65" s="254"/>
      <c r="Y65" s="254"/>
      <c r="Z65" s="254"/>
      <c r="AA65" s="254"/>
      <c r="AB65" s="254"/>
      <c r="AC65" s="254"/>
      <c r="AD65" s="254"/>
      <c r="AE65" s="254"/>
      <c r="AF65" s="254"/>
      <c r="AG65" s="254"/>
      <c r="AH65" s="255"/>
      <c r="AI65" s="255"/>
    </row>
    <row r="66" spans="1:35" ht="22.5" customHeight="1">
      <c r="A66" s="258">
        <v>8</v>
      </c>
      <c r="B66" s="259"/>
      <c r="C66" s="258"/>
      <c r="D66" s="258"/>
      <c r="E66" s="258"/>
      <c r="F66" s="258"/>
      <c r="G66" s="258"/>
      <c r="H66" s="258"/>
      <c r="I66" s="260"/>
      <c r="J66" s="260"/>
      <c r="K66" s="260"/>
      <c r="L66" s="260"/>
      <c r="M66" s="260"/>
      <c r="N66" s="260"/>
      <c r="O66" s="260"/>
      <c r="P66" s="260"/>
      <c r="Q66" s="254"/>
      <c r="R66" s="254"/>
      <c r="S66" s="254"/>
      <c r="T66" s="254"/>
      <c r="U66" s="254"/>
      <c r="V66" s="254"/>
      <c r="W66" s="254"/>
      <c r="X66" s="254"/>
      <c r="Y66" s="254"/>
      <c r="Z66" s="254"/>
      <c r="AA66" s="254"/>
      <c r="AB66" s="254"/>
      <c r="AC66" s="254"/>
      <c r="AD66" s="254"/>
      <c r="AE66" s="254"/>
      <c r="AF66" s="254"/>
      <c r="AG66" s="254"/>
      <c r="AH66" s="255"/>
      <c r="AI66" s="255"/>
    </row>
    <row r="67" spans="1:35" ht="22.5" customHeight="1">
      <c r="A67" s="258">
        <v>9</v>
      </c>
      <c r="B67" s="259"/>
      <c r="C67" s="258"/>
      <c r="D67" s="258"/>
      <c r="E67" s="258"/>
      <c r="F67" s="258"/>
      <c r="G67" s="258"/>
      <c r="H67" s="258"/>
      <c r="I67" s="260"/>
      <c r="J67" s="260"/>
      <c r="K67" s="260"/>
      <c r="L67" s="260"/>
      <c r="M67" s="260"/>
      <c r="N67" s="260"/>
      <c r="O67" s="260"/>
      <c r="P67" s="260"/>
      <c r="Q67" s="254"/>
      <c r="R67" s="254"/>
      <c r="S67" s="254"/>
      <c r="T67" s="254"/>
      <c r="U67" s="254"/>
      <c r="V67" s="254"/>
      <c r="W67" s="254"/>
      <c r="X67" s="254"/>
      <c r="Y67" s="254"/>
      <c r="Z67" s="254"/>
      <c r="AA67" s="254"/>
      <c r="AB67" s="254"/>
      <c r="AC67" s="254"/>
      <c r="AD67" s="254"/>
      <c r="AE67" s="254"/>
      <c r="AF67" s="254"/>
      <c r="AG67" s="254"/>
      <c r="AH67" s="255"/>
      <c r="AI67" s="255"/>
    </row>
    <row r="68" spans="1:35" ht="22.5" customHeight="1">
      <c r="A68" s="258">
        <v>10</v>
      </c>
      <c r="B68" s="259"/>
      <c r="C68" s="258"/>
      <c r="D68" s="258"/>
      <c r="E68" s="258"/>
      <c r="F68" s="258"/>
      <c r="G68" s="258"/>
      <c r="H68" s="258"/>
      <c r="I68" s="260"/>
      <c r="J68" s="260"/>
      <c r="K68" s="260"/>
      <c r="L68" s="260"/>
      <c r="M68" s="260"/>
      <c r="N68" s="260"/>
      <c r="O68" s="260"/>
      <c r="P68" s="260"/>
      <c r="Q68" s="254"/>
      <c r="R68" s="254"/>
      <c r="S68" s="254"/>
      <c r="T68" s="254"/>
      <c r="U68" s="254"/>
      <c r="V68" s="254"/>
      <c r="W68" s="254"/>
      <c r="X68" s="254"/>
      <c r="Y68" s="254"/>
      <c r="Z68" s="254"/>
      <c r="AA68" s="254"/>
      <c r="AB68" s="254"/>
      <c r="AC68" s="254"/>
      <c r="AD68" s="254"/>
      <c r="AE68" s="254"/>
      <c r="AF68" s="254"/>
      <c r="AG68" s="254"/>
      <c r="AH68" s="255"/>
      <c r="AI68" s="255"/>
    </row>
    <row r="69" spans="1:35" ht="22.5" customHeight="1">
      <c r="A69" s="258">
        <v>11</v>
      </c>
      <c r="B69" s="259"/>
      <c r="C69" s="258"/>
      <c r="D69" s="258"/>
      <c r="E69" s="258"/>
      <c r="F69" s="258"/>
      <c r="G69" s="258"/>
      <c r="H69" s="258"/>
      <c r="I69" s="260"/>
      <c r="J69" s="260"/>
      <c r="K69" s="260"/>
      <c r="L69" s="260"/>
      <c r="M69" s="260"/>
      <c r="N69" s="260"/>
      <c r="O69" s="260"/>
      <c r="P69" s="260"/>
      <c r="Q69" s="254"/>
      <c r="R69" s="254"/>
      <c r="S69" s="254"/>
      <c r="T69" s="254"/>
      <c r="U69" s="254"/>
      <c r="V69" s="254"/>
      <c r="W69" s="254"/>
      <c r="X69" s="254"/>
      <c r="Y69" s="254"/>
      <c r="Z69" s="254"/>
      <c r="AA69" s="254"/>
      <c r="AB69" s="254"/>
      <c r="AC69" s="254"/>
      <c r="AD69" s="254"/>
      <c r="AE69" s="254"/>
      <c r="AF69" s="254"/>
      <c r="AG69" s="254"/>
      <c r="AH69" s="255"/>
      <c r="AI69" s="255"/>
    </row>
    <row r="70" spans="1:35" ht="22.5" customHeight="1">
      <c r="A70" s="258">
        <v>12</v>
      </c>
      <c r="B70" s="259"/>
      <c r="C70" s="258"/>
      <c r="D70" s="258"/>
      <c r="E70" s="258"/>
      <c r="F70" s="258"/>
      <c r="G70" s="258"/>
      <c r="H70" s="258"/>
      <c r="I70" s="260"/>
      <c r="J70" s="260"/>
      <c r="K70" s="260"/>
      <c r="L70" s="260"/>
      <c r="M70" s="260"/>
      <c r="N70" s="260"/>
      <c r="O70" s="260"/>
      <c r="P70" s="260"/>
      <c r="Q70" s="254"/>
      <c r="R70" s="254"/>
      <c r="S70" s="254"/>
      <c r="T70" s="254"/>
      <c r="U70" s="254"/>
      <c r="V70" s="254"/>
      <c r="W70" s="254"/>
      <c r="X70" s="254"/>
      <c r="Y70" s="254"/>
      <c r="Z70" s="254"/>
      <c r="AA70" s="254"/>
      <c r="AB70" s="254"/>
      <c r="AC70" s="254"/>
      <c r="AD70" s="254"/>
      <c r="AE70" s="254"/>
      <c r="AF70" s="254"/>
      <c r="AG70" s="254"/>
      <c r="AH70" s="255"/>
      <c r="AI70" s="255"/>
    </row>
    <row r="71" spans="1:35" ht="22.5" customHeight="1">
      <c r="A71" s="258">
        <v>13</v>
      </c>
      <c r="B71" s="259"/>
      <c r="C71" s="258"/>
      <c r="D71" s="258"/>
      <c r="E71" s="258"/>
      <c r="F71" s="258"/>
      <c r="G71" s="258"/>
      <c r="H71" s="258"/>
      <c r="I71" s="260"/>
      <c r="J71" s="260"/>
      <c r="K71" s="260"/>
      <c r="L71" s="260"/>
      <c r="M71" s="260"/>
      <c r="N71" s="260"/>
      <c r="O71" s="260"/>
      <c r="P71" s="260"/>
      <c r="Q71" s="254"/>
      <c r="R71" s="254"/>
      <c r="S71" s="254"/>
      <c r="T71" s="254"/>
      <c r="U71" s="254"/>
      <c r="V71" s="254"/>
      <c r="W71" s="254"/>
      <c r="X71" s="254"/>
      <c r="Y71" s="254"/>
      <c r="Z71" s="254"/>
      <c r="AA71" s="254"/>
      <c r="AB71" s="254"/>
      <c r="AC71" s="254"/>
      <c r="AD71" s="254"/>
      <c r="AE71" s="254"/>
      <c r="AF71" s="254"/>
      <c r="AG71" s="254"/>
      <c r="AH71" s="255"/>
      <c r="AI71" s="255"/>
    </row>
    <row r="72" spans="1:35" ht="22.5" customHeight="1">
      <c r="A72" s="258">
        <v>14</v>
      </c>
      <c r="B72" s="259"/>
      <c r="C72" s="258"/>
      <c r="D72" s="258"/>
      <c r="E72" s="258"/>
      <c r="F72" s="258"/>
      <c r="G72" s="258"/>
      <c r="H72" s="258"/>
      <c r="I72" s="260"/>
      <c r="J72" s="260"/>
      <c r="K72" s="260"/>
      <c r="L72" s="260"/>
      <c r="M72" s="260"/>
      <c r="N72" s="260"/>
      <c r="O72" s="260"/>
      <c r="P72" s="260"/>
      <c r="Q72" s="254"/>
      <c r="R72" s="254"/>
      <c r="S72" s="254"/>
      <c r="T72" s="254"/>
      <c r="U72" s="254"/>
      <c r="V72" s="254"/>
      <c r="W72" s="254"/>
      <c r="X72" s="254"/>
      <c r="Y72" s="254"/>
      <c r="Z72" s="254"/>
      <c r="AA72" s="254"/>
      <c r="AB72" s="254"/>
      <c r="AC72" s="254"/>
      <c r="AD72" s="254"/>
      <c r="AE72" s="254"/>
      <c r="AF72" s="254"/>
      <c r="AG72" s="254"/>
      <c r="AH72" s="255"/>
      <c r="AI72" s="255"/>
    </row>
    <row r="73" spans="1:35" ht="22.5" customHeight="1">
      <c r="A73" s="258">
        <v>15</v>
      </c>
      <c r="B73" s="259"/>
      <c r="C73" s="258"/>
      <c r="D73" s="258"/>
      <c r="E73" s="258"/>
      <c r="F73" s="258"/>
      <c r="G73" s="258"/>
      <c r="H73" s="258"/>
      <c r="I73" s="260"/>
      <c r="J73" s="260"/>
      <c r="K73" s="260"/>
      <c r="L73" s="260"/>
      <c r="M73" s="260"/>
      <c r="N73" s="260"/>
      <c r="O73" s="260"/>
      <c r="P73" s="260"/>
      <c r="Q73" s="254"/>
      <c r="R73" s="254"/>
      <c r="S73" s="254"/>
      <c r="T73" s="254"/>
      <c r="U73" s="254"/>
      <c r="V73" s="254"/>
      <c r="W73" s="254"/>
      <c r="X73" s="254"/>
      <c r="Y73" s="254"/>
      <c r="Z73" s="254"/>
      <c r="AA73" s="254"/>
      <c r="AB73" s="254"/>
      <c r="AC73" s="254"/>
      <c r="AD73" s="254"/>
      <c r="AE73" s="254"/>
      <c r="AF73" s="254"/>
      <c r="AG73" s="254"/>
      <c r="AH73" s="255"/>
      <c r="AI73" s="255"/>
    </row>
    <row r="74" spans="1:35" ht="22.5" customHeight="1">
      <c r="A74" s="258">
        <v>16</v>
      </c>
      <c r="B74" s="259"/>
      <c r="C74" s="258"/>
      <c r="D74" s="258"/>
      <c r="E74" s="258"/>
      <c r="F74" s="258"/>
      <c r="G74" s="258"/>
      <c r="H74" s="258"/>
      <c r="I74" s="260"/>
      <c r="J74" s="260"/>
      <c r="K74" s="260"/>
      <c r="L74" s="260"/>
      <c r="M74" s="260"/>
      <c r="N74" s="260"/>
      <c r="O74" s="260"/>
      <c r="P74" s="260"/>
      <c r="Q74" s="254"/>
      <c r="R74" s="254"/>
      <c r="S74" s="254"/>
      <c r="T74" s="254"/>
      <c r="U74" s="254"/>
      <c r="V74" s="254"/>
      <c r="W74" s="254"/>
      <c r="X74" s="254"/>
      <c r="Y74" s="254"/>
      <c r="Z74" s="254"/>
      <c r="AA74" s="254"/>
      <c r="AB74" s="254"/>
      <c r="AC74" s="254"/>
      <c r="AD74" s="254"/>
      <c r="AE74" s="254"/>
      <c r="AF74" s="254"/>
      <c r="AG74" s="254"/>
      <c r="AH74" s="255"/>
      <c r="AI74" s="255"/>
    </row>
    <row r="75" spans="1:35" ht="22.5" customHeight="1">
      <c r="A75" s="258">
        <v>17</v>
      </c>
      <c r="B75" s="259"/>
      <c r="C75" s="258"/>
      <c r="D75" s="258"/>
      <c r="E75" s="258"/>
      <c r="F75" s="258"/>
      <c r="G75" s="258"/>
      <c r="H75" s="258"/>
      <c r="I75" s="260"/>
      <c r="J75" s="260"/>
      <c r="K75" s="260"/>
      <c r="L75" s="260"/>
      <c r="M75" s="260"/>
      <c r="N75" s="260"/>
      <c r="O75" s="260"/>
      <c r="P75" s="260"/>
      <c r="Q75" s="254"/>
      <c r="R75" s="254"/>
      <c r="S75" s="254"/>
      <c r="T75" s="254"/>
      <c r="U75" s="254"/>
      <c r="V75" s="254"/>
      <c r="W75" s="254"/>
      <c r="X75" s="254"/>
      <c r="Y75" s="254"/>
      <c r="Z75" s="254"/>
      <c r="AA75" s="254"/>
      <c r="AB75" s="254"/>
      <c r="AC75" s="254"/>
      <c r="AD75" s="254"/>
      <c r="AE75" s="254"/>
      <c r="AF75" s="254"/>
      <c r="AG75" s="254"/>
      <c r="AH75" s="255"/>
      <c r="AI75" s="255"/>
    </row>
    <row r="76" spans="1:35" ht="22.5" customHeight="1">
      <c r="A76" s="258">
        <v>18</v>
      </c>
      <c r="B76" s="259"/>
      <c r="C76" s="258"/>
      <c r="D76" s="258"/>
      <c r="E76" s="258"/>
      <c r="F76" s="258"/>
      <c r="G76" s="258"/>
      <c r="H76" s="258"/>
      <c r="I76" s="260"/>
      <c r="J76" s="260"/>
      <c r="K76" s="260"/>
      <c r="L76" s="260"/>
      <c r="M76" s="260"/>
      <c r="N76" s="260"/>
      <c r="O76" s="260"/>
      <c r="P76" s="260"/>
      <c r="Q76" s="254"/>
      <c r="R76" s="254"/>
      <c r="S76" s="254"/>
      <c r="T76" s="254"/>
      <c r="U76" s="254"/>
      <c r="V76" s="254"/>
      <c r="W76" s="254"/>
      <c r="X76" s="254"/>
      <c r="Y76" s="254"/>
      <c r="Z76" s="254"/>
      <c r="AA76" s="254"/>
      <c r="AB76" s="254"/>
      <c r="AC76" s="254"/>
      <c r="AD76" s="254"/>
      <c r="AE76" s="254"/>
      <c r="AF76" s="254"/>
      <c r="AG76" s="254"/>
      <c r="AH76" s="255"/>
      <c r="AI76" s="255"/>
    </row>
    <row r="77" spans="1:35" ht="22.5" customHeight="1">
      <c r="A77" s="258">
        <v>19</v>
      </c>
      <c r="B77" s="259"/>
      <c r="C77" s="258"/>
      <c r="D77" s="258"/>
      <c r="E77" s="258"/>
      <c r="F77" s="258"/>
      <c r="G77" s="258"/>
      <c r="H77" s="258"/>
      <c r="I77" s="260"/>
      <c r="J77" s="260"/>
      <c r="K77" s="260"/>
      <c r="L77" s="260"/>
      <c r="M77" s="260"/>
      <c r="N77" s="260"/>
      <c r="O77" s="260"/>
      <c r="P77" s="260"/>
      <c r="Q77" s="254"/>
      <c r="R77" s="254"/>
      <c r="S77" s="254"/>
      <c r="T77" s="254"/>
      <c r="U77" s="254"/>
      <c r="V77" s="254"/>
      <c r="W77" s="254"/>
      <c r="X77" s="254"/>
      <c r="Y77" s="254"/>
      <c r="Z77" s="254"/>
      <c r="AA77" s="254"/>
      <c r="AB77" s="254"/>
      <c r="AC77" s="254"/>
      <c r="AD77" s="254"/>
      <c r="AE77" s="254"/>
      <c r="AF77" s="254"/>
      <c r="AG77" s="254"/>
      <c r="AH77" s="255"/>
      <c r="AI77" s="255"/>
    </row>
    <row r="78" spans="1:35" ht="22.5" customHeight="1">
      <c r="A78" s="258">
        <v>20</v>
      </c>
      <c r="B78" s="259"/>
      <c r="C78" s="258"/>
      <c r="D78" s="258"/>
      <c r="E78" s="258"/>
      <c r="F78" s="258"/>
      <c r="G78" s="258"/>
      <c r="H78" s="258"/>
      <c r="I78" s="260"/>
      <c r="J78" s="260"/>
      <c r="K78" s="260"/>
      <c r="L78" s="260"/>
      <c r="M78" s="260"/>
      <c r="N78" s="260"/>
      <c r="O78" s="260"/>
      <c r="P78" s="260"/>
      <c r="Q78" s="254"/>
      <c r="R78" s="254"/>
      <c r="S78" s="254"/>
      <c r="T78" s="254"/>
      <c r="U78" s="254"/>
      <c r="V78" s="254"/>
      <c r="W78" s="254"/>
      <c r="X78" s="254"/>
      <c r="Y78" s="254"/>
      <c r="Z78" s="254"/>
      <c r="AA78" s="254"/>
      <c r="AB78" s="254"/>
      <c r="AC78" s="254"/>
      <c r="AD78" s="254"/>
      <c r="AE78" s="254"/>
      <c r="AF78" s="254"/>
      <c r="AG78" s="254"/>
      <c r="AH78" s="255"/>
      <c r="AI78" s="255"/>
    </row>
    <row r="79" spans="1:35" ht="22.5" customHeight="1">
      <c r="A79" s="1376" t="s">
        <v>344</v>
      </c>
      <c r="B79" s="1376"/>
      <c r="C79" s="259">
        <f t="shared" ref="C79:H79" si="4">COUNTA(C59:C78)</f>
        <v>0</v>
      </c>
      <c r="D79" s="259">
        <f t="shared" si="4"/>
        <v>0</v>
      </c>
      <c r="E79" s="259">
        <f t="shared" si="4"/>
        <v>0</v>
      </c>
      <c r="F79" s="259">
        <f t="shared" si="4"/>
        <v>0</v>
      </c>
      <c r="G79" s="259">
        <f t="shared" si="4"/>
        <v>0</v>
      </c>
      <c r="H79" s="259">
        <f t="shared" si="4"/>
        <v>0</v>
      </c>
      <c r="I79" s="260"/>
      <c r="J79" s="260"/>
      <c r="K79" s="260"/>
      <c r="L79" s="260"/>
      <c r="M79" s="260"/>
      <c r="N79" s="260"/>
      <c r="O79" s="260"/>
      <c r="P79" s="260"/>
      <c r="Q79" s="254"/>
      <c r="R79" s="254"/>
      <c r="S79" s="254"/>
      <c r="T79" s="254"/>
      <c r="U79" s="254"/>
      <c r="V79" s="254"/>
      <c r="W79" s="254"/>
      <c r="X79" s="254"/>
      <c r="Y79" s="254"/>
      <c r="Z79" s="254"/>
      <c r="AA79" s="254"/>
      <c r="AB79" s="254"/>
      <c r="AC79" s="254"/>
      <c r="AD79" s="254"/>
      <c r="AE79" s="254"/>
      <c r="AF79" s="254"/>
      <c r="AG79" s="254"/>
      <c r="AH79" s="255"/>
      <c r="AI79" s="255"/>
    </row>
    <row r="80" spans="1:35">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row>
    <row r="81" spans="1:35">
      <c r="A81" s="255"/>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row>
    <row r="82" spans="1:35">
      <c r="A82" s="261"/>
      <c r="B82" s="261"/>
      <c r="C82" s="261"/>
      <c r="D82" s="261"/>
      <c r="E82" s="261"/>
      <c r="F82" s="261"/>
      <c r="G82" s="261"/>
      <c r="H82" s="261"/>
      <c r="I82" s="261"/>
      <c r="J82" s="261"/>
      <c r="K82" s="261"/>
      <c r="L82" s="261"/>
      <c r="M82" s="261"/>
      <c r="N82" s="261"/>
      <c r="O82" s="261"/>
      <c r="P82" s="261"/>
      <c r="Q82" s="255"/>
      <c r="R82" s="255"/>
      <c r="S82" s="255"/>
      <c r="T82" s="255"/>
      <c r="U82" s="255"/>
      <c r="V82" s="255"/>
      <c r="W82" s="255"/>
      <c r="X82" s="255"/>
      <c r="Y82" s="255"/>
      <c r="Z82" s="255"/>
      <c r="AA82" s="255"/>
      <c r="AB82" s="255"/>
      <c r="AC82" s="255"/>
      <c r="AD82" s="255"/>
      <c r="AE82" s="255"/>
      <c r="AF82" s="255"/>
      <c r="AG82" s="255"/>
      <c r="AH82" s="255"/>
      <c r="AI82" s="255"/>
    </row>
    <row r="83" spans="1:35">
      <c r="A83" s="261"/>
      <c r="B83" s="261"/>
      <c r="C83" s="261"/>
      <c r="D83" s="261"/>
      <c r="E83" s="261"/>
      <c r="F83" s="261"/>
      <c r="G83" s="261"/>
      <c r="H83" s="261"/>
      <c r="I83" s="261"/>
      <c r="J83" s="261"/>
      <c r="K83" s="261"/>
      <c r="L83" s="261"/>
      <c r="M83" s="261"/>
      <c r="N83" s="261"/>
      <c r="O83" s="261"/>
      <c r="P83" s="261"/>
      <c r="Q83" s="255"/>
      <c r="R83" s="255"/>
      <c r="S83" s="255"/>
      <c r="T83" s="255"/>
      <c r="U83" s="255"/>
      <c r="V83" s="255"/>
      <c r="W83" s="255"/>
      <c r="X83" s="255"/>
      <c r="Y83" s="255"/>
      <c r="Z83" s="255"/>
      <c r="AA83" s="255"/>
      <c r="AB83" s="255"/>
      <c r="AC83" s="255"/>
      <c r="AD83" s="255"/>
      <c r="AE83" s="255"/>
      <c r="AF83" s="255"/>
      <c r="AG83" s="255"/>
      <c r="AH83" s="255"/>
      <c r="AI83" s="255"/>
    </row>
    <row r="84" spans="1:35">
      <c r="A84" s="261"/>
      <c r="B84" s="261"/>
      <c r="C84" s="261"/>
      <c r="D84" s="261"/>
      <c r="E84" s="261"/>
      <c r="F84" s="261"/>
      <c r="G84" s="261"/>
      <c r="H84" s="261"/>
      <c r="I84" s="261"/>
      <c r="J84" s="261"/>
      <c r="K84" s="261"/>
      <c r="L84" s="261"/>
      <c r="M84" s="261"/>
      <c r="N84" s="261"/>
      <c r="O84" s="261"/>
      <c r="P84" s="261"/>
      <c r="Q84" s="255"/>
      <c r="R84" s="255"/>
      <c r="S84" s="255"/>
      <c r="T84" s="255"/>
      <c r="U84" s="255"/>
      <c r="V84" s="255"/>
      <c r="W84" s="255"/>
      <c r="X84" s="255"/>
      <c r="Y84" s="255"/>
      <c r="Z84" s="255"/>
      <c r="AA84" s="255"/>
      <c r="AB84" s="255"/>
      <c r="AC84" s="255"/>
      <c r="AD84" s="255"/>
      <c r="AE84" s="255"/>
      <c r="AF84" s="255"/>
      <c r="AG84" s="255"/>
      <c r="AH84" s="255"/>
      <c r="AI84" s="255"/>
    </row>
    <row r="85" spans="1:35">
      <c r="A85" s="261"/>
      <c r="B85" s="261"/>
      <c r="C85" s="261"/>
      <c r="D85" s="261"/>
      <c r="E85" s="261"/>
      <c r="F85" s="261"/>
      <c r="G85" s="261"/>
      <c r="H85" s="261"/>
      <c r="I85" s="261"/>
      <c r="J85" s="261"/>
      <c r="K85" s="261"/>
      <c r="L85" s="261"/>
      <c r="M85" s="261"/>
      <c r="N85" s="261"/>
      <c r="O85" s="261"/>
      <c r="P85" s="261"/>
      <c r="Q85" s="255"/>
      <c r="R85" s="255"/>
      <c r="S85" s="255"/>
      <c r="T85" s="255"/>
      <c r="U85" s="255"/>
      <c r="V85" s="255"/>
      <c r="W85" s="255"/>
      <c r="X85" s="255"/>
      <c r="Y85" s="255"/>
      <c r="Z85" s="255"/>
      <c r="AA85" s="255"/>
      <c r="AB85" s="255"/>
      <c r="AC85" s="255"/>
      <c r="AD85" s="255"/>
      <c r="AE85" s="255"/>
      <c r="AF85" s="255"/>
      <c r="AG85" s="255"/>
      <c r="AH85" s="255"/>
      <c r="AI85" s="255"/>
    </row>
    <row r="86" spans="1:35">
      <c r="A86" s="261"/>
      <c r="B86" s="261"/>
      <c r="C86" s="261"/>
      <c r="D86" s="261"/>
      <c r="E86" s="261"/>
      <c r="F86" s="261"/>
      <c r="G86" s="261"/>
      <c r="H86" s="261"/>
      <c r="I86" s="261"/>
      <c r="J86" s="261"/>
      <c r="K86" s="261"/>
      <c r="L86" s="261"/>
      <c r="M86" s="261"/>
      <c r="N86" s="261"/>
      <c r="O86" s="261"/>
      <c r="P86" s="261"/>
      <c r="Q86" s="255"/>
      <c r="R86" s="255"/>
      <c r="S86" s="255"/>
      <c r="T86" s="255"/>
      <c r="U86" s="255"/>
      <c r="V86" s="255"/>
      <c r="W86" s="255"/>
      <c r="X86" s="255"/>
      <c r="Y86" s="255"/>
      <c r="Z86" s="255"/>
      <c r="AA86" s="255"/>
      <c r="AB86" s="255"/>
      <c r="AC86" s="255"/>
      <c r="AD86" s="255"/>
      <c r="AE86" s="255"/>
      <c r="AF86" s="255"/>
      <c r="AG86" s="255"/>
      <c r="AH86" s="255"/>
      <c r="AI86" s="255"/>
    </row>
    <row r="87" spans="1:35">
      <c r="A87" s="261"/>
      <c r="B87" s="261"/>
      <c r="C87" s="261"/>
      <c r="D87" s="261"/>
      <c r="E87" s="261"/>
      <c r="F87" s="261"/>
      <c r="G87" s="261"/>
      <c r="H87" s="261"/>
      <c r="I87" s="261"/>
      <c r="J87" s="261"/>
      <c r="K87" s="261"/>
      <c r="L87" s="261"/>
      <c r="M87" s="261"/>
      <c r="N87" s="261"/>
      <c r="O87" s="261"/>
      <c r="P87" s="261"/>
      <c r="Q87" s="255"/>
      <c r="R87" s="255"/>
      <c r="S87" s="255"/>
      <c r="T87" s="255"/>
      <c r="U87" s="255"/>
      <c r="V87" s="255"/>
      <c r="W87" s="255"/>
      <c r="X87" s="255"/>
      <c r="Y87" s="255"/>
      <c r="Z87" s="255"/>
      <c r="AA87" s="255"/>
      <c r="AB87" s="255"/>
      <c r="AC87" s="255"/>
      <c r="AD87" s="255"/>
      <c r="AE87" s="255"/>
      <c r="AF87" s="255"/>
      <c r="AG87" s="255"/>
      <c r="AH87" s="255"/>
      <c r="AI87" s="255"/>
    </row>
    <row r="88" spans="1:35">
      <c r="A88" s="261"/>
      <c r="B88" s="261"/>
      <c r="C88" s="261"/>
      <c r="D88" s="261"/>
      <c r="E88" s="261"/>
      <c r="F88" s="261"/>
      <c r="G88" s="261"/>
      <c r="H88" s="261"/>
      <c r="I88" s="261"/>
      <c r="J88" s="261"/>
      <c r="K88" s="261"/>
      <c r="L88" s="261"/>
      <c r="M88" s="261"/>
      <c r="N88" s="261"/>
      <c r="O88" s="261"/>
      <c r="P88" s="261"/>
      <c r="Q88" s="255"/>
      <c r="R88" s="255"/>
      <c r="S88" s="255"/>
      <c r="T88" s="255"/>
      <c r="U88" s="255"/>
      <c r="V88" s="255"/>
      <c r="W88" s="255"/>
      <c r="X88" s="255"/>
      <c r="Y88" s="255"/>
      <c r="Z88" s="255"/>
      <c r="AA88" s="255"/>
      <c r="AB88" s="255"/>
      <c r="AC88" s="255"/>
      <c r="AD88" s="255"/>
      <c r="AE88" s="255"/>
      <c r="AF88" s="255"/>
      <c r="AG88" s="255"/>
      <c r="AH88" s="255"/>
      <c r="AI88" s="255"/>
    </row>
    <row r="89" spans="1:35">
      <c r="A89" s="261"/>
      <c r="B89" s="261"/>
      <c r="C89" s="261"/>
      <c r="D89" s="261"/>
      <c r="E89" s="261"/>
      <c r="F89" s="261"/>
      <c r="G89" s="261"/>
      <c r="H89" s="261"/>
      <c r="I89" s="261"/>
      <c r="J89" s="261"/>
      <c r="K89" s="261"/>
      <c r="L89" s="261"/>
      <c r="M89" s="261"/>
      <c r="N89" s="261"/>
      <c r="O89" s="261"/>
      <c r="P89" s="261"/>
      <c r="Q89" s="255"/>
      <c r="R89" s="255"/>
      <c r="S89" s="255"/>
      <c r="T89" s="255"/>
      <c r="U89" s="255"/>
      <c r="V89" s="255"/>
      <c r="W89" s="255"/>
      <c r="X89" s="255"/>
      <c r="Y89" s="255"/>
      <c r="Z89" s="255"/>
      <c r="AA89" s="255"/>
      <c r="AB89" s="255"/>
      <c r="AC89" s="255"/>
      <c r="AD89" s="255"/>
      <c r="AE89" s="255"/>
      <c r="AF89" s="255"/>
      <c r="AG89" s="255"/>
      <c r="AH89" s="255"/>
      <c r="AI89" s="255"/>
    </row>
    <row r="90" spans="1:35">
      <c r="A90" s="261"/>
      <c r="B90" s="261"/>
      <c r="C90" s="261"/>
      <c r="D90" s="261"/>
      <c r="E90" s="261"/>
      <c r="F90" s="261"/>
      <c r="G90" s="261"/>
      <c r="H90" s="261"/>
      <c r="I90" s="261"/>
      <c r="J90" s="261"/>
      <c r="K90" s="261"/>
      <c r="L90" s="261"/>
      <c r="M90" s="261"/>
      <c r="N90" s="261"/>
      <c r="O90" s="261"/>
      <c r="P90" s="261"/>
      <c r="Q90" s="255"/>
      <c r="R90" s="255"/>
      <c r="S90" s="255"/>
      <c r="T90" s="255"/>
      <c r="U90" s="255"/>
      <c r="V90" s="255"/>
      <c r="W90" s="255"/>
      <c r="X90" s="255"/>
      <c r="Y90" s="255"/>
      <c r="Z90" s="255"/>
      <c r="AA90" s="255"/>
      <c r="AB90" s="255"/>
      <c r="AC90" s="255"/>
      <c r="AD90" s="255"/>
      <c r="AE90" s="255"/>
      <c r="AF90" s="255"/>
      <c r="AG90" s="255"/>
      <c r="AH90" s="255"/>
      <c r="AI90" s="255"/>
    </row>
    <row r="91" spans="1:35">
      <c r="A91" s="261"/>
      <c r="B91" s="261"/>
      <c r="C91" s="261"/>
      <c r="D91" s="261"/>
      <c r="E91" s="261"/>
      <c r="F91" s="261"/>
      <c r="G91" s="261"/>
      <c r="H91" s="261"/>
      <c r="I91" s="261"/>
      <c r="J91" s="261"/>
      <c r="K91" s="261"/>
      <c r="L91" s="261"/>
      <c r="M91" s="261"/>
      <c r="N91" s="261"/>
      <c r="O91" s="261"/>
      <c r="P91" s="261"/>
      <c r="Q91" s="255"/>
      <c r="R91" s="255"/>
      <c r="S91" s="255"/>
      <c r="T91" s="255"/>
      <c r="U91" s="255"/>
      <c r="V91" s="255"/>
      <c r="W91" s="255"/>
      <c r="X91" s="255"/>
      <c r="Y91" s="255"/>
      <c r="Z91" s="255"/>
      <c r="AA91" s="255"/>
      <c r="AB91" s="255"/>
      <c r="AC91" s="255"/>
      <c r="AD91" s="255"/>
      <c r="AE91" s="255"/>
      <c r="AF91" s="255"/>
      <c r="AG91" s="255"/>
      <c r="AH91" s="255"/>
      <c r="AI91" s="255"/>
    </row>
    <row r="92" spans="1:35">
      <c r="A92" s="261"/>
      <c r="B92" s="261"/>
      <c r="C92" s="261"/>
      <c r="D92" s="261"/>
      <c r="E92" s="261"/>
      <c r="F92" s="261"/>
      <c r="G92" s="261"/>
      <c r="H92" s="261"/>
      <c r="I92" s="261"/>
      <c r="J92" s="261"/>
      <c r="K92" s="261"/>
      <c r="L92" s="261"/>
      <c r="M92" s="261"/>
      <c r="N92" s="261"/>
      <c r="O92" s="261"/>
      <c r="P92" s="261"/>
      <c r="Q92" s="255"/>
      <c r="R92" s="255"/>
      <c r="S92" s="255"/>
      <c r="T92" s="255"/>
      <c r="U92" s="255"/>
      <c r="V92" s="255"/>
      <c r="W92" s="255"/>
      <c r="X92" s="255"/>
      <c r="Y92" s="255"/>
      <c r="Z92" s="255"/>
      <c r="AA92" s="255"/>
      <c r="AB92" s="255"/>
      <c r="AC92" s="255"/>
      <c r="AD92" s="255"/>
      <c r="AE92" s="255"/>
      <c r="AF92" s="255"/>
      <c r="AG92" s="255"/>
      <c r="AH92" s="255"/>
      <c r="AI92" s="255"/>
    </row>
    <row r="93" spans="1:35">
      <c r="A93" s="261"/>
      <c r="B93" s="261"/>
      <c r="C93" s="261"/>
      <c r="D93" s="261"/>
      <c r="E93" s="261"/>
      <c r="F93" s="261"/>
      <c r="G93" s="261"/>
      <c r="H93" s="261"/>
      <c r="I93" s="261"/>
      <c r="J93" s="261"/>
      <c r="K93" s="261"/>
      <c r="L93" s="261"/>
      <c r="M93" s="261"/>
      <c r="N93" s="261"/>
      <c r="O93" s="261"/>
      <c r="P93" s="261"/>
      <c r="Q93" s="255"/>
      <c r="R93" s="255"/>
      <c r="S93" s="255"/>
      <c r="T93" s="255"/>
      <c r="U93" s="255"/>
      <c r="V93" s="255"/>
      <c r="W93" s="255"/>
      <c r="X93" s="255"/>
      <c r="Y93" s="255"/>
      <c r="Z93" s="255"/>
      <c r="AA93" s="255"/>
      <c r="AB93" s="255"/>
      <c r="AC93" s="255"/>
      <c r="AD93" s="255"/>
      <c r="AE93" s="255"/>
      <c r="AF93" s="255"/>
      <c r="AG93" s="255"/>
      <c r="AH93" s="255"/>
      <c r="AI93" s="255"/>
    </row>
    <row r="94" spans="1:35">
      <c r="A94" s="261"/>
      <c r="B94" s="261"/>
      <c r="C94" s="261"/>
      <c r="D94" s="261"/>
      <c r="E94" s="261"/>
      <c r="F94" s="261"/>
      <c r="G94" s="261"/>
      <c r="H94" s="261"/>
      <c r="I94" s="261"/>
      <c r="J94" s="261"/>
      <c r="K94" s="261"/>
      <c r="L94" s="261"/>
      <c r="M94" s="261"/>
      <c r="N94" s="261"/>
      <c r="O94" s="261"/>
      <c r="P94" s="261"/>
      <c r="Q94" s="255"/>
      <c r="R94" s="255"/>
      <c r="S94" s="255"/>
      <c r="T94" s="255"/>
      <c r="U94" s="255"/>
      <c r="V94" s="255"/>
      <c r="W94" s="255"/>
      <c r="X94" s="255"/>
      <c r="Y94" s="255"/>
      <c r="Z94" s="255"/>
      <c r="AA94" s="255"/>
      <c r="AB94" s="255"/>
      <c r="AC94" s="255"/>
      <c r="AD94" s="255"/>
      <c r="AE94" s="255"/>
      <c r="AF94" s="255"/>
      <c r="AG94" s="255"/>
      <c r="AH94" s="255"/>
      <c r="AI94" s="255"/>
    </row>
    <row r="95" spans="1:35">
      <c r="A95" s="261"/>
      <c r="B95" s="261"/>
      <c r="C95" s="261"/>
      <c r="D95" s="261"/>
      <c r="E95" s="261"/>
      <c r="F95" s="261"/>
      <c r="G95" s="261"/>
      <c r="H95" s="261"/>
      <c r="I95" s="261"/>
      <c r="J95" s="261"/>
      <c r="K95" s="261"/>
      <c r="L95" s="261"/>
      <c r="M95" s="261"/>
      <c r="N95" s="261"/>
      <c r="O95" s="261"/>
      <c r="P95" s="261"/>
      <c r="Q95" s="255"/>
      <c r="R95" s="255"/>
      <c r="S95" s="255"/>
      <c r="T95" s="255"/>
      <c r="U95" s="255"/>
      <c r="V95" s="255"/>
      <c r="W95" s="255"/>
      <c r="X95" s="255"/>
      <c r="Y95" s="255"/>
      <c r="Z95" s="255"/>
      <c r="AA95" s="255"/>
      <c r="AB95" s="255"/>
      <c r="AC95" s="255"/>
      <c r="AD95" s="255"/>
      <c r="AE95" s="255"/>
      <c r="AF95" s="255"/>
      <c r="AG95" s="255"/>
      <c r="AH95" s="255"/>
      <c r="AI95" s="255"/>
    </row>
    <row r="96" spans="1:35">
      <c r="A96" s="261"/>
      <c r="B96" s="261"/>
      <c r="C96" s="261"/>
      <c r="D96" s="261"/>
      <c r="E96" s="261"/>
      <c r="F96" s="261"/>
      <c r="G96" s="261"/>
      <c r="H96" s="261"/>
      <c r="I96" s="261"/>
      <c r="J96" s="261"/>
      <c r="K96" s="261"/>
      <c r="L96" s="261"/>
      <c r="M96" s="261"/>
      <c r="N96" s="261"/>
      <c r="O96" s="261"/>
      <c r="P96" s="261"/>
      <c r="Q96" s="255"/>
      <c r="R96" s="255"/>
      <c r="S96" s="255"/>
      <c r="T96" s="255"/>
      <c r="U96" s="255"/>
      <c r="V96" s="255"/>
      <c r="W96" s="255"/>
      <c r="X96" s="255"/>
      <c r="Y96" s="255"/>
      <c r="Z96" s="255"/>
      <c r="AA96" s="255"/>
      <c r="AB96" s="255"/>
      <c r="AC96" s="255"/>
      <c r="AD96" s="255"/>
      <c r="AE96" s="255"/>
      <c r="AF96" s="255"/>
      <c r="AG96" s="255"/>
      <c r="AH96" s="255"/>
      <c r="AI96" s="255"/>
    </row>
    <row r="97" spans="1:35">
      <c r="A97" s="261"/>
      <c r="B97" s="261"/>
      <c r="C97" s="261"/>
      <c r="D97" s="261"/>
      <c r="E97" s="261"/>
      <c r="F97" s="261"/>
      <c r="G97" s="261"/>
      <c r="H97" s="261"/>
      <c r="I97" s="261"/>
      <c r="J97" s="261"/>
      <c r="K97" s="261"/>
      <c r="L97" s="261"/>
      <c r="M97" s="261"/>
      <c r="N97" s="261"/>
      <c r="O97" s="261"/>
      <c r="P97" s="261"/>
      <c r="Q97" s="255"/>
      <c r="R97" s="255"/>
      <c r="S97" s="255"/>
      <c r="T97" s="255"/>
      <c r="U97" s="255"/>
      <c r="V97" s="255"/>
      <c r="W97" s="255"/>
      <c r="X97" s="255"/>
      <c r="Y97" s="255"/>
      <c r="Z97" s="255"/>
      <c r="AA97" s="255"/>
      <c r="AB97" s="255"/>
      <c r="AC97" s="255"/>
      <c r="AD97" s="255"/>
      <c r="AE97" s="255"/>
      <c r="AF97" s="255"/>
      <c r="AG97" s="255"/>
      <c r="AH97" s="255"/>
      <c r="AI97" s="255"/>
    </row>
    <row r="98" spans="1:35">
      <c r="A98" s="261"/>
      <c r="B98" s="261"/>
      <c r="C98" s="261"/>
      <c r="D98" s="261"/>
      <c r="E98" s="261"/>
      <c r="F98" s="261"/>
      <c r="G98" s="261"/>
      <c r="H98" s="261"/>
      <c r="I98" s="261"/>
      <c r="J98" s="261"/>
      <c r="K98" s="261"/>
      <c r="L98" s="261"/>
      <c r="M98" s="261"/>
      <c r="N98" s="261"/>
      <c r="O98" s="261"/>
      <c r="P98" s="261"/>
      <c r="Q98" s="255"/>
      <c r="R98" s="255"/>
      <c r="S98" s="255"/>
      <c r="T98" s="255"/>
      <c r="U98" s="255"/>
      <c r="V98" s="255"/>
      <c r="W98" s="255"/>
      <c r="X98" s="255"/>
      <c r="Y98" s="255"/>
      <c r="Z98" s="255"/>
      <c r="AA98" s="255"/>
      <c r="AB98" s="255"/>
      <c r="AC98" s="255"/>
      <c r="AD98" s="255"/>
      <c r="AE98" s="255"/>
      <c r="AF98" s="255"/>
      <c r="AG98" s="255"/>
      <c r="AH98" s="255"/>
      <c r="AI98" s="255"/>
    </row>
    <row r="99" spans="1:35">
      <c r="A99" s="261"/>
      <c r="B99" s="261"/>
      <c r="C99" s="261"/>
      <c r="D99" s="261"/>
      <c r="E99" s="261"/>
      <c r="F99" s="261"/>
      <c r="G99" s="261"/>
      <c r="H99" s="261"/>
      <c r="I99" s="261"/>
      <c r="J99" s="261"/>
      <c r="K99" s="261"/>
      <c r="L99" s="261"/>
      <c r="M99" s="261"/>
      <c r="N99" s="261"/>
      <c r="O99" s="261"/>
      <c r="P99" s="261"/>
      <c r="Q99" s="255"/>
      <c r="R99" s="255"/>
      <c r="S99" s="255"/>
      <c r="T99" s="255"/>
      <c r="U99" s="255"/>
      <c r="V99" s="255"/>
      <c r="W99" s="255"/>
      <c r="X99" s="255"/>
      <c r="Y99" s="255"/>
      <c r="Z99" s="255"/>
      <c r="AA99" s="255"/>
      <c r="AB99" s="255"/>
      <c r="AC99" s="255"/>
      <c r="AD99" s="255"/>
      <c r="AE99" s="255"/>
      <c r="AF99" s="255"/>
      <c r="AG99" s="255"/>
      <c r="AH99" s="255"/>
      <c r="AI99" s="255"/>
    </row>
    <row r="100" spans="1:35">
      <c r="A100" s="261"/>
      <c r="B100" s="261"/>
      <c r="C100" s="261"/>
      <c r="D100" s="261"/>
      <c r="E100" s="261"/>
      <c r="F100" s="261"/>
      <c r="G100" s="261"/>
      <c r="H100" s="261"/>
      <c r="I100" s="261"/>
      <c r="J100" s="261"/>
      <c r="K100" s="261"/>
      <c r="L100" s="261"/>
      <c r="M100" s="261"/>
      <c r="N100" s="261"/>
      <c r="O100" s="261"/>
      <c r="P100" s="261"/>
      <c r="Q100" s="255"/>
      <c r="R100" s="255"/>
      <c r="S100" s="255"/>
      <c r="T100" s="255"/>
      <c r="U100" s="255"/>
      <c r="V100" s="255"/>
      <c r="W100" s="255"/>
      <c r="X100" s="255"/>
      <c r="Y100" s="255"/>
      <c r="Z100" s="255"/>
      <c r="AA100" s="255"/>
      <c r="AB100" s="255"/>
      <c r="AC100" s="255"/>
      <c r="AD100" s="255"/>
      <c r="AE100" s="255"/>
      <c r="AF100" s="255"/>
      <c r="AG100" s="255"/>
      <c r="AH100" s="255"/>
      <c r="AI100" s="255"/>
    </row>
    <row r="101" spans="1:35">
      <c r="A101" s="261"/>
      <c r="B101" s="261"/>
      <c r="C101" s="261"/>
      <c r="D101" s="261"/>
      <c r="E101" s="261"/>
      <c r="F101" s="261"/>
      <c r="G101" s="261"/>
      <c r="H101" s="261"/>
      <c r="I101" s="261"/>
      <c r="J101" s="261"/>
      <c r="K101" s="261"/>
      <c r="L101" s="261"/>
      <c r="M101" s="261"/>
      <c r="N101" s="261"/>
      <c r="O101" s="261"/>
      <c r="P101" s="261"/>
      <c r="Q101" s="255"/>
      <c r="R101" s="255"/>
      <c r="S101" s="255"/>
      <c r="T101" s="255"/>
      <c r="U101" s="255"/>
      <c r="V101" s="255"/>
      <c r="W101" s="255"/>
      <c r="X101" s="255"/>
      <c r="Y101" s="255"/>
      <c r="Z101" s="255"/>
      <c r="AA101" s="255"/>
      <c r="AB101" s="255"/>
      <c r="AC101" s="255"/>
      <c r="AD101" s="255"/>
      <c r="AE101" s="255"/>
      <c r="AF101" s="255"/>
      <c r="AG101" s="255"/>
      <c r="AH101" s="255"/>
      <c r="AI101" s="255"/>
    </row>
    <row r="102" spans="1:35">
      <c r="A102" s="261"/>
      <c r="B102" s="261"/>
      <c r="C102" s="261"/>
      <c r="D102" s="261"/>
      <c r="E102" s="261"/>
      <c r="F102" s="261"/>
      <c r="G102" s="261"/>
      <c r="H102" s="261"/>
      <c r="I102" s="261"/>
      <c r="J102" s="261"/>
      <c r="K102" s="261"/>
      <c r="L102" s="261"/>
      <c r="M102" s="261"/>
      <c r="N102" s="261"/>
      <c r="O102" s="261"/>
      <c r="P102" s="261"/>
      <c r="Q102" s="255"/>
      <c r="R102" s="255"/>
      <c r="S102" s="255"/>
      <c r="T102" s="255"/>
      <c r="U102" s="255"/>
      <c r="V102" s="255"/>
      <c r="W102" s="255"/>
      <c r="X102" s="255"/>
      <c r="Y102" s="255"/>
      <c r="Z102" s="255"/>
      <c r="AA102" s="255"/>
      <c r="AB102" s="255"/>
      <c r="AC102" s="255"/>
      <c r="AD102" s="255"/>
      <c r="AE102" s="255"/>
      <c r="AF102" s="255"/>
      <c r="AG102" s="255"/>
      <c r="AH102" s="255"/>
      <c r="AI102" s="255"/>
    </row>
    <row r="103" spans="1:35">
      <c r="A103" s="261"/>
      <c r="B103" s="261"/>
      <c r="C103" s="261"/>
      <c r="D103" s="261"/>
      <c r="E103" s="261"/>
      <c r="F103" s="261"/>
      <c r="G103" s="261"/>
      <c r="H103" s="261"/>
      <c r="I103" s="261"/>
      <c r="J103" s="261"/>
      <c r="K103" s="261"/>
      <c r="L103" s="261"/>
      <c r="M103" s="261"/>
      <c r="N103" s="261"/>
      <c r="O103" s="261"/>
      <c r="P103" s="261"/>
      <c r="Q103" s="255"/>
      <c r="R103" s="255"/>
      <c r="S103" s="255"/>
      <c r="T103" s="255"/>
      <c r="U103" s="255"/>
      <c r="V103" s="255"/>
      <c r="W103" s="255"/>
      <c r="X103" s="255"/>
      <c r="Y103" s="255"/>
      <c r="Z103" s="255"/>
      <c r="AA103" s="255"/>
      <c r="AB103" s="255"/>
      <c r="AC103" s="255"/>
      <c r="AD103" s="255"/>
      <c r="AE103" s="255"/>
      <c r="AF103" s="255"/>
      <c r="AG103" s="255"/>
      <c r="AH103" s="255"/>
      <c r="AI103" s="255"/>
    </row>
    <row r="104" spans="1:35">
      <c r="A104" s="261"/>
      <c r="B104" s="261"/>
      <c r="C104" s="261"/>
      <c r="D104" s="261"/>
      <c r="E104" s="261"/>
      <c r="F104" s="261"/>
      <c r="G104" s="261"/>
      <c r="H104" s="261"/>
      <c r="I104" s="261"/>
      <c r="J104" s="261"/>
      <c r="K104" s="261"/>
      <c r="L104" s="261"/>
      <c r="M104" s="261"/>
      <c r="N104" s="261"/>
      <c r="O104" s="261"/>
      <c r="P104" s="261"/>
      <c r="Q104" s="255"/>
      <c r="R104" s="255"/>
      <c r="S104" s="255"/>
      <c r="T104" s="255"/>
      <c r="U104" s="255"/>
      <c r="V104" s="255"/>
      <c r="W104" s="255"/>
      <c r="X104" s="255"/>
      <c r="Y104" s="255"/>
      <c r="Z104" s="255"/>
      <c r="AA104" s="255"/>
      <c r="AB104" s="255"/>
      <c r="AC104" s="255"/>
      <c r="AD104" s="255"/>
      <c r="AE104" s="255"/>
      <c r="AF104" s="255"/>
      <c r="AG104" s="255"/>
      <c r="AH104" s="255"/>
      <c r="AI104" s="255"/>
    </row>
    <row r="105" spans="1:35">
      <c r="A105" s="261"/>
      <c r="B105" s="261"/>
      <c r="C105" s="261"/>
      <c r="D105" s="261"/>
      <c r="E105" s="261"/>
      <c r="F105" s="261"/>
      <c r="G105" s="261"/>
      <c r="H105" s="261"/>
      <c r="I105" s="261"/>
      <c r="J105" s="261"/>
      <c r="K105" s="261"/>
      <c r="L105" s="261"/>
      <c r="M105" s="261"/>
      <c r="N105" s="261"/>
      <c r="O105" s="261"/>
      <c r="P105" s="261"/>
      <c r="Q105" s="255"/>
      <c r="R105" s="255"/>
      <c r="S105" s="255"/>
      <c r="T105" s="255"/>
      <c r="U105" s="255"/>
      <c r="V105" s="255"/>
      <c r="W105" s="255"/>
      <c r="X105" s="255"/>
      <c r="Y105" s="255"/>
      <c r="Z105" s="255"/>
      <c r="AA105" s="255"/>
      <c r="AB105" s="255"/>
      <c r="AC105" s="255"/>
      <c r="AD105" s="255"/>
      <c r="AE105" s="255"/>
      <c r="AF105" s="255"/>
      <c r="AG105" s="255"/>
      <c r="AH105" s="255"/>
      <c r="AI105" s="255"/>
    </row>
    <row r="106" spans="1:35">
      <c r="A106" s="261"/>
      <c r="B106" s="261"/>
      <c r="C106" s="261"/>
      <c r="D106" s="261"/>
      <c r="E106" s="261"/>
      <c r="F106" s="261"/>
      <c r="G106" s="261"/>
      <c r="H106" s="261"/>
      <c r="I106" s="261"/>
      <c r="J106" s="261"/>
      <c r="K106" s="261"/>
      <c r="L106" s="261"/>
      <c r="M106" s="261"/>
      <c r="N106" s="261"/>
      <c r="O106" s="261"/>
      <c r="P106" s="261"/>
      <c r="Q106" s="255"/>
      <c r="R106" s="255"/>
      <c r="S106" s="255"/>
      <c r="T106" s="255"/>
      <c r="U106" s="255"/>
      <c r="V106" s="255"/>
      <c r="W106" s="255"/>
      <c r="X106" s="255"/>
      <c r="Y106" s="255"/>
      <c r="Z106" s="255"/>
      <c r="AA106" s="255"/>
      <c r="AB106" s="255"/>
      <c r="AC106" s="255"/>
      <c r="AD106" s="255"/>
      <c r="AE106" s="255"/>
      <c r="AF106" s="255"/>
      <c r="AG106" s="255"/>
      <c r="AH106" s="255"/>
      <c r="AI106" s="255"/>
    </row>
    <row r="107" spans="1:35">
      <c r="A107" s="261"/>
      <c r="B107" s="261"/>
      <c r="C107" s="261"/>
      <c r="D107" s="261"/>
      <c r="E107" s="261"/>
      <c r="F107" s="261"/>
      <c r="G107" s="261"/>
      <c r="H107" s="261"/>
      <c r="I107" s="261"/>
      <c r="J107" s="261"/>
      <c r="K107" s="261"/>
      <c r="L107" s="261"/>
      <c r="M107" s="261"/>
      <c r="N107" s="261"/>
      <c r="O107" s="261"/>
      <c r="P107" s="261"/>
      <c r="Q107" s="255"/>
      <c r="R107" s="255"/>
      <c r="S107" s="255"/>
      <c r="T107" s="255"/>
      <c r="U107" s="255"/>
      <c r="V107" s="255"/>
      <c r="W107" s="255"/>
      <c r="X107" s="255"/>
      <c r="Y107" s="255"/>
      <c r="Z107" s="255"/>
      <c r="AA107" s="255"/>
      <c r="AB107" s="255"/>
      <c r="AC107" s="255"/>
      <c r="AD107" s="255"/>
      <c r="AE107" s="255"/>
      <c r="AF107" s="255"/>
      <c r="AG107" s="255"/>
      <c r="AH107" s="255"/>
      <c r="AI107" s="255"/>
    </row>
    <row r="108" spans="1:35">
      <c r="A108" s="261"/>
      <c r="B108" s="261"/>
      <c r="C108" s="261"/>
      <c r="D108" s="261"/>
      <c r="E108" s="261"/>
      <c r="F108" s="261"/>
      <c r="G108" s="261"/>
      <c r="H108" s="261"/>
      <c r="I108" s="261"/>
      <c r="J108" s="261"/>
      <c r="K108" s="261"/>
      <c r="L108" s="261"/>
      <c r="M108" s="261"/>
      <c r="N108" s="261"/>
      <c r="O108" s="261"/>
      <c r="P108" s="261"/>
      <c r="Q108" s="255"/>
      <c r="R108" s="255"/>
      <c r="S108" s="255"/>
      <c r="T108" s="255"/>
      <c r="U108" s="255"/>
      <c r="V108" s="255"/>
      <c r="W108" s="255"/>
      <c r="X108" s="255"/>
      <c r="Y108" s="255"/>
      <c r="Z108" s="255"/>
      <c r="AA108" s="255"/>
      <c r="AB108" s="255"/>
      <c r="AC108" s="255"/>
      <c r="AD108" s="255"/>
      <c r="AE108" s="255"/>
      <c r="AF108" s="255"/>
      <c r="AG108" s="255"/>
      <c r="AH108" s="255"/>
      <c r="AI108" s="255"/>
    </row>
    <row r="109" spans="1:35">
      <c r="A109" s="261"/>
      <c r="B109" s="261"/>
      <c r="C109" s="261"/>
      <c r="D109" s="261"/>
      <c r="E109" s="261"/>
      <c r="F109" s="261"/>
      <c r="G109" s="261"/>
      <c r="H109" s="261"/>
      <c r="I109" s="261"/>
      <c r="J109" s="261"/>
      <c r="K109" s="261"/>
      <c r="L109" s="261"/>
      <c r="M109" s="261"/>
      <c r="N109" s="261"/>
      <c r="O109" s="261"/>
      <c r="P109" s="261"/>
      <c r="Q109" s="255"/>
      <c r="R109" s="255"/>
      <c r="S109" s="255"/>
      <c r="T109" s="255"/>
      <c r="U109" s="255"/>
      <c r="V109" s="255"/>
      <c r="W109" s="255"/>
      <c r="X109" s="255"/>
      <c r="Y109" s="255"/>
      <c r="Z109" s="255"/>
      <c r="AA109" s="255"/>
      <c r="AB109" s="255"/>
      <c r="AC109" s="255"/>
      <c r="AD109" s="255"/>
      <c r="AE109" s="255"/>
      <c r="AF109" s="255"/>
      <c r="AG109" s="255"/>
      <c r="AH109" s="255"/>
      <c r="AI109" s="255"/>
    </row>
    <row r="110" spans="1:35">
      <c r="A110" s="261"/>
      <c r="B110" s="261"/>
      <c r="C110" s="261"/>
      <c r="D110" s="261"/>
      <c r="E110" s="261"/>
      <c r="F110" s="261"/>
      <c r="G110" s="261"/>
      <c r="H110" s="261"/>
      <c r="I110" s="261"/>
      <c r="J110" s="261"/>
      <c r="K110" s="261"/>
      <c r="L110" s="261"/>
      <c r="M110" s="261"/>
      <c r="N110" s="261"/>
      <c r="O110" s="261"/>
      <c r="P110" s="261"/>
      <c r="Q110" s="255"/>
      <c r="R110" s="255"/>
      <c r="S110" s="255"/>
      <c r="T110" s="255"/>
      <c r="U110" s="255"/>
      <c r="V110" s="255"/>
      <c r="W110" s="255"/>
      <c r="X110" s="255"/>
      <c r="Y110" s="255"/>
      <c r="Z110" s="255"/>
      <c r="AA110" s="255"/>
      <c r="AB110" s="255"/>
      <c r="AC110" s="255"/>
      <c r="AD110" s="255"/>
      <c r="AE110" s="255"/>
      <c r="AF110" s="255"/>
      <c r="AG110" s="255"/>
      <c r="AH110" s="255"/>
      <c r="AI110" s="255"/>
    </row>
    <row r="111" spans="1:35">
      <c r="A111" s="261"/>
      <c r="B111" s="261"/>
      <c r="C111" s="261"/>
      <c r="D111" s="261"/>
      <c r="E111" s="261"/>
      <c r="F111" s="261"/>
      <c r="G111" s="261"/>
      <c r="H111" s="261"/>
      <c r="I111" s="261"/>
      <c r="J111" s="261"/>
      <c r="K111" s="261"/>
      <c r="L111" s="261"/>
      <c r="M111" s="261"/>
      <c r="N111" s="261"/>
      <c r="O111" s="261"/>
      <c r="P111" s="261"/>
      <c r="Q111" s="255"/>
      <c r="R111" s="255"/>
      <c r="S111" s="255"/>
      <c r="T111" s="255"/>
      <c r="U111" s="255"/>
      <c r="V111" s="255"/>
      <c r="W111" s="255"/>
      <c r="X111" s="255"/>
      <c r="Y111" s="255"/>
      <c r="Z111" s="255"/>
      <c r="AA111" s="255"/>
      <c r="AB111" s="255"/>
      <c r="AC111" s="255"/>
      <c r="AD111" s="255"/>
      <c r="AE111" s="255"/>
      <c r="AF111" s="255"/>
      <c r="AG111" s="255"/>
      <c r="AH111" s="255"/>
      <c r="AI111" s="255"/>
    </row>
    <row r="112" spans="1:35">
      <c r="A112" s="261"/>
      <c r="B112" s="261"/>
      <c r="C112" s="261"/>
      <c r="D112" s="261"/>
      <c r="E112" s="261"/>
      <c r="F112" s="261"/>
      <c r="G112" s="261"/>
      <c r="H112" s="261"/>
      <c r="I112" s="261"/>
      <c r="J112" s="261"/>
      <c r="K112" s="261"/>
      <c r="L112" s="261"/>
      <c r="M112" s="261"/>
      <c r="N112" s="261"/>
      <c r="O112" s="261"/>
      <c r="P112" s="261"/>
      <c r="Q112" s="255"/>
      <c r="R112" s="255"/>
      <c r="S112" s="255"/>
      <c r="T112" s="255"/>
      <c r="U112" s="255"/>
      <c r="V112" s="255"/>
      <c r="W112" s="255"/>
      <c r="X112" s="255"/>
      <c r="Y112" s="255"/>
      <c r="Z112" s="255"/>
      <c r="AA112" s="255"/>
      <c r="AB112" s="255"/>
      <c r="AC112" s="255"/>
      <c r="AD112" s="255"/>
      <c r="AE112" s="255"/>
      <c r="AF112" s="255"/>
      <c r="AG112" s="255"/>
      <c r="AH112" s="255"/>
      <c r="AI112" s="255"/>
    </row>
    <row r="113" spans="1:35">
      <c r="A113" s="261"/>
      <c r="B113" s="261"/>
      <c r="C113" s="261"/>
      <c r="D113" s="261"/>
      <c r="E113" s="261"/>
      <c r="F113" s="261"/>
      <c r="G113" s="261"/>
      <c r="H113" s="261"/>
      <c r="I113" s="261"/>
      <c r="J113" s="261"/>
      <c r="K113" s="261"/>
      <c r="L113" s="261"/>
      <c r="M113" s="261"/>
      <c r="N113" s="261"/>
      <c r="O113" s="261"/>
      <c r="P113" s="261"/>
      <c r="Q113" s="255"/>
      <c r="R113" s="255"/>
      <c r="S113" s="255"/>
      <c r="T113" s="255"/>
      <c r="U113" s="255"/>
      <c r="V113" s="255"/>
      <c r="W113" s="255"/>
      <c r="X113" s="255"/>
      <c r="Y113" s="255"/>
      <c r="Z113" s="255"/>
      <c r="AA113" s="255"/>
      <c r="AB113" s="255"/>
      <c r="AC113" s="255"/>
      <c r="AD113" s="255"/>
      <c r="AE113" s="255"/>
      <c r="AF113" s="255"/>
      <c r="AG113" s="255"/>
      <c r="AH113" s="255"/>
      <c r="AI113" s="255"/>
    </row>
    <row r="114" spans="1:35">
      <c r="A114" s="261"/>
      <c r="B114" s="261"/>
      <c r="C114" s="261"/>
      <c r="D114" s="261"/>
      <c r="E114" s="261"/>
      <c r="F114" s="261"/>
      <c r="G114" s="261"/>
      <c r="H114" s="261"/>
      <c r="I114" s="261"/>
      <c r="J114" s="261"/>
      <c r="K114" s="261"/>
      <c r="L114" s="261"/>
      <c r="M114" s="261"/>
      <c r="N114" s="261"/>
      <c r="O114" s="261"/>
      <c r="P114" s="261"/>
      <c r="Q114" s="255"/>
      <c r="R114" s="255"/>
      <c r="S114" s="255"/>
      <c r="T114" s="255"/>
      <c r="U114" s="255"/>
      <c r="V114" s="255"/>
      <c r="W114" s="255"/>
      <c r="X114" s="255"/>
      <c r="Y114" s="255"/>
      <c r="Z114" s="255"/>
      <c r="AA114" s="255"/>
      <c r="AB114" s="255"/>
      <c r="AC114" s="255"/>
      <c r="AD114" s="255"/>
      <c r="AE114" s="255"/>
      <c r="AF114" s="255"/>
      <c r="AG114" s="255"/>
      <c r="AH114" s="255"/>
      <c r="AI114" s="255"/>
    </row>
    <row r="115" spans="1:35">
      <c r="A115" s="261"/>
      <c r="B115" s="261"/>
      <c r="C115" s="261"/>
      <c r="D115" s="261"/>
      <c r="E115" s="261"/>
      <c r="F115" s="261"/>
      <c r="G115" s="261"/>
      <c r="H115" s="261"/>
      <c r="I115" s="261"/>
      <c r="J115" s="261"/>
      <c r="K115" s="261"/>
      <c r="L115" s="261"/>
      <c r="M115" s="261"/>
      <c r="N115" s="261"/>
      <c r="O115" s="261"/>
      <c r="P115" s="261"/>
      <c r="Q115" s="255"/>
      <c r="R115" s="255"/>
      <c r="S115" s="255"/>
      <c r="T115" s="255"/>
      <c r="U115" s="255"/>
      <c r="V115" s="255"/>
      <c r="W115" s="255"/>
      <c r="X115" s="255"/>
      <c r="Y115" s="255"/>
      <c r="Z115" s="255"/>
      <c r="AA115" s="255"/>
      <c r="AB115" s="255"/>
      <c r="AC115" s="255"/>
      <c r="AD115" s="255"/>
      <c r="AE115" s="255"/>
      <c r="AF115" s="255"/>
      <c r="AG115" s="255"/>
      <c r="AH115" s="255"/>
      <c r="AI115" s="255"/>
    </row>
    <row r="116" spans="1:35">
      <c r="A116" s="261"/>
      <c r="B116" s="261"/>
      <c r="C116" s="261"/>
      <c r="D116" s="261"/>
      <c r="E116" s="261"/>
      <c r="F116" s="261"/>
      <c r="G116" s="261"/>
      <c r="H116" s="261"/>
      <c r="I116" s="261"/>
      <c r="J116" s="261"/>
      <c r="K116" s="261"/>
      <c r="L116" s="261"/>
      <c r="M116" s="261"/>
      <c r="N116" s="261"/>
      <c r="O116" s="261"/>
      <c r="P116" s="261"/>
      <c r="Q116" s="255"/>
      <c r="R116" s="255"/>
      <c r="S116" s="255"/>
      <c r="T116" s="255"/>
      <c r="U116" s="255"/>
      <c r="V116" s="255"/>
      <c r="W116" s="255"/>
      <c r="X116" s="255"/>
      <c r="Y116" s="255"/>
      <c r="Z116" s="255"/>
      <c r="AA116" s="255"/>
      <c r="AB116" s="255"/>
      <c r="AC116" s="255"/>
      <c r="AD116" s="255"/>
      <c r="AE116" s="255"/>
      <c r="AF116" s="255"/>
      <c r="AG116" s="255"/>
      <c r="AH116" s="255"/>
      <c r="AI116" s="255"/>
    </row>
    <row r="117" spans="1:35">
      <c r="A117" s="261"/>
      <c r="B117" s="261"/>
      <c r="C117" s="261"/>
      <c r="D117" s="261"/>
      <c r="E117" s="261"/>
      <c r="F117" s="261"/>
      <c r="G117" s="261"/>
      <c r="H117" s="261"/>
      <c r="I117" s="261"/>
      <c r="J117" s="261"/>
      <c r="K117" s="261"/>
      <c r="L117" s="261"/>
      <c r="M117" s="261"/>
      <c r="N117" s="261"/>
      <c r="O117" s="261"/>
      <c r="P117" s="261"/>
      <c r="Q117" s="255"/>
      <c r="R117" s="255"/>
      <c r="S117" s="255"/>
      <c r="T117" s="255"/>
      <c r="U117" s="255"/>
      <c r="V117" s="255"/>
      <c r="W117" s="255"/>
      <c r="X117" s="255"/>
      <c r="Y117" s="255"/>
      <c r="Z117" s="255"/>
      <c r="AA117" s="255"/>
      <c r="AB117" s="255"/>
      <c r="AC117" s="255"/>
      <c r="AD117" s="255"/>
      <c r="AE117" s="255"/>
      <c r="AF117" s="255"/>
      <c r="AG117" s="255"/>
      <c r="AH117" s="255"/>
      <c r="AI117" s="255"/>
    </row>
    <row r="118" spans="1:35">
      <c r="A118" s="261"/>
      <c r="B118" s="261"/>
      <c r="C118" s="261"/>
      <c r="D118" s="261"/>
      <c r="E118" s="261"/>
      <c r="F118" s="261"/>
      <c r="G118" s="261"/>
      <c r="H118" s="261"/>
      <c r="I118" s="261"/>
      <c r="J118" s="261"/>
      <c r="K118" s="261"/>
      <c r="L118" s="261"/>
      <c r="M118" s="261"/>
      <c r="N118" s="261"/>
      <c r="O118" s="261"/>
      <c r="P118" s="261"/>
      <c r="Q118" s="255"/>
      <c r="R118" s="255"/>
      <c r="S118" s="255"/>
      <c r="T118" s="255"/>
      <c r="U118" s="255"/>
      <c r="V118" s="255"/>
      <c r="W118" s="255"/>
      <c r="X118" s="255"/>
      <c r="Y118" s="255"/>
      <c r="Z118" s="255"/>
      <c r="AA118" s="255"/>
      <c r="AB118" s="255"/>
      <c r="AC118" s="255"/>
      <c r="AD118" s="255"/>
      <c r="AE118" s="255"/>
      <c r="AF118" s="255"/>
      <c r="AG118" s="255"/>
      <c r="AH118" s="255"/>
      <c r="AI118" s="255"/>
    </row>
    <row r="119" spans="1:35">
      <c r="A119" s="261"/>
      <c r="B119" s="261"/>
      <c r="C119" s="261"/>
      <c r="D119" s="261"/>
      <c r="E119" s="261"/>
      <c r="F119" s="261"/>
      <c r="G119" s="261"/>
      <c r="H119" s="261"/>
      <c r="I119" s="261"/>
      <c r="J119" s="261"/>
      <c r="K119" s="261"/>
      <c r="L119" s="261"/>
      <c r="M119" s="261"/>
      <c r="N119" s="261"/>
      <c r="O119" s="261"/>
      <c r="P119" s="261"/>
      <c r="Q119" s="255"/>
      <c r="R119" s="255"/>
      <c r="S119" s="255"/>
      <c r="T119" s="255"/>
      <c r="U119" s="255"/>
      <c r="V119" s="255"/>
      <c r="W119" s="255"/>
      <c r="X119" s="255"/>
      <c r="Y119" s="255"/>
      <c r="Z119" s="255"/>
      <c r="AA119" s="255"/>
      <c r="AB119" s="255"/>
      <c r="AC119" s="255"/>
      <c r="AD119" s="255"/>
      <c r="AE119" s="255"/>
      <c r="AF119" s="255"/>
      <c r="AG119" s="255"/>
      <c r="AH119" s="255"/>
      <c r="AI119" s="255"/>
    </row>
    <row r="120" spans="1:35">
      <c r="A120" s="261"/>
      <c r="B120" s="261"/>
      <c r="C120" s="261"/>
      <c r="D120" s="261"/>
      <c r="E120" s="261"/>
      <c r="F120" s="261"/>
      <c r="G120" s="261"/>
      <c r="H120" s="261"/>
      <c r="I120" s="261"/>
      <c r="J120" s="261"/>
      <c r="K120" s="261"/>
      <c r="L120" s="261"/>
      <c r="M120" s="261"/>
      <c r="N120" s="261"/>
      <c r="O120" s="261"/>
      <c r="P120" s="261"/>
      <c r="Q120" s="255"/>
      <c r="R120" s="255"/>
      <c r="S120" s="255"/>
      <c r="T120" s="255"/>
      <c r="U120" s="255"/>
      <c r="V120" s="255"/>
      <c r="W120" s="255"/>
      <c r="X120" s="255"/>
      <c r="Y120" s="255"/>
      <c r="Z120" s="255"/>
      <c r="AA120" s="255"/>
      <c r="AB120" s="255"/>
      <c r="AC120" s="255"/>
      <c r="AD120" s="255"/>
      <c r="AE120" s="255"/>
      <c r="AF120" s="255"/>
      <c r="AG120" s="255"/>
      <c r="AH120" s="255"/>
      <c r="AI120" s="255"/>
    </row>
    <row r="121" spans="1:35">
      <c r="A121" s="261"/>
      <c r="B121" s="261"/>
      <c r="C121" s="261"/>
      <c r="D121" s="261"/>
      <c r="E121" s="261"/>
      <c r="F121" s="261"/>
      <c r="G121" s="261"/>
      <c r="H121" s="261"/>
      <c r="I121" s="261"/>
      <c r="J121" s="261"/>
      <c r="K121" s="261"/>
      <c r="L121" s="261"/>
      <c r="M121" s="261"/>
      <c r="N121" s="261"/>
      <c r="O121" s="261"/>
      <c r="P121" s="261"/>
      <c r="Q121" s="255"/>
      <c r="R121" s="255"/>
      <c r="S121" s="255"/>
      <c r="T121" s="255"/>
      <c r="U121" s="255"/>
      <c r="V121" s="255"/>
      <c r="W121" s="255"/>
      <c r="X121" s="255"/>
      <c r="Y121" s="255"/>
      <c r="Z121" s="255"/>
      <c r="AA121" s="255"/>
      <c r="AB121" s="255"/>
      <c r="AC121" s="255"/>
      <c r="AD121" s="255"/>
      <c r="AE121" s="255"/>
      <c r="AF121" s="255"/>
      <c r="AG121" s="255"/>
      <c r="AH121" s="255"/>
      <c r="AI121" s="255"/>
    </row>
    <row r="122" spans="1:35">
      <c r="A122" s="261"/>
      <c r="B122" s="261"/>
      <c r="C122" s="261"/>
      <c r="D122" s="261"/>
      <c r="E122" s="261"/>
      <c r="F122" s="261"/>
      <c r="G122" s="261"/>
      <c r="H122" s="261"/>
      <c r="I122" s="261"/>
      <c r="J122" s="261"/>
      <c r="K122" s="261"/>
      <c r="L122" s="261"/>
      <c r="M122" s="261"/>
      <c r="N122" s="261"/>
      <c r="O122" s="261"/>
      <c r="P122" s="261"/>
      <c r="Q122" s="255"/>
      <c r="R122" s="255"/>
      <c r="S122" s="255"/>
      <c r="T122" s="255"/>
      <c r="U122" s="255"/>
      <c r="V122" s="255"/>
      <c r="W122" s="255"/>
      <c r="X122" s="255"/>
      <c r="Y122" s="255"/>
      <c r="Z122" s="255"/>
      <c r="AA122" s="255"/>
      <c r="AB122" s="255"/>
      <c r="AC122" s="255"/>
      <c r="AD122" s="255"/>
      <c r="AE122" s="255"/>
      <c r="AF122" s="255"/>
      <c r="AG122" s="255"/>
      <c r="AH122" s="255"/>
      <c r="AI122" s="255"/>
    </row>
    <row r="123" spans="1:35">
      <c r="A123" s="261"/>
      <c r="B123" s="261"/>
      <c r="C123" s="261"/>
      <c r="D123" s="261"/>
      <c r="E123" s="261"/>
      <c r="F123" s="261"/>
      <c r="G123" s="261"/>
      <c r="H123" s="261"/>
      <c r="I123" s="261"/>
      <c r="J123" s="261"/>
      <c r="K123" s="261"/>
      <c r="L123" s="261"/>
      <c r="M123" s="261"/>
      <c r="N123" s="261"/>
      <c r="O123" s="261"/>
      <c r="P123" s="261"/>
      <c r="Q123" s="255"/>
      <c r="R123" s="255"/>
      <c r="S123" s="255"/>
      <c r="T123" s="255"/>
      <c r="U123" s="255"/>
      <c r="V123" s="255"/>
      <c r="W123" s="255"/>
      <c r="X123" s="255"/>
      <c r="Y123" s="255"/>
      <c r="Z123" s="255"/>
      <c r="AA123" s="255"/>
      <c r="AB123" s="255"/>
      <c r="AC123" s="255"/>
      <c r="AD123" s="255"/>
      <c r="AE123" s="255"/>
      <c r="AF123" s="255"/>
      <c r="AG123" s="255"/>
      <c r="AH123" s="255"/>
      <c r="AI123" s="255"/>
    </row>
    <row r="124" spans="1:35">
      <c r="A124" s="261"/>
      <c r="B124" s="261"/>
      <c r="C124" s="261"/>
      <c r="D124" s="261"/>
      <c r="E124" s="261"/>
      <c r="F124" s="261"/>
      <c r="G124" s="261"/>
      <c r="H124" s="261"/>
      <c r="I124" s="261"/>
      <c r="J124" s="261"/>
      <c r="K124" s="261"/>
      <c r="L124" s="261"/>
      <c r="M124" s="261"/>
      <c r="N124" s="261"/>
      <c r="O124" s="261"/>
      <c r="P124" s="261"/>
      <c r="Q124" s="255"/>
      <c r="R124" s="255"/>
      <c r="S124" s="255"/>
      <c r="T124" s="255"/>
      <c r="U124" s="255"/>
      <c r="V124" s="255"/>
      <c r="W124" s="255"/>
      <c r="X124" s="255"/>
      <c r="Y124" s="255"/>
      <c r="Z124" s="255"/>
      <c r="AA124" s="255"/>
      <c r="AB124" s="255"/>
      <c r="AC124" s="255"/>
      <c r="AD124" s="255"/>
      <c r="AE124" s="255"/>
      <c r="AF124" s="255"/>
      <c r="AG124" s="255"/>
      <c r="AH124" s="255"/>
      <c r="AI124" s="255"/>
    </row>
    <row r="125" spans="1:35">
      <c r="A125" s="261"/>
      <c r="B125" s="261"/>
      <c r="C125" s="261"/>
      <c r="D125" s="261"/>
      <c r="E125" s="261"/>
      <c r="F125" s="261"/>
      <c r="G125" s="261"/>
      <c r="H125" s="261"/>
      <c r="I125" s="261"/>
      <c r="J125" s="261"/>
      <c r="K125" s="261"/>
      <c r="L125" s="261"/>
      <c r="M125" s="261"/>
      <c r="N125" s="261"/>
      <c r="O125" s="261"/>
      <c r="P125" s="261"/>
      <c r="Q125" s="255"/>
      <c r="R125" s="255"/>
      <c r="S125" s="255"/>
      <c r="T125" s="255"/>
      <c r="U125" s="255"/>
      <c r="V125" s="255"/>
      <c r="W125" s="255"/>
      <c r="X125" s="255"/>
      <c r="Y125" s="255"/>
      <c r="Z125" s="255"/>
      <c r="AA125" s="255"/>
      <c r="AB125" s="255"/>
      <c r="AC125" s="255"/>
      <c r="AD125" s="255"/>
      <c r="AE125" s="255"/>
      <c r="AF125" s="255"/>
      <c r="AG125" s="255"/>
      <c r="AH125" s="255"/>
      <c r="AI125" s="255"/>
    </row>
    <row r="126" spans="1:35">
      <c r="A126" s="261"/>
      <c r="B126" s="261"/>
      <c r="C126" s="261"/>
      <c r="D126" s="261"/>
      <c r="E126" s="261"/>
      <c r="F126" s="261"/>
      <c r="G126" s="261"/>
      <c r="H126" s="261"/>
      <c r="I126" s="261"/>
      <c r="J126" s="261"/>
      <c r="K126" s="261"/>
      <c r="L126" s="261"/>
      <c r="M126" s="261"/>
      <c r="N126" s="261"/>
      <c r="O126" s="261"/>
      <c r="P126" s="261"/>
      <c r="Q126" s="255"/>
      <c r="R126" s="255"/>
      <c r="S126" s="255"/>
      <c r="T126" s="255"/>
      <c r="U126" s="255"/>
      <c r="V126" s="255"/>
      <c r="W126" s="255"/>
      <c r="X126" s="255"/>
      <c r="Y126" s="255"/>
      <c r="Z126" s="255"/>
      <c r="AA126" s="255"/>
      <c r="AB126" s="255"/>
      <c r="AC126" s="255"/>
      <c r="AD126" s="255"/>
      <c r="AE126" s="255"/>
      <c r="AF126" s="255"/>
      <c r="AG126" s="255"/>
      <c r="AH126" s="255"/>
      <c r="AI126" s="255"/>
    </row>
    <row r="127" spans="1:35">
      <c r="A127" s="261"/>
      <c r="B127" s="261"/>
      <c r="C127" s="261"/>
      <c r="D127" s="261"/>
      <c r="E127" s="261"/>
      <c r="F127" s="261"/>
      <c r="G127" s="261"/>
      <c r="H127" s="261"/>
      <c r="I127" s="261"/>
      <c r="J127" s="261"/>
      <c r="K127" s="261"/>
      <c r="L127" s="261"/>
      <c r="M127" s="261"/>
      <c r="N127" s="261"/>
      <c r="O127" s="261"/>
      <c r="P127" s="261"/>
      <c r="Q127" s="255"/>
      <c r="R127" s="255"/>
      <c r="S127" s="255"/>
      <c r="T127" s="255"/>
      <c r="U127" s="255"/>
      <c r="V127" s="255"/>
      <c r="W127" s="255"/>
      <c r="X127" s="255"/>
      <c r="Y127" s="255"/>
      <c r="Z127" s="255"/>
      <c r="AA127" s="255"/>
      <c r="AB127" s="255"/>
      <c r="AC127" s="255"/>
      <c r="AD127" s="255"/>
      <c r="AE127" s="255"/>
      <c r="AF127" s="255"/>
      <c r="AG127" s="255"/>
      <c r="AH127" s="255"/>
      <c r="AI127" s="255"/>
    </row>
    <row r="128" spans="1:35">
      <c r="A128" s="261"/>
      <c r="B128" s="261"/>
      <c r="C128" s="261"/>
      <c r="D128" s="261"/>
      <c r="E128" s="261"/>
      <c r="F128" s="261"/>
      <c r="G128" s="261"/>
      <c r="H128" s="261"/>
      <c r="I128" s="261"/>
      <c r="J128" s="261"/>
      <c r="K128" s="261"/>
      <c r="L128" s="261"/>
      <c r="M128" s="261"/>
      <c r="N128" s="261"/>
      <c r="O128" s="261"/>
      <c r="P128" s="261"/>
      <c r="Q128" s="255"/>
      <c r="R128" s="255"/>
      <c r="S128" s="255"/>
      <c r="T128" s="255"/>
      <c r="U128" s="255"/>
      <c r="V128" s="255"/>
      <c r="W128" s="255"/>
      <c r="X128" s="255"/>
      <c r="Y128" s="255"/>
      <c r="Z128" s="255"/>
      <c r="AA128" s="255"/>
      <c r="AB128" s="255"/>
      <c r="AC128" s="255"/>
      <c r="AD128" s="255"/>
      <c r="AE128" s="255"/>
      <c r="AF128" s="255"/>
      <c r="AG128" s="255"/>
      <c r="AH128" s="255"/>
      <c r="AI128" s="255"/>
    </row>
    <row r="129" spans="1:35">
      <c r="A129" s="261"/>
      <c r="B129" s="261"/>
      <c r="C129" s="261"/>
      <c r="D129" s="261"/>
      <c r="E129" s="261"/>
      <c r="F129" s="261"/>
      <c r="G129" s="261"/>
      <c r="H129" s="261"/>
      <c r="I129" s="261"/>
      <c r="J129" s="261"/>
      <c r="K129" s="261"/>
      <c r="L129" s="261"/>
      <c r="M129" s="261"/>
      <c r="N129" s="261"/>
      <c r="O129" s="261"/>
      <c r="P129" s="261"/>
      <c r="Q129" s="255"/>
      <c r="R129" s="255"/>
      <c r="S129" s="255"/>
      <c r="T129" s="255"/>
      <c r="U129" s="255"/>
      <c r="V129" s="255"/>
      <c r="W129" s="255"/>
      <c r="X129" s="255"/>
      <c r="Y129" s="255"/>
      <c r="Z129" s="255"/>
      <c r="AA129" s="255"/>
      <c r="AB129" s="255"/>
      <c r="AC129" s="255"/>
      <c r="AD129" s="255"/>
      <c r="AE129" s="255"/>
      <c r="AF129" s="255"/>
      <c r="AG129" s="255"/>
      <c r="AH129" s="255"/>
      <c r="AI129" s="255"/>
    </row>
    <row r="130" spans="1:35">
      <c r="A130" s="261"/>
      <c r="B130" s="261"/>
      <c r="C130" s="261"/>
      <c r="D130" s="261"/>
      <c r="E130" s="261"/>
      <c r="F130" s="261"/>
      <c r="G130" s="261"/>
      <c r="H130" s="261"/>
      <c r="I130" s="261"/>
      <c r="J130" s="261"/>
      <c r="K130" s="261"/>
      <c r="L130" s="261"/>
      <c r="M130" s="261"/>
      <c r="N130" s="261"/>
      <c r="O130" s="261"/>
      <c r="P130" s="261"/>
      <c r="Q130" s="255"/>
      <c r="R130" s="255"/>
      <c r="S130" s="255"/>
      <c r="T130" s="255"/>
      <c r="U130" s="255"/>
      <c r="V130" s="255"/>
      <c r="W130" s="255"/>
      <c r="X130" s="255"/>
      <c r="Y130" s="255"/>
      <c r="Z130" s="255"/>
      <c r="AA130" s="255"/>
      <c r="AB130" s="255"/>
      <c r="AC130" s="255"/>
      <c r="AD130" s="255"/>
      <c r="AE130" s="255"/>
      <c r="AF130" s="255"/>
      <c r="AG130" s="255"/>
      <c r="AH130" s="255"/>
      <c r="AI130" s="255"/>
    </row>
    <row r="131" spans="1:35">
      <c r="A131" s="261"/>
      <c r="B131" s="261"/>
      <c r="C131" s="261"/>
      <c r="D131" s="261"/>
      <c r="E131" s="261"/>
      <c r="F131" s="261"/>
      <c r="G131" s="261"/>
      <c r="H131" s="261"/>
      <c r="I131" s="261"/>
      <c r="J131" s="261"/>
      <c r="K131" s="261"/>
      <c r="L131" s="261"/>
      <c r="M131" s="261"/>
      <c r="N131" s="261"/>
      <c r="O131" s="261"/>
      <c r="P131" s="261"/>
      <c r="Q131" s="255"/>
      <c r="R131" s="255"/>
      <c r="S131" s="255"/>
      <c r="T131" s="255"/>
      <c r="U131" s="255"/>
      <c r="V131" s="255"/>
      <c r="W131" s="255"/>
      <c r="X131" s="255"/>
      <c r="Y131" s="255"/>
      <c r="Z131" s="255"/>
      <c r="AA131" s="255"/>
      <c r="AB131" s="255"/>
      <c r="AC131" s="255"/>
      <c r="AD131" s="255"/>
      <c r="AE131" s="255"/>
      <c r="AF131" s="255"/>
      <c r="AG131" s="255"/>
      <c r="AH131" s="255"/>
      <c r="AI131" s="255"/>
    </row>
    <row r="132" spans="1:35">
      <c r="A132" s="261"/>
      <c r="B132" s="261"/>
      <c r="C132" s="261"/>
      <c r="D132" s="261"/>
      <c r="E132" s="261"/>
      <c r="F132" s="261"/>
      <c r="G132" s="261"/>
      <c r="H132" s="261"/>
      <c r="I132" s="261"/>
      <c r="J132" s="261"/>
      <c r="K132" s="261"/>
      <c r="L132" s="261"/>
      <c r="M132" s="261"/>
      <c r="N132" s="261"/>
      <c r="O132" s="261"/>
      <c r="P132" s="261"/>
      <c r="Q132" s="255"/>
      <c r="R132" s="255"/>
      <c r="S132" s="255"/>
      <c r="T132" s="255"/>
      <c r="U132" s="255"/>
      <c r="V132" s="255"/>
      <c r="W132" s="255"/>
      <c r="X132" s="255"/>
      <c r="Y132" s="255"/>
      <c r="Z132" s="255"/>
      <c r="AA132" s="255"/>
      <c r="AB132" s="255"/>
      <c r="AC132" s="255"/>
      <c r="AD132" s="255"/>
      <c r="AE132" s="255"/>
      <c r="AF132" s="255"/>
      <c r="AG132" s="255"/>
      <c r="AH132" s="255"/>
      <c r="AI132" s="255"/>
    </row>
    <row r="133" spans="1:35">
      <c r="A133" s="261"/>
      <c r="B133" s="261"/>
      <c r="C133" s="261"/>
      <c r="D133" s="261"/>
      <c r="E133" s="261"/>
      <c r="F133" s="261"/>
      <c r="G133" s="261"/>
      <c r="H133" s="261"/>
      <c r="I133" s="261"/>
      <c r="J133" s="261"/>
      <c r="K133" s="261"/>
      <c r="L133" s="261"/>
      <c r="M133" s="261"/>
      <c r="N133" s="261"/>
      <c r="O133" s="261"/>
      <c r="P133" s="261"/>
      <c r="Q133" s="255"/>
      <c r="R133" s="255"/>
      <c r="S133" s="255"/>
      <c r="T133" s="255"/>
      <c r="U133" s="255"/>
      <c r="V133" s="255"/>
      <c r="W133" s="255"/>
      <c r="X133" s="255"/>
      <c r="Y133" s="255"/>
      <c r="Z133" s="255"/>
      <c r="AA133" s="255"/>
      <c r="AB133" s="255"/>
      <c r="AC133" s="255"/>
      <c r="AD133" s="255"/>
      <c r="AE133" s="255"/>
      <c r="AF133" s="255"/>
      <c r="AG133" s="255"/>
      <c r="AH133" s="255"/>
      <c r="AI133" s="255"/>
    </row>
    <row r="134" spans="1:35">
      <c r="A134" s="261"/>
      <c r="B134" s="261"/>
      <c r="C134" s="261"/>
      <c r="D134" s="261"/>
      <c r="E134" s="261"/>
      <c r="F134" s="261"/>
      <c r="G134" s="261"/>
      <c r="H134" s="261"/>
      <c r="I134" s="261"/>
      <c r="J134" s="261"/>
      <c r="K134" s="261"/>
      <c r="L134" s="261"/>
      <c r="M134" s="261"/>
      <c r="N134" s="261"/>
      <c r="O134" s="261"/>
      <c r="P134" s="261"/>
      <c r="Q134" s="255"/>
      <c r="R134" s="255"/>
      <c r="S134" s="255"/>
      <c r="T134" s="255"/>
      <c r="U134" s="255"/>
      <c r="V134" s="255"/>
      <c r="W134" s="255"/>
      <c r="X134" s="255"/>
      <c r="Y134" s="255"/>
      <c r="Z134" s="255"/>
      <c r="AA134" s="255"/>
      <c r="AB134" s="255"/>
      <c r="AC134" s="255"/>
      <c r="AD134" s="255"/>
      <c r="AE134" s="255"/>
      <c r="AF134" s="255"/>
      <c r="AG134" s="255"/>
      <c r="AH134" s="255"/>
      <c r="AI134" s="255"/>
    </row>
    <row r="135" spans="1:35">
      <c r="A135" s="261"/>
      <c r="B135" s="261"/>
      <c r="C135" s="261"/>
      <c r="D135" s="261"/>
      <c r="E135" s="261"/>
      <c r="F135" s="261"/>
      <c r="G135" s="261"/>
      <c r="H135" s="261"/>
      <c r="I135" s="261"/>
      <c r="J135" s="261"/>
      <c r="K135" s="261"/>
      <c r="L135" s="261"/>
      <c r="M135" s="261"/>
      <c r="N135" s="261"/>
      <c r="O135" s="261"/>
      <c r="P135" s="261"/>
      <c r="Q135" s="255"/>
      <c r="R135" s="255"/>
      <c r="S135" s="255"/>
      <c r="T135" s="255"/>
      <c r="U135" s="255"/>
      <c r="V135" s="255"/>
      <c r="W135" s="255"/>
      <c r="X135" s="255"/>
      <c r="Y135" s="255"/>
      <c r="Z135" s="255"/>
      <c r="AA135" s="255"/>
      <c r="AB135" s="255"/>
      <c r="AC135" s="255"/>
      <c r="AD135" s="255"/>
      <c r="AE135" s="255"/>
      <c r="AF135" s="255"/>
      <c r="AG135" s="255"/>
      <c r="AH135" s="255"/>
      <c r="AI135" s="255"/>
    </row>
    <row r="136" spans="1:35">
      <c r="A136" s="261"/>
      <c r="B136" s="261"/>
      <c r="C136" s="261"/>
      <c r="D136" s="261"/>
      <c r="E136" s="261"/>
      <c r="F136" s="261"/>
      <c r="G136" s="261"/>
      <c r="H136" s="261"/>
      <c r="I136" s="261"/>
      <c r="J136" s="261"/>
      <c r="K136" s="261"/>
      <c r="L136" s="261"/>
      <c r="M136" s="261"/>
      <c r="N136" s="261"/>
      <c r="O136" s="261"/>
      <c r="P136" s="261"/>
      <c r="Q136" s="255"/>
      <c r="R136" s="255"/>
      <c r="S136" s="255"/>
      <c r="T136" s="255"/>
      <c r="U136" s="255"/>
      <c r="V136" s="255"/>
      <c r="W136" s="255"/>
      <c r="X136" s="255"/>
      <c r="Y136" s="255"/>
      <c r="Z136" s="255"/>
      <c r="AA136" s="255"/>
      <c r="AB136" s="255"/>
      <c r="AC136" s="255"/>
      <c r="AD136" s="255"/>
      <c r="AE136" s="255"/>
      <c r="AF136" s="255"/>
      <c r="AG136" s="255"/>
      <c r="AH136" s="255"/>
      <c r="AI136" s="255"/>
    </row>
    <row r="137" spans="1:35">
      <c r="A137" s="261"/>
      <c r="B137" s="261"/>
      <c r="C137" s="261"/>
      <c r="D137" s="261"/>
      <c r="E137" s="261"/>
      <c r="F137" s="261"/>
      <c r="G137" s="261"/>
      <c r="H137" s="261"/>
      <c r="I137" s="261"/>
      <c r="J137" s="261"/>
      <c r="K137" s="261"/>
      <c r="L137" s="261"/>
      <c r="M137" s="261"/>
      <c r="N137" s="261"/>
      <c r="O137" s="261"/>
      <c r="P137" s="261"/>
      <c r="Q137" s="255"/>
      <c r="R137" s="255"/>
      <c r="S137" s="255"/>
      <c r="T137" s="255"/>
      <c r="U137" s="255"/>
      <c r="V137" s="255"/>
      <c r="W137" s="255"/>
      <c r="X137" s="255"/>
      <c r="Y137" s="255"/>
      <c r="Z137" s="255"/>
      <c r="AA137" s="255"/>
      <c r="AB137" s="255"/>
      <c r="AC137" s="255"/>
      <c r="AD137" s="255"/>
      <c r="AE137" s="255"/>
      <c r="AF137" s="255"/>
      <c r="AG137" s="255"/>
      <c r="AH137" s="255"/>
      <c r="AI137" s="255"/>
    </row>
    <row r="138" spans="1:35">
      <c r="A138" s="261"/>
      <c r="B138" s="261"/>
      <c r="C138" s="261"/>
      <c r="D138" s="261"/>
      <c r="E138" s="261"/>
      <c r="F138" s="261"/>
      <c r="G138" s="261"/>
      <c r="H138" s="261"/>
      <c r="I138" s="261"/>
      <c r="J138" s="261"/>
      <c r="K138" s="261"/>
      <c r="L138" s="261"/>
      <c r="M138" s="261"/>
      <c r="N138" s="261"/>
      <c r="O138" s="261"/>
      <c r="P138" s="261"/>
      <c r="Q138" s="255"/>
      <c r="R138" s="255"/>
      <c r="S138" s="255"/>
      <c r="T138" s="255"/>
      <c r="U138" s="255"/>
      <c r="V138" s="255"/>
      <c r="W138" s="255"/>
      <c r="X138" s="255"/>
      <c r="Y138" s="255"/>
      <c r="Z138" s="255"/>
      <c r="AA138" s="255"/>
      <c r="AB138" s="255"/>
      <c r="AC138" s="255"/>
      <c r="AD138" s="255"/>
      <c r="AE138" s="255"/>
      <c r="AF138" s="255"/>
      <c r="AG138" s="255"/>
      <c r="AH138" s="255"/>
      <c r="AI138" s="255"/>
    </row>
    <row r="139" spans="1:35">
      <c r="A139" s="261"/>
      <c r="B139" s="261"/>
      <c r="C139" s="261"/>
      <c r="D139" s="261"/>
      <c r="E139" s="261"/>
      <c r="F139" s="261"/>
      <c r="G139" s="261"/>
      <c r="H139" s="261"/>
      <c r="I139" s="261"/>
      <c r="J139" s="261"/>
      <c r="K139" s="261"/>
      <c r="L139" s="261"/>
      <c r="M139" s="261"/>
      <c r="N139" s="261"/>
      <c r="O139" s="261"/>
      <c r="P139" s="261"/>
      <c r="Q139" s="255"/>
      <c r="R139" s="255"/>
      <c r="S139" s="255"/>
      <c r="T139" s="255"/>
      <c r="U139" s="255"/>
      <c r="V139" s="255"/>
      <c r="W139" s="255"/>
      <c r="X139" s="255"/>
      <c r="Y139" s="255"/>
      <c r="Z139" s="255"/>
      <c r="AA139" s="255"/>
      <c r="AB139" s="255"/>
      <c r="AC139" s="255"/>
      <c r="AD139" s="255"/>
      <c r="AE139" s="255"/>
      <c r="AF139" s="255"/>
      <c r="AG139" s="255"/>
      <c r="AH139" s="255"/>
      <c r="AI139" s="255"/>
    </row>
    <row r="140" spans="1:35">
      <c r="A140" s="261"/>
      <c r="B140" s="261"/>
      <c r="C140" s="261"/>
      <c r="D140" s="261"/>
      <c r="E140" s="261"/>
      <c r="F140" s="261"/>
      <c r="G140" s="261"/>
      <c r="H140" s="261"/>
      <c r="I140" s="261"/>
      <c r="J140" s="261"/>
      <c r="K140" s="261"/>
      <c r="L140" s="261"/>
      <c r="M140" s="261"/>
      <c r="N140" s="261"/>
      <c r="O140" s="261"/>
      <c r="P140" s="261"/>
      <c r="Q140" s="255"/>
      <c r="R140" s="255"/>
      <c r="S140" s="255"/>
      <c r="T140" s="255"/>
      <c r="U140" s="255"/>
      <c r="V140" s="255"/>
      <c r="W140" s="255"/>
      <c r="X140" s="255"/>
      <c r="Y140" s="255"/>
      <c r="Z140" s="255"/>
      <c r="AA140" s="255"/>
      <c r="AB140" s="255"/>
      <c r="AC140" s="255"/>
      <c r="AD140" s="255"/>
      <c r="AE140" s="255"/>
      <c r="AF140" s="255"/>
      <c r="AG140" s="255"/>
      <c r="AH140" s="255"/>
      <c r="AI140" s="255"/>
    </row>
    <row r="141" spans="1:35">
      <c r="A141" s="261"/>
      <c r="B141" s="261"/>
      <c r="C141" s="261"/>
      <c r="D141" s="261"/>
      <c r="E141" s="261"/>
      <c r="F141" s="261"/>
      <c r="G141" s="261"/>
      <c r="H141" s="261"/>
      <c r="I141" s="261"/>
      <c r="J141" s="261"/>
      <c r="K141" s="261"/>
      <c r="L141" s="261"/>
      <c r="M141" s="261"/>
      <c r="N141" s="261"/>
      <c r="O141" s="261"/>
      <c r="P141" s="261"/>
      <c r="Q141" s="255"/>
      <c r="R141" s="255"/>
      <c r="S141" s="255"/>
      <c r="T141" s="255"/>
      <c r="U141" s="255"/>
      <c r="V141" s="255"/>
      <c r="W141" s="255"/>
      <c r="X141" s="255"/>
      <c r="Y141" s="255"/>
      <c r="Z141" s="255"/>
      <c r="AA141" s="255"/>
      <c r="AB141" s="255"/>
      <c r="AC141" s="255"/>
      <c r="AD141" s="255"/>
      <c r="AE141" s="255"/>
      <c r="AF141" s="255"/>
      <c r="AG141" s="255"/>
      <c r="AH141" s="255"/>
      <c r="AI141" s="255"/>
    </row>
    <row r="142" spans="1:35">
      <c r="A142" s="261"/>
      <c r="B142" s="261"/>
      <c r="C142" s="261"/>
      <c r="D142" s="261"/>
      <c r="E142" s="261"/>
      <c r="F142" s="261"/>
      <c r="G142" s="261"/>
      <c r="H142" s="261"/>
      <c r="I142" s="261"/>
      <c r="J142" s="261"/>
      <c r="K142" s="261"/>
      <c r="L142" s="261"/>
      <c r="M142" s="261"/>
      <c r="N142" s="261"/>
      <c r="O142" s="261"/>
      <c r="P142" s="261"/>
      <c r="Q142" s="255"/>
      <c r="R142" s="255"/>
      <c r="S142" s="255"/>
      <c r="T142" s="255"/>
      <c r="U142" s="255"/>
      <c r="V142" s="255"/>
      <c r="W142" s="255"/>
      <c r="X142" s="255"/>
      <c r="Y142" s="255"/>
      <c r="Z142" s="255"/>
      <c r="AA142" s="255"/>
      <c r="AB142" s="255"/>
      <c r="AC142" s="255"/>
      <c r="AD142" s="255"/>
      <c r="AE142" s="255"/>
      <c r="AF142" s="255"/>
      <c r="AG142" s="255"/>
      <c r="AH142" s="255"/>
      <c r="AI142" s="255"/>
    </row>
    <row r="143" spans="1:35">
      <c r="A143" s="261"/>
      <c r="B143" s="261"/>
      <c r="C143" s="261"/>
      <c r="D143" s="261"/>
      <c r="E143" s="261"/>
      <c r="F143" s="261"/>
      <c r="G143" s="261"/>
      <c r="H143" s="261"/>
      <c r="I143" s="261"/>
      <c r="J143" s="261"/>
      <c r="K143" s="261"/>
      <c r="L143" s="261"/>
      <c r="M143" s="261"/>
      <c r="N143" s="261"/>
      <c r="O143" s="261"/>
      <c r="P143" s="261"/>
      <c r="Q143" s="255"/>
      <c r="R143" s="255"/>
      <c r="S143" s="255"/>
      <c r="T143" s="255"/>
      <c r="U143" s="255"/>
      <c r="V143" s="255"/>
      <c r="W143" s="255"/>
      <c r="X143" s="255"/>
      <c r="Y143" s="255"/>
      <c r="Z143" s="255"/>
      <c r="AA143" s="255"/>
      <c r="AB143" s="255"/>
      <c r="AC143" s="255"/>
      <c r="AD143" s="255"/>
      <c r="AE143" s="255"/>
      <c r="AF143" s="255"/>
      <c r="AG143" s="255"/>
      <c r="AH143" s="255"/>
      <c r="AI143" s="255"/>
    </row>
    <row r="144" spans="1:35">
      <c r="A144" s="261"/>
      <c r="B144" s="261"/>
      <c r="C144" s="261"/>
      <c r="D144" s="261"/>
      <c r="E144" s="261"/>
      <c r="F144" s="261"/>
      <c r="G144" s="261"/>
      <c r="H144" s="261"/>
      <c r="I144" s="261"/>
      <c r="J144" s="261"/>
      <c r="K144" s="261"/>
      <c r="L144" s="261"/>
      <c r="M144" s="261"/>
      <c r="N144" s="261"/>
      <c r="O144" s="261"/>
      <c r="P144" s="261"/>
      <c r="Q144" s="255"/>
      <c r="R144" s="255"/>
      <c r="S144" s="255"/>
      <c r="T144" s="255"/>
      <c r="U144" s="255"/>
      <c r="V144" s="255"/>
      <c r="W144" s="255"/>
      <c r="X144" s="255"/>
      <c r="Y144" s="255"/>
      <c r="Z144" s="255"/>
      <c r="AA144" s="255"/>
      <c r="AB144" s="255"/>
      <c r="AC144" s="255"/>
      <c r="AD144" s="255"/>
      <c r="AE144" s="255"/>
      <c r="AF144" s="255"/>
      <c r="AG144" s="255"/>
      <c r="AH144" s="255"/>
      <c r="AI144" s="255"/>
    </row>
    <row r="145" spans="1:35">
      <c r="A145" s="261"/>
      <c r="B145" s="261"/>
      <c r="C145" s="261"/>
      <c r="D145" s="261"/>
      <c r="E145" s="261"/>
      <c r="F145" s="261"/>
      <c r="G145" s="261"/>
      <c r="H145" s="261"/>
      <c r="I145" s="261"/>
      <c r="J145" s="261"/>
      <c r="K145" s="261"/>
      <c r="L145" s="261"/>
      <c r="M145" s="261"/>
      <c r="N145" s="261"/>
      <c r="O145" s="261"/>
      <c r="P145" s="261"/>
      <c r="Q145" s="255"/>
      <c r="R145" s="255"/>
      <c r="S145" s="255"/>
      <c r="T145" s="255"/>
      <c r="U145" s="255"/>
      <c r="V145" s="255"/>
      <c r="W145" s="255"/>
      <c r="X145" s="255"/>
      <c r="Y145" s="255"/>
      <c r="Z145" s="255"/>
      <c r="AA145" s="255"/>
      <c r="AB145" s="255"/>
      <c r="AC145" s="255"/>
      <c r="AD145" s="255"/>
      <c r="AE145" s="255"/>
      <c r="AF145" s="255"/>
      <c r="AG145" s="255"/>
      <c r="AH145" s="255"/>
      <c r="AI145" s="255"/>
    </row>
    <row r="146" spans="1:35">
      <c r="A146" s="261"/>
      <c r="B146" s="261"/>
      <c r="C146" s="261"/>
      <c r="D146" s="261"/>
      <c r="E146" s="261"/>
      <c r="F146" s="261"/>
      <c r="G146" s="261"/>
      <c r="H146" s="261"/>
      <c r="I146" s="261"/>
      <c r="J146" s="261"/>
      <c r="K146" s="261"/>
      <c r="L146" s="261"/>
      <c r="M146" s="261"/>
      <c r="N146" s="261"/>
      <c r="O146" s="261"/>
      <c r="P146" s="261"/>
      <c r="Q146" s="255"/>
      <c r="R146" s="255"/>
      <c r="S146" s="255"/>
      <c r="T146" s="255"/>
      <c r="U146" s="255"/>
      <c r="V146" s="255"/>
      <c r="W146" s="255"/>
      <c r="X146" s="255"/>
      <c r="Y146" s="255"/>
      <c r="Z146" s="255"/>
      <c r="AA146" s="255"/>
      <c r="AB146" s="255"/>
      <c r="AC146" s="255"/>
      <c r="AD146" s="255"/>
      <c r="AE146" s="255"/>
      <c r="AF146" s="255"/>
      <c r="AG146" s="255"/>
      <c r="AH146" s="255"/>
      <c r="AI146" s="255"/>
    </row>
    <row r="147" spans="1:35">
      <c r="A147" s="261"/>
      <c r="B147" s="261"/>
      <c r="C147" s="261"/>
      <c r="D147" s="261"/>
      <c r="E147" s="261"/>
      <c r="F147" s="261"/>
      <c r="G147" s="261"/>
      <c r="H147" s="261"/>
      <c r="I147" s="261"/>
      <c r="J147" s="261"/>
      <c r="K147" s="261"/>
      <c r="L147" s="261"/>
      <c r="M147" s="261"/>
      <c r="N147" s="261"/>
      <c r="O147" s="261"/>
      <c r="P147" s="261"/>
      <c r="Q147" s="255"/>
      <c r="R147" s="255"/>
      <c r="S147" s="255"/>
      <c r="T147" s="255"/>
      <c r="U147" s="255"/>
      <c r="V147" s="255"/>
      <c r="W147" s="255"/>
      <c r="X147" s="255"/>
      <c r="Y147" s="255"/>
      <c r="Z147" s="255"/>
      <c r="AA147" s="255"/>
      <c r="AB147" s="255"/>
      <c r="AC147" s="255"/>
      <c r="AD147" s="255"/>
      <c r="AE147" s="255"/>
      <c r="AF147" s="255"/>
      <c r="AG147" s="255"/>
      <c r="AH147" s="255"/>
      <c r="AI147" s="255"/>
    </row>
    <row r="148" spans="1:35">
      <c r="A148" s="261"/>
      <c r="B148" s="261"/>
      <c r="C148" s="261"/>
      <c r="D148" s="261"/>
      <c r="E148" s="261"/>
      <c r="F148" s="261"/>
      <c r="G148" s="261"/>
      <c r="H148" s="261"/>
      <c r="I148" s="261"/>
      <c r="J148" s="261"/>
      <c r="K148" s="261"/>
      <c r="L148" s="261"/>
      <c r="M148" s="261"/>
      <c r="N148" s="261"/>
      <c r="O148" s="261"/>
      <c r="P148" s="261"/>
      <c r="Q148" s="255"/>
      <c r="R148" s="255"/>
      <c r="S148" s="255"/>
      <c r="T148" s="255"/>
      <c r="U148" s="255"/>
      <c r="V148" s="255"/>
      <c r="W148" s="255"/>
      <c r="X148" s="255"/>
      <c r="Y148" s="255"/>
      <c r="Z148" s="255"/>
      <c r="AA148" s="255"/>
      <c r="AB148" s="255"/>
      <c r="AC148" s="255"/>
      <c r="AD148" s="255"/>
      <c r="AE148" s="255"/>
      <c r="AF148" s="255"/>
      <c r="AG148" s="255"/>
      <c r="AH148" s="255"/>
      <c r="AI148" s="255"/>
    </row>
    <row r="149" spans="1:35">
      <c r="A149" s="261"/>
      <c r="B149" s="261"/>
      <c r="C149" s="261"/>
      <c r="D149" s="261"/>
      <c r="E149" s="261"/>
      <c r="F149" s="261"/>
      <c r="G149" s="261"/>
      <c r="H149" s="261"/>
      <c r="I149" s="261"/>
      <c r="J149" s="261"/>
      <c r="K149" s="261"/>
      <c r="L149" s="261"/>
      <c r="M149" s="261"/>
      <c r="N149" s="261"/>
      <c r="O149" s="261"/>
      <c r="P149" s="261"/>
      <c r="Q149" s="255"/>
      <c r="R149" s="255"/>
      <c r="S149" s="255"/>
      <c r="T149" s="255"/>
      <c r="U149" s="255"/>
      <c r="V149" s="255"/>
      <c r="W149" s="255"/>
      <c r="X149" s="255"/>
      <c r="Y149" s="255"/>
      <c r="Z149" s="255"/>
      <c r="AA149" s="255"/>
      <c r="AB149" s="255"/>
      <c r="AC149" s="255"/>
      <c r="AD149" s="255"/>
      <c r="AE149" s="255"/>
      <c r="AF149" s="255"/>
      <c r="AG149" s="255"/>
      <c r="AH149" s="255"/>
      <c r="AI149" s="255"/>
    </row>
    <row r="150" spans="1:35">
      <c r="A150" s="261"/>
      <c r="B150" s="261"/>
      <c r="C150" s="261"/>
      <c r="D150" s="261"/>
      <c r="E150" s="261"/>
      <c r="F150" s="261"/>
      <c r="G150" s="261"/>
      <c r="H150" s="261"/>
      <c r="I150" s="261"/>
      <c r="J150" s="261"/>
      <c r="K150" s="261"/>
      <c r="L150" s="261"/>
      <c r="M150" s="261"/>
      <c r="N150" s="261"/>
      <c r="O150" s="261"/>
      <c r="P150" s="261"/>
      <c r="Q150" s="255"/>
      <c r="R150" s="255"/>
      <c r="S150" s="255"/>
      <c r="T150" s="255"/>
      <c r="U150" s="255"/>
      <c r="V150" s="255"/>
      <c r="W150" s="255"/>
      <c r="X150" s="255"/>
      <c r="Y150" s="255"/>
      <c r="Z150" s="255"/>
      <c r="AA150" s="255"/>
      <c r="AB150" s="255"/>
      <c r="AC150" s="255"/>
      <c r="AD150" s="255"/>
      <c r="AE150" s="255"/>
      <c r="AF150" s="255"/>
      <c r="AG150" s="255"/>
      <c r="AH150" s="255"/>
      <c r="AI150" s="255"/>
    </row>
    <row r="151" spans="1:35">
      <c r="A151" s="261"/>
      <c r="B151" s="261"/>
      <c r="C151" s="261"/>
      <c r="D151" s="261"/>
      <c r="E151" s="261"/>
      <c r="F151" s="261"/>
      <c r="G151" s="261"/>
      <c r="H151" s="261"/>
      <c r="I151" s="261"/>
      <c r="J151" s="261"/>
      <c r="K151" s="261"/>
      <c r="L151" s="261"/>
      <c r="M151" s="261"/>
      <c r="N151" s="261"/>
      <c r="O151" s="261"/>
      <c r="P151" s="261"/>
      <c r="Q151" s="255"/>
      <c r="R151" s="255"/>
      <c r="S151" s="255"/>
      <c r="T151" s="255"/>
      <c r="U151" s="255"/>
      <c r="V151" s="255"/>
      <c r="W151" s="255"/>
      <c r="X151" s="255"/>
      <c r="Y151" s="255"/>
      <c r="Z151" s="255"/>
      <c r="AA151" s="255"/>
      <c r="AB151" s="255"/>
      <c r="AC151" s="255"/>
      <c r="AD151" s="255"/>
      <c r="AE151" s="255"/>
      <c r="AF151" s="255"/>
      <c r="AG151" s="255"/>
      <c r="AH151" s="255"/>
      <c r="AI151" s="255"/>
    </row>
    <row r="152" spans="1:35">
      <c r="A152" s="261"/>
      <c r="B152" s="261"/>
      <c r="C152" s="261"/>
      <c r="D152" s="261"/>
      <c r="E152" s="261"/>
      <c r="F152" s="261"/>
      <c r="G152" s="261"/>
      <c r="H152" s="261"/>
      <c r="I152" s="261"/>
      <c r="J152" s="261"/>
      <c r="K152" s="261"/>
      <c r="L152" s="261"/>
      <c r="M152" s="261"/>
      <c r="N152" s="261"/>
      <c r="O152" s="261"/>
      <c r="P152" s="261"/>
      <c r="Q152" s="255"/>
      <c r="R152" s="255"/>
      <c r="S152" s="255"/>
      <c r="T152" s="255"/>
      <c r="U152" s="255"/>
      <c r="V152" s="255"/>
      <c r="W152" s="255"/>
      <c r="X152" s="255"/>
      <c r="Y152" s="255"/>
      <c r="Z152" s="255"/>
      <c r="AA152" s="255"/>
      <c r="AB152" s="255"/>
      <c r="AC152" s="255"/>
      <c r="AD152" s="255"/>
      <c r="AE152" s="255"/>
      <c r="AF152" s="255"/>
      <c r="AG152" s="255"/>
      <c r="AH152" s="255"/>
      <c r="AI152" s="255"/>
    </row>
    <row r="153" spans="1:35">
      <c r="A153" s="261"/>
      <c r="B153" s="261"/>
      <c r="C153" s="261"/>
      <c r="D153" s="261"/>
      <c r="E153" s="261"/>
      <c r="F153" s="261"/>
      <c r="G153" s="261"/>
      <c r="H153" s="261"/>
      <c r="I153" s="261"/>
      <c r="J153" s="261"/>
      <c r="K153" s="261"/>
      <c r="L153" s="261"/>
      <c r="M153" s="261"/>
      <c r="N153" s="261"/>
      <c r="O153" s="261"/>
      <c r="P153" s="261"/>
      <c r="Q153" s="255"/>
      <c r="R153" s="255"/>
      <c r="S153" s="255"/>
      <c r="T153" s="255"/>
      <c r="U153" s="255"/>
      <c r="V153" s="255"/>
      <c r="W153" s="255"/>
      <c r="X153" s="255"/>
      <c r="Y153" s="255"/>
      <c r="Z153" s="255"/>
      <c r="AA153" s="255"/>
      <c r="AB153" s="255"/>
      <c r="AC153" s="255"/>
      <c r="AD153" s="255"/>
      <c r="AE153" s="255"/>
      <c r="AF153" s="255"/>
      <c r="AG153" s="255"/>
      <c r="AH153" s="255"/>
      <c r="AI153" s="255"/>
    </row>
    <row r="154" spans="1:35">
      <c r="A154" s="261"/>
      <c r="B154" s="261"/>
      <c r="C154" s="261"/>
      <c r="D154" s="261"/>
      <c r="E154" s="261"/>
      <c r="F154" s="261"/>
      <c r="G154" s="261"/>
      <c r="H154" s="261"/>
      <c r="I154" s="261"/>
      <c r="J154" s="261"/>
      <c r="K154" s="261"/>
      <c r="L154" s="261"/>
      <c r="M154" s="261"/>
      <c r="N154" s="261"/>
      <c r="O154" s="261"/>
      <c r="P154" s="261"/>
      <c r="Q154" s="255"/>
      <c r="R154" s="255"/>
      <c r="S154" s="255"/>
      <c r="T154" s="255"/>
      <c r="U154" s="255"/>
      <c r="V154" s="255"/>
      <c r="W154" s="255"/>
      <c r="X154" s="255"/>
      <c r="Y154" s="255"/>
      <c r="Z154" s="255"/>
      <c r="AA154" s="255"/>
      <c r="AB154" s="255"/>
      <c r="AC154" s="255"/>
      <c r="AD154" s="255"/>
      <c r="AE154" s="255"/>
      <c r="AF154" s="255"/>
      <c r="AG154" s="255"/>
      <c r="AH154" s="255"/>
      <c r="AI154" s="255"/>
    </row>
    <row r="155" spans="1:35">
      <c r="A155" s="261"/>
      <c r="B155" s="261"/>
      <c r="C155" s="261"/>
      <c r="D155" s="261"/>
      <c r="E155" s="261"/>
      <c r="F155" s="261"/>
      <c r="G155" s="261"/>
      <c r="H155" s="261"/>
      <c r="I155" s="261"/>
      <c r="J155" s="261"/>
      <c r="K155" s="261"/>
      <c r="L155" s="261"/>
      <c r="M155" s="261"/>
      <c r="N155" s="261"/>
      <c r="O155" s="261"/>
      <c r="P155" s="261"/>
      <c r="Q155" s="255"/>
      <c r="R155" s="255"/>
      <c r="S155" s="255"/>
      <c r="T155" s="255"/>
      <c r="U155" s="255"/>
      <c r="V155" s="255"/>
      <c r="W155" s="255"/>
      <c r="X155" s="255"/>
      <c r="Y155" s="255"/>
      <c r="Z155" s="255"/>
      <c r="AA155" s="255"/>
      <c r="AB155" s="255"/>
      <c r="AC155" s="255"/>
      <c r="AD155" s="255"/>
      <c r="AE155" s="255"/>
      <c r="AF155" s="255"/>
      <c r="AG155" s="255"/>
      <c r="AH155" s="255"/>
      <c r="AI155" s="255"/>
    </row>
    <row r="156" spans="1:35">
      <c r="A156" s="261"/>
      <c r="B156" s="261"/>
      <c r="C156" s="261"/>
      <c r="D156" s="261"/>
      <c r="E156" s="261"/>
      <c r="F156" s="261"/>
      <c r="G156" s="261"/>
      <c r="H156" s="261"/>
      <c r="I156" s="261"/>
      <c r="J156" s="261"/>
      <c r="K156" s="261"/>
      <c r="L156" s="261"/>
      <c r="M156" s="261"/>
      <c r="N156" s="261"/>
      <c r="O156" s="261"/>
      <c r="P156" s="261"/>
      <c r="Q156" s="255"/>
      <c r="R156" s="255"/>
      <c r="S156" s="255"/>
      <c r="T156" s="255"/>
      <c r="U156" s="255"/>
      <c r="V156" s="255"/>
      <c r="W156" s="255"/>
      <c r="X156" s="255"/>
      <c r="Y156" s="255"/>
      <c r="Z156" s="255"/>
      <c r="AA156" s="255"/>
      <c r="AB156" s="255"/>
      <c r="AC156" s="255"/>
      <c r="AD156" s="255"/>
      <c r="AE156" s="255"/>
      <c r="AF156" s="255"/>
      <c r="AG156" s="255"/>
      <c r="AH156" s="255"/>
      <c r="AI156" s="255"/>
    </row>
    <row r="157" spans="1:35">
      <c r="A157" s="261"/>
      <c r="B157" s="261"/>
      <c r="C157" s="261"/>
      <c r="D157" s="261"/>
      <c r="E157" s="261"/>
      <c r="F157" s="261"/>
      <c r="G157" s="261"/>
      <c r="H157" s="261"/>
      <c r="I157" s="261"/>
      <c r="J157" s="261"/>
      <c r="K157" s="261"/>
      <c r="L157" s="261"/>
      <c r="M157" s="261"/>
      <c r="N157" s="261"/>
      <c r="O157" s="261"/>
      <c r="P157" s="261"/>
      <c r="Q157" s="255"/>
      <c r="R157" s="255"/>
      <c r="S157" s="255"/>
      <c r="T157" s="255"/>
      <c r="U157" s="255"/>
      <c r="V157" s="255"/>
      <c r="W157" s="255"/>
      <c r="X157" s="255"/>
      <c r="Y157" s="255"/>
      <c r="Z157" s="255"/>
      <c r="AA157" s="255"/>
      <c r="AB157" s="255"/>
      <c r="AC157" s="255"/>
      <c r="AD157" s="255"/>
      <c r="AE157" s="255"/>
      <c r="AF157" s="255"/>
      <c r="AG157" s="255"/>
      <c r="AH157" s="255"/>
      <c r="AI157" s="255"/>
    </row>
    <row r="158" spans="1:35">
      <c r="A158" s="261"/>
      <c r="B158" s="261"/>
      <c r="C158" s="261"/>
      <c r="D158" s="261"/>
      <c r="E158" s="261"/>
      <c r="F158" s="261"/>
      <c r="G158" s="261"/>
      <c r="H158" s="261"/>
      <c r="I158" s="261"/>
      <c r="J158" s="261"/>
      <c r="K158" s="261"/>
      <c r="L158" s="261"/>
      <c r="M158" s="261"/>
      <c r="N158" s="261"/>
      <c r="O158" s="261"/>
      <c r="P158" s="261"/>
      <c r="Q158" s="255"/>
      <c r="R158" s="255"/>
      <c r="S158" s="255"/>
      <c r="T158" s="255"/>
      <c r="U158" s="255"/>
      <c r="V158" s="255"/>
      <c r="W158" s="255"/>
      <c r="X158" s="255"/>
      <c r="Y158" s="255"/>
      <c r="Z158" s="255"/>
      <c r="AA158" s="255"/>
      <c r="AB158" s="255"/>
      <c r="AC158" s="255"/>
      <c r="AD158" s="255"/>
      <c r="AE158" s="255"/>
      <c r="AF158" s="255"/>
      <c r="AG158" s="255"/>
      <c r="AH158" s="255"/>
      <c r="AI158" s="255"/>
    </row>
    <row r="159" spans="1:35">
      <c r="A159" s="261"/>
      <c r="B159" s="261"/>
      <c r="C159" s="261"/>
      <c r="D159" s="261"/>
      <c r="E159" s="261"/>
      <c r="F159" s="261"/>
      <c r="G159" s="261"/>
      <c r="H159" s="261"/>
      <c r="I159" s="261"/>
      <c r="J159" s="261"/>
      <c r="K159" s="261"/>
      <c r="L159" s="261"/>
      <c r="M159" s="261"/>
      <c r="N159" s="261"/>
      <c r="O159" s="261"/>
      <c r="P159" s="261"/>
      <c r="Q159" s="255"/>
      <c r="R159" s="255"/>
      <c r="S159" s="255"/>
      <c r="T159" s="255"/>
      <c r="U159" s="255"/>
      <c r="V159" s="255"/>
      <c r="W159" s="255"/>
      <c r="X159" s="255"/>
      <c r="Y159" s="255"/>
      <c r="Z159" s="255"/>
      <c r="AA159" s="255"/>
      <c r="AB159" s="255"/>
      <c r="AC159" s="255"/>
      <c r="AD159" s="255"/>
      <c r="AE159" s="255"/>
      <c r="AF159" s="255"/>
      <c r="AG159" s="255"/>
      <c r="AH159" s="255"/>
      <c r="AI159" s="255"/>
    </row>
    <row r="160" spans="1:35">
      <c r="A160" s="261"/>
      <c r="B160" s="261"/>
      <c r="C160" s="261"/>
      <c r="D160" s="261"/>
      <c r="E160" s="261"/>
      <c r="F160" s="261"/>
      <c r="G160" s="261"/>
      <c r="H160" s="261"/>
      <c r="I160" s="261"/>
      <c r="J160" s="261"/>
      <c r="K160" s="261"/>
      <c r="L160" s="261"/>
      <c r="M160" s="261"/>
      <c r="N160" s="261"/>
      <c r="O160" s="261"/>
      <c r="P160" s="261"/>
      <c r="Q160" s="255"/>
      <c r="R160" s="255"/>
      <c r="S160" s="255"/>
      <c r="T160" s="255"/>
      <c r="U160" s="255"/>
      <c r="V160" s="255"/>
      <c r="W160" s="255"/>
      <c r="X160" s="255"/>
      <c r="Y160" s="255"/>
      <c r="Z160" s="255"/>
      <c r="AA160" s="255"/>
      <c r="AB160" s="255"/>
      <c r="AC160" s="255"/>
      <c r="AD160" s="255"/>
      <c r="AE160" s="255"/>
      <c r="AF160" s="255"/>
      <c r="AG160" s="255"/>
      <c r="AH160" s="255"/>
      <c r="AI160" s="255"/>
    </row>
    <row r="161" spans="1:35">
      <c r="A161" s="261"/>
      <c r="B161" s="261"/>
      <c r="C161" s="261"/>
      <c r="D161" s="261"/>
      <c r="E161" s="261"/>
      <c r="F161" s="261"/>
      <c r="G161" s="261"/>
      <c r="H161" s="261"/>
      <c r="I161" s="261"/>
      <c r="J161" s="261"/>
      <c r="K161" s="261"/>
      <c r="L161" s="261"/>
      <c r="M161" s="261"/>
      <c r="N161" s="261"/>
      <c r="O161" s="261"/>
      <c r="P161" s="261"/>
      <c r="Q161" s="255"/>
      <c r="R161" s="255"/>
      <c r="S161" s="255"/>
      <c r="T161" s="255"/>
      <c r="U161" s="255"/>
      <c r="V161" s="255"/>
      <c r="W161" s="255"/>
      <c r="X161" s="255"/>
      <c r="Y161" s="255"/>
      <c r="Z161" s="255"/>
      <c r="AA161" s="255"/>
      <c r="AB161" s="255"/>
      <c r="AC161" s="255"/>
      <c r="AD161" s="255"/>
      <c r="AE161" s="255"/>
      <c r="AF161" s="255"/>
      <c r="AG161" s="255"/>
      <c r="AH161" s="255"/>
      <c r="AI161" s="255"/>
    </row>
    <row r="162" spans="1:35">
      <c r="A162" s="261"/>
      <c r="B162" s="261"/>
      <c r="C162" s="261"/>
      <c r="D162" s="261"/>
      <c r="E162" s="261"/>
      <c r="F162" s="261"/>
      <c r="G162" s="261"/>
      <c r="H162" s="261"/>
      <c r="I162" s="261"/>
      <c r="J162" s="261"/>
      <c r="K162" s="261"/>
      <c r="L162" s="261"/>
      <c r="M162" s="261"/>
      <c r="N162" s="261"/>
      <c r="O162" s="261"/>
      <c r="P162" s="261"/>
      <c r="Q162" s="255"/>
      <c r="R162" s="255"/>
      <c r="S162" s="255"/>
      <c r="T162" s="255"/>
      <c r="U162" s="255"/>
      <c r="V162" s="255"/>
      <c r="W162" s="255"/>
      <c r="X162" s="255"/>
      <c r="Y162" s="255"/>
      <c r="Z162" s="255"/>
      <c r="AA162" s="255"/>
      <c r="AB162" s="255"/>
      <c r="AC162" s="255"/>
      <c r="AD162" s="255"/>
      <c r="AE162" s="255"/>
      <c r="AF162" s="255"/>
      <c r="AG162" s="255"/>
      <c r="AH162" s="255"/>
      <c r="AI162" s="255"/>
    </row>
    <row r="163" spans="1:35">
      <c r="A163" s="261"/>
      <c r="B163" s="261"/>
      <c r="C163" s="261"/>
      <c r="D163" s="261"/>
      <c r="E163" s="261"/>
      <c r="F163" s="261"/>
      <c r="G163" s="261"/>
      <c r="H163" s="261"/>
      <c r="I163" s="261"/>
      <c r="J163" s="261"/>
      <c r="K163" s="261"/>
      <c r="L163" s="261"/>
      <c r="M163" s="261"/>
      <c r="N163" s="261"/>
      <c r="O163" s="261"/>
      <c r="P163" s="261"/>
      <c r="Q163" s="255"/>
      <c r="R163" s="255"/>
      <c r="S163" s="255"/>
      <c r="T163" s="255"/>
      <c r="U163" s="255"/>
      <c r="V163" s="255"/>
      <c r="W163" s="255"/>
      <c r="X163" s="255"/>
      <c r="Y163" s="255"/>
      <c r="Z163" s="255"/>
      <c r="AA163" s="255"/>
      <c r="AB163" s="255"/>
      <c r="AC163" s="255"/>
      <c r="AD163" s="255"/>
      <c r="AE163" s="255"/>
      <c r="AF163" s="255"/>
      <c r="AG163" s="255"/>
      <c r="AH163" s="255"/>
      <c r="AI163" s="255"/>
    </row>
    <row r="164" spans="1:35">
      <c r="A164" s="261"/>
      <c r="B164" s="261"/>
      <c r="C164" s="261"/>
      <c r="D164" s="261"/>
      <c r="E164" s="261"/>
      <c r="F164" s="261"/>
      <c r="G164" s="261"/>
      <c r="H164" s="261"/>
      <c r="I164" s="261"/>
      <c r="J164" s="261"/>
      <c r="K164" s="261"/>
      <c r="L164" s="261"/>
      <c r="M164" s="261"/>
      <c r="N164" s="261"/>
      <c r="O164" s="261"/>
      <c r="P164" s="261"/>
      <c r="Q164" s="255"/>
      <c r="R164" s="255"/>
      <c r="S164" s="255"/>
      <c r="T164" s="255"/>
      <c r="U164" s="255"/>
      <c r="V164" s="255"/>
      <c r="W164" s="255"/>
      <c r="X164" s="255"/>
      <c r="Y164" s="255"/>
      <c r="Z164" s="255"/>
      <c r="AA164" s="255"/>
      <c r="AB164" s="255"/>
      <c r="AC164" s="255"/>
      <c r="AD164" s="255"/>
      <c r="AE164" s="255"/>
      <c r="AF164" s="255"/>
      <c r="AG164" s="255"/>
      <c r="AH164" s="255"/>
      <c r="AI164" s="255"/>
    </row>
    <row r="165" spans="1:35">
      <c r="A165" s="261"/>
      <c r="B165" s="261"/>
      <c r="C165" s="261"/>
      <c r="D165" s="261"/>
      <c r="E165" s="261"/>
      <c r="F165" s="261"/>
      <c r="G165" s="261"/>
      <c r="H165" s="261"/>
      <c r="I165" s="261"/>
      <c r="J165" s="261"/>
      <c r="K165" s="261"/>
      <c r="L165" s="261"/>
      <c r="M165" s="261"/>
      <c r="N165" s="261"/>
      <c r="O165" s="261"/>
      <c r="P165" s="261"/>
      <c r="Q165" s="255"/>
      <c r="R165" s="255"/>
      <c r="S165" s="255"/>
      <c r="T165" s="255"/>
      <c r="U165" s="255"/>
      <c r="V165" s="255"/>
      <c r="W165" s="255"/>
      <c r="X165" s="255"/>
      <c r="Y165" s="255"/>
      <c r="Z165" s="255"/>
      <c r="AA165" s="255"/>
      <c r="AB165" s="255"/>
      <c r="AC165" s="255"/>
      <c r="AD165" s="255"/>
      <c r="AE165" s="255"/>
      <c r="AF165" s="255"/>
      <c r="AG165" s="255"/>
      <c r="AH165" s="255"/>
      <c r="AI165" s="255"/>
    </row>
    <row r="166" spans="1:35">
      <c r="A166" s="261"/>
      <c r="B166" s="261"/>
      <c r="C166" s="261"/>
      <c r="D166" s="261"/>
      <c r="E166" s="261"/>
      <c r="F166" s="261"/>
      <c r="G166" s="261"/>
      <c r="H166" s="261"/>
      <c r="I166" s="261"/>
      <c r="J166" s="261"/>
      <c r="K166" s="261"/>
      <c r="L166" s="261"/>
      <c r="M166" s="261"/>
      <c r="N166" s="261"/>
      <c r="O166" s="261"/>
      <c r="P166" s="261"/>
      <c r="Q166" s="255"/>
      <c r="R166" s="255"/>
      <c r="S166" s="255"/>
      <c r="T166" s="255"/>
      <c r="U166" s="255"/>
      <c r="V166" s="255"/>
      <c r="W166" s="255"/>
      <c r="X166" s="255"/>
      <c r="Y166" s="255"/>
      <c r="Z166" s="255"/>
      <c r="AA166" s="255"/>
      <c r="AB166" s="255"/>
      <c r="AC166" s="255"/>
      <c r="AD166" s="255"/>
      <c r="AE166" s="255"/>
      <c r="AF166" s="255"/>
      <c r="AG166" s="255"/>
      <c r="AH166" s="255"/>
      <c r="AI166" s="255"/>
    </row>
    <row r="167" spans="1:35">
      <c r="A167" s="261"/>
      <c r="B167" s="261"/>
      <c r="C167" s="261"/>
      <c r="D167" s="261"/>
      <c r="E167" s="261"/>
      <c r="F167" s="261"/>
      <c r="G167" s="261"/>
      <c r="H167" s="261"/>
      <c r="I167" s="261"/>
      <c r="J167" s="261"/>
      <c r="K167" s="261"/>
      <c r="L167" s="261"/>
      <c r="M167" s="261"/>
      <c r="N167" s="261"/>
      <c r="O167" s="261"/>
      <c r="P167" s="261"/>
      <c r="Q167" s="255"/>
      <c r="R167" s="255"/>
      <c r="S167" s="255"/>
      <c r="T167" s="255"/>
      <c r="U167" s="255"/>
      <c r="V167" s="255"/>
      <c r="W167" s="255"/>
      <c r="X167" s="255"/>
      <c r="Y167" s="255"/>
      <c r="Z167" s="255"/>
      <c r="AA167" s="255"/>
      <c r="AB167" s="255"/>
      <c r="AC167" s="255"/>
      <c r="AD167" s="255"/>
      <c r="AE167" s="255"/>
      <c r="AF167" s="255"/>
      <c r="AG167" s="255"/>
      <c r="AH167" s="255"/>
      <c r="AI167" s="255"/>
    </row>
    <row r="168" spans="1:35">
      <c r="A168" s="261"/>
      <c r="B168" s="261"/>
      <c r="C168" s="261"/>
      <c r="D168" s="261"/>
      <c r="E168" s="261"/>
      <c r="F168" s="261"/>
      <c r="G168" s="261"/>
      <c r="H168" s="261"/>
      <c r="I168" s="261"/>
      <c r="J168" s="261"/>
      <c r="K168" s="261"/>
      <c r="L168" s="261"/>
      <c r="M168" s="261"/>
      <c r="N168" s="261"/>
      <c r="O168" s="261"/>
      <c r="P168" s="261"/>
      <c r="Q168" s="255"/>
      <c r="R168" s="255"/>
      <c r="S168" s="255"/>
      <c r="T168" s="255"/>
      <c r="U168" s="255"/>
      <c r="V168" s="255"/>
      <c r="W168" s="255"/>
      <c r="X168" s="255"/>
      <c r="Y168" s="255"/>
      <c r="Z168" s="255"/>
      <c r="AA168" s="255"/>
      <c r="AB168" s="255"/>
      <c r="AC168" s="255"/>
      <c r="AD168" s="255"/>
      <c r="AE168" s="255"/>
      <c r="AF168" s="255"/>
      <c r="AG168" s="255"/>
      <c r="AH168" s="255"/>
      <c r="AI168" s="255"/>
    </row>
    <row r="169" spans="1:35">
      <c r="A169" s="261"/>
      <c r="B169" s="261"/>
      <c r="C169" s="261"/>
      <c r="D169" s="261"/>
      <c r="E169" s="261"/>
      <c r="F169" s="261"/>
      <c r="G169" s="261"/>
      <c r="H169" s="261"/>
      <c r="I169" s="261"/>
      <c r="J169" s="261"/>
      <c r="K169" s="261"/>
      <c r="L169" s="261"/>
      <c r="M169" s="261"/>
      <c r="N169" s="261"/>
      <c r="O169" s="261"/>
      <c r="P169" s="261"/>
      <c r="Q169" s="255"/>
      <c r="R169" s="255"/>
      <c r="S169" s="255"/>
      <c r="T169" s="255"/>
      <c r="U169" s="255"/>
      <c r="V169" s="255"/>
      <c r="W169" s="255"/>
      <c r="X169" s="255"/>
      <c r="Y169" s="255"/>
      <c r="Z169" s="255"/>
      <c r="AA169" s="255"/>
      <c r="AB169" s="255"/>
      <c r="AC169" s="255"/>
      <c r="AD169" s="255"/>
      <c r="AE169" s="255"/>
      <c r="AF169" s="255"/>
      <c r="AG169" s="255"/>
      <c r="AH169" s="255"/>
      <c r="AI169" s="255"/>
    </row>
    <row r="170" spans="1:35">
      <c r="A170" s="261"/>
      <c r="B170" s="261"/>
      <c r="C170" s="261"/>
      <c r="D170" s="261"/>
      <c r="E170" s="261"/>
      <c r="F170" s="261"/>
      <c r="G170" s="261"/>
      <c r="H170" s="261"/>
      <c r="I170" s="261"/>
      <c r="J170" s="261"/>
      <c r="K170" s="261"/>
      <c r="L170" s="261"/>
      <c r="M170" s="261"/>
      <c r="N170" s="261"/>
      <c r="O170" s="261"/>
      <c r="P170" s="261"/>
      <c r="Q170" s="255"/>
      <c r="R170" s="255"/>
      <c r="S170" s="255"/>
      <c r="T170" s="255"/>
      <c r="U170" s="255"/>
      <c r="V170" s="255"/>
      <c r="W170" s="255"/>
      <c r="X170" s="255"/>
      <c r="Y170" s="255"/>
      <c r="Z170" s="255"/>
      <c r="AA170" s="255"/>
      <c r="AB170" s="255"/>
      <c r="AC170" s="255"/>
      <c r="AD170" s="255"/>
      <c r="AE170" s="255"/>
      <c r="AF170" s="255"/>
      <c r="AG170" s="255"/>
      <c r="AH170" s="255"/>
      <c r="AI170" s="255"/>
    </row>
    <row r="171" spans="1:35">
      <c r="A171" s="261"/>
      <c r="B171" s="261"/>
      <c r="C171" s="261"/>
      <c r="D171" s="261"/>
      <c r="E171" s="261"/>
      <c r="F171" s="261"/>
      <c r="G171" s="261"/>
      <c r="H171" s="261"/>
      <c r="I171" s="261"/>
      <c r="J171" s="261"/>
      <c r="K171" s="261"/>
      <c r="L171" s="261"/>
      <c r="M171" s="261"/>
      <c r="N171" s="261"/>
      <c r="O171" s="261"/>
      <c r="P171" s="261"/>
      <c r="Q171" s="255"/>
      <c r="R171" s="255"/>
      <c r="S171" s="255"/>
      <c r="T171" s="255"/>
      <c r="U171" s="255"/>
      <c r="V171" s="255"/>
      <c r="W171" s="255"/>
      <c r="X171" s="255"/>
      <c r="Y171" s="255"/>
      <c r="Z171" s="255"/>
      <c r="AA171" s="255"/>
      <c r="AB171" s="255"/>
      <c r="AC171" s="255"/>
      <c r="AD171" s="255"/>
      <c r="AE171" s="255"/>
      <c r="AF171" s="255"/>
      <c r="AG171" s="255"/>
      <c r="AH171" s="255"/>
      <c r="AI171" s="255"/>
    </row>
    <row r="172" spans="1:35">
      <c r="A172" s="261"/>
      <c r="B172" s="261"/>
      <c r="C172" s="261"/>
      <c r="D172" s="261"/>
      <c r="E172" s="261"/>
      <c r="F172" s="261"/>
      <c r="G172" s="261"/>
      <c r="H172" s="261"/>
      <c r="I172" s="261"/>
      <c r="J172" s="261"/>
      <c r="K172" s="261"/>
      <c r="L172" s="261"/>
      <c r="M172" s="261"/>
      <c r="N172" s="261"/>
      <c r="O172" s="261"/>
      <c r="P172" s="261"/>
      <c r="Q172" s="255"/>
      <c r="R172" s="255"/>
      <c r="S172" s="255"/>
      <c r="T172" s="255"/>
      <c r="U172" s="255"/>
      <c r="V172" s="255"/>
      <c r="W172" s="255"/>
      <c r="X172" s="255"/>
      <c r="Y172" s="255"/>
      <c r="Z172" s="255"/>
      <c r="AA172" s="255"/>
      <c r="AB172" s="255"/>
      <c r="AC172" s="255"/>
      <c r="AD172" s="255"/>
      <c r="AE172" s="255"/>
      <c r="AF172" s="255"/>
      <c r="AG172" s="255"/>
      <c r="AH172" s="255"/>
      <c r="AI172" s="255"/>
    </row>
    <row r="173" spans="1:35">
      <c r="A173" s="25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row>
    <row r="174" spans="1:35">
      <c r="A174" s="25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row>
    <row r="175" spans="1:35">
      <c r="A175" s="25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row>
    <row r="176" spans="1:35">
      <c r="A176" s="25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row>
    <row r="177" spans="1:35">
      <c r="A177" s="25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row>
    <row r="178" spans="1:35">
      <c r="A178" s="25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row>
    <row r="179" spans="1:35">
      <c r="A179" s="25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row>
    <row r="180" spans="1:35">
      <c r="A180" s="25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row>
    <row r="181" spans="1:35">
      <c r="A181" s="25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row>
    <row r="182" spans="1:35">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row>
    <row r="183" spans="1:35">
      <c r="A183" s="25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row>
    <row r="184" spans="1:35">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row>
    <row r="185" spans="1:35">
      <c r="A185" s="25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row>
    <row r="186" spans="1:35">
      <c r="A186" s="25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row>
    <row r="187" spans="1:35">
      <c r="A187" s="25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row>
    <row r="188" spans="1:35">
      <c r="A188" s="25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row>
    <row r="189" spans="1:35">
      <c r="A189" s="25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row>
    <row r="190" spans="1:35">
      <c r="A190" s="25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row>
    <row r="191" spans="1:35">
      <c r="A191" s="25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row>
    <row r="192" spans="1:35">
      <c r="A192" s="25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row>
    <row r="193" spans="1:35">
      <c r="A193" s="25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row>
    <row r="194" spans="1:35">
      <c r="A194" s="25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row>
    <row r="195" spans="1:35">
      <c r="A195" s="25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row>
    <row r="196" spans="1:35">
      <c r="A196" s="25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row>
    <row r="197" spans="1:35">
      <c r="A197" s="25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row>
    <row r="198" spans="1:35">
      <c r="A198" s="25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row>
    <row r="199" spans="1:35">
      <c r="A199" s="25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row>
    <row r="200" spans="1:35">
      <c r="A200" s="255"/>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row>
    <row r="201" spans="1:35">
      <c r="A201" s="255"/>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row>
    <row r="202" spans="1:35">
      <c r="A202" s="255"/>
      <c r="B202" s="25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row>
    <row r="203" spans="1:35">
      <c r="A203" s="255"/>
      <c r="B203" s="25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row>
    <row r="204" spans="1:35">
      <c r="A204" s="255"/>
      <c r="B204" s="25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row>
    <row r="205" spans="1:35">
      <c r="A205" s="255"/>
      <c r="B205" s="25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row>
    <row r="206" spans="1:35">
      <c r="A206" s="255"/>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row>
    <row r="207" spans="1:35">
      <c r="A207" s="255"/>
      <c r="B207" s="25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row>
    <row r="208" spans="1:35">
      <c r="A208" s="255"/>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row>
    <row r="209" spans="1:35">
      <c r="A209" s="255"/>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row>
    <row r="210" spans="1:35">
      <c r="A210" s="255"/>
      <c r="B210" s="25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row>
    <row r="211" spans="1:35">
      <c r="A211" s="255"/>
      <c r="B211" s="25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row>
    <row r="212" spans="1:35">
      <c r="A212" s="255"/>
      <c r="B212" s="25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row>
    <row r="213" spans="1:35">
      <c r="A213" s="255"/>
      <c r="B213" s="25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row>
    <row r="214" spans="1:35">
      <c r="A214" s="255"/>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row>
    <row r="215" spans="1:35">
      <c r="A215" s="255"/>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row>
    <row r="216" spans="1:35">
      <c r="A216" s="255"/>
      <c r="B216" s="25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row>
    <row r="217" spans="1:35">
      <c r="A217" s="255"/>
      <c r="B217" s="25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row>
    <row r="218" spans="1:35">
      <c r="A218" s="255"/>
      <c r="B218" s="25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row>
    <row r="219" spans="1:35">
      <c r="A219" s="255"/>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row>
    <row r="220" spans="1:35">
      <c r="A220" s="255"/>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row>
    <row r="221" spans="1:35">
      <c r="A221" s="255"/>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row>
    <row r="222" spans="1:35">
      <c r="A222" s="255"/>
      <c r="B222" s="25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row>
    <row r="223" spans="1:35">
      <c r="A223" s="255"/>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row>
    <row r="224" spans="1:35">
      <c r="A224" s="255"/>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row>
    <row r="225" spans="1:35">
      <c r="A225" s="255"/>
      <c r="B225" s="25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row>
    <row r="226" spans="1:35">
      <c r="A226" s="255"/>
      <c r="B226" s="25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row>
    <row r="227" spans="1:35">
      <c r="A227" s="255"/>
      <c r="B227" s="25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row>
    <row r="228" spans="1:35">
      <c r="A228" s="255"/>
      <c r="B228" s="25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row>
    <row r="229" spans="1:35">
      <c r="A229" s="255"/>
      <c r="B229" s="25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row>
    <row r="230" spans="1:35">
      <c r="A230" s="255"/>
      <c r="B230" s="25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row>
    <row r="231" spans="1:35">
      <c r="A231" s="255"/>
      <c r="B231" s="25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row>
    <row r="232" spans="1:35">
      <c r="A232" s="255"/>
      <c r="B232" s="25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row>
    <row r="233" spans="1:35">
      <c r="A233" s="255"/>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row>
    <row r="234" spans="1:35">
      <c r="A234" s="255"/>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row>
    <row r="235" spans="1:35">
      <c r="A235" s="255"/>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row>
    <row r="236" spans="1:35">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row>
    <row r="237" spans="1:35">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row>
    <row r="238" spans="1:35">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row>
    <row r="239" spans="1:35">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row>
    <row r="240" spans="1:35">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row>
    <row r="241" spans="1:35">
      <c r="A241" s="255"/>
      <c r="B241" s="25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row>
    <row r="242" spans="1:35">
      <c r="A242" s="255"/>
      <c r="B242" s="25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row>
    <row r="243" spans="1:35">
      <c r="A243" s="255"/>
      <c r="B243" s="255"/>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c r="AC243" s="255"/>
      <c r="AD243" s="255"/>
      <c r="AE243" s="255"/>
      <c r="AF243" s="255"/>
      <c r="AG243" s="255"/>
      <c r="AH243" s="255"/>
      <c r="AI243" s="255"/>
    </row>
    <row r="244" spans="1:35">
      <c r="A244" s="255"/>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row>
    <row r="245" spans="1:35">
      <c r="A245" s="255"/>
      <c r="B245" s="255"/>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255"/>
      <c r="AE245" s="255"/>
      <c r="AF245" s="255"/>
      <c r="AG245" s="255"/>
      <c r="AH245" s="255"/>
      <c r="AI245" s="255"/>
    </row>
    <row r="246" spans="1:35">
      <c r="A246" s="255"/>
      <c r="B246" s="255"/>
      <c r="C246" s="255"/>
      <c r="D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c r="AA246" s="255"/>
      <c r="AB246" s="255"/>
      <c r="AC246" s="255"/>
      <c r="AD246" s="255"/>
      <c r="AE246" s="255"/>
      <c r="AF246" s="255"/>
      <c r="AG246" s="255"/>
      <c r="AH246" s="255"/>
      <c r="AI246" s="255"/>
    </row>
    <row r="247" spans="1:35">
      <c r="A247" s="255"/>
      <c r="B247" s="255"/>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row>
    <row r="248" spans="1:35">
      <c r="A248" s="255"/>
      <c r="B248" s="255"/>
      <c r="C248" s="255"/>
      <c r="D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c r="AA248" s="255"/>
      <c r="AB248" s="255"/>
      <c r="AC248" s="255"/>
      <c r="AD248" s="255"/>
      <c r="AE248" s="255"/>
      <c r="AF248" s="255"/>
      <c r="AG248" s="255"/>
      <c r="AH248" s="255"/>
      <c r="AI248" s="255"/>
    </row>
    <row r="249" spans="1:35">
      <c r="A249" s="255"/>
      <c r="B249" s="255"/>
      <c r="C249" s="255"/>
      <c r="D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row>
    <row r="250" spans="1:35">
      <c r="A250" s="255"/>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row>
    <row r="251" spans="1:35">
      <c r="A251" s="255"/>
      <c r="B251" s="255"/>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row>
    <row r="252" spans="1:35">
      <c r="A252" s="255"/>
      <c r="B252" s="255"/>
      <c r="C252" s="255"/>
      <c r="D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5"/>
    </row>
    <row r="253" spans="1:35">
      <c r="A253" s="255"/>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55"/>
      <c r="AD253" s="255"/>
      <c r="AE253" s="255"/>
      <c r="AF253" s="255"/>
      <c r="AG253" s="255"/>
      <c r="AH253" s="255"/>
      <c r="AI253" s="255"/>
    </row>
    <row r="254" spans="1:35">
      <c r="A254" s="255"/>
      <c r="B254" s="255"/>
      <c r="C254" s="255"/>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row>
    <row r="255" spans="1:35">
      <c r="A255" s="255"/>
      <c r="B255" s="255"/>
      <c r="C255" s="255"/>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c r="AA255" s="255"/>
      <c r="AB255" s="255"/>
      <c r="AC255" s="255"/>
      <c r="AD255" s="255"/>
      <c r="AE255" s="255"/>
      <c r="AF255" s="255"/>
      <c r="AG255" s="255"/>
      <c r="AH255" s="255"/>
      <c r="AI255" s="255"/>
    </row>
    <row r="256" spans="1:35">
      <c r="A256" s="255"/>
      <c r="B256" s="255"/>
      <c r="C256" s="255"/>
      <c r="D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c r="AA256" s="255"/>
      <c r="AB256" s="255"/>
      <c r="AC256" s="255"/>
      <c r="AD256" s="255"/>
      <c r="AE256" s="255"/>
      <c r="AF256" s="255"/>
      <c r="AG256" s="255"/>
      <c r="AH256" s="255"/>
      <c r="AI256" s="255"/>
    </row>
    <row r="257" spans="1:35">
      <c r="A257" s="255"/>
      <c r="B257" s="255"/>
      <c r="C257" s="255"/>
      <c r="D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c r="AA257" s="255"/>
      <c r="AB257" s="255"/>
      <c r="AC257" s="255"/>
      <c r="AD257" s="255"/>
      <c r="AE257" s="255"/>
      <c r="AF257" s="255"/>
      <c r="AG257" s="255"/>
      <c r="AH257" s="255"/>
      <c r="AI257" s="255"/>
    </row>
    <row r="258" spans="1:35">
      <c r="A258" s="255"/>
      <c r="B258" s="255"/>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c r="AA258" s="255"/>
      <c r="AB258" s="255"/>
      <c r="AC258" s="255"/>
      <c r="AD258" s="255"/>
      <c r="AE258" s="255"/>
      <c r="AF258" s="255"/>
      <c r="AG258" s="255"/>
      <c r="AH258" s="255"/>
      <c r="AI258" s="255"/>
    </row>
    <row r="259" spans="1:35">
      <c r="A259" s="255"/>
      <c r="B259" s="255"/>
      <c r="C259" s="255"/>
      <c r="D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c r="AA259" s="255"/>
      <c r="AB259" s="255"/>
      <c r="AC259" s="255"/>
      <c r="AD259" s="255"/>
      <c r="AE259" s="255"/>
      <c r="AF259" s="255"/>
      <c r="AG259" s="255"/>
      <c r="AH259" s="255"/>
      <c r="AI259" s="255"/>
    </row>
    <row r="260" spans="1:35">
      <c r="A260" s="255"/>
      <c r="B260" s="255"/>
      <c r="C260" s="255"/>
      <c r="D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c r="AA260" s="255"/>
      <c r="AB260" s="255"/>
      <c r="AC260" s="255"/>
      <c r="AD260" s="255"/>
      <c r="AE260" s="255"/>
      <c r="AF260" s="255"/>
      <c r="AG260" s="255"/>
      <c r="AH260" s="255"/>
      <c r="AI260" s="255"/>
    </row>
    <row r="261" spans="1:35">
      <c r="A261" s="255"/>
      <c r="B261" s="255"/>
      <c r="C261" s="255"/>
      <c r="D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c r="AA261" s="255"/>
      <c r="AB261" s="255"/>
      <c r="AC261" s="255"/>
      <c r="AD261" s="255"/>
      <c r="AE261" s="255"/>
      <c r="AF261" s="255"/>
      <c r="AG261" s="255"/>
      <c r="AH261" s="255"/>
      <c r="AI261" s="255"/>
    </row>
    <row r="262" spans="1:35">
      <c r="A262" s="255"/>
      <c r="B262" s="255"/>
      <c r="C262" s="255"/>
      <c r="D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c r="AA262" s="255"/>
      <c r="AB262" s="255"/>
      <c r="AC262" s="255"/>
      <c r="AD262" s="255"/>
      <c r="AE262" s="255"/>
      <c r="AF262" s="255"/>
      <c r="AG262" s="255"/>
      <c r="AH262" s="255"/>
      <c r="AI262" s="255"/>
    </row>
    <row r="263" spans="1:35">
      <c r="A263" s="255"/>
      <c r="B263" s="255"/>
      <c r="C263" s="255"/>
      <c r="D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c r="AA263" s="255"/>
      <c r="AB263" s="255"/>
      <c r="AC263" s="255"/>
      <c r="AD263" s="255"/>
      <c r="AE263" s="255"/>
      <c r="AF263" s="255"/>
      <c r="AG263" s="255"/>
      <c r="AH263" s="255"/>
      <c r="AI263" s="255"/>
    </row>
    <row r="264" spans="1:35">
      <c r="A264" s="255"/>
      <c r="B264" s="255"/>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c r="AG264" s="255"/>
      <c r="AH264" s="255"/>
      <c r="AI264" s="255"/>
    </row>
    <row r="265" spans="1:35">
      <c r="A265" s="255"/>
      <c r="B265" s="255"/>
      <c r="C265" s="255"/>
      <c r="D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c r="AA265" s="255"/>
      <c r="AB265" s="255"/>
      <c r="AC265" s="255"/>
      <c r="AD265" s="255"/>
      <c r="AE265" s="255"/>
      <c r="AF265" s="255"/>
      <c r="AG265" s="255"/>
      <c r="AH265" s="255"/>
      <c r="AI265" s="255"/>
    </row>
    <row r="266" spans="1:35">
      <c r="A266" s="255"/>
      <c r="B266" s="255"/>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row>
    <row r="267" spans="1:35">
      <c r="A267" s="255"/>
      <c r="B267" s="255"/>
      <c r="C267" s="255"/>
      <c r="D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c r="AA267" s="255"/>
      <c r="AB267" s="255"/>
      <c r="AC267" s="255"/>
      <c r="AD267" s="255"/>
      <c r="AE267" s="255"/>
      <c r="AF267" s="255"/>
      <c r="AG267" s="255"/>
      <c r="AH267" s="255"/>
      <c r="AI267" s="255"/>
    </row>
    <row r="268" spans="1:35">
      <c r="A268" s="255"/>
      <c r="B268" s="255"/>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row>
    <row r="269" spans="1:35">
      <c r="A269" s="255"/>
      <c r="B269" s="255"/>
      <c r="C269" s="255"/>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c r="AA269" s="255"/>
      <c r="AB269" s="255"/>
      <c r="AC269" s="255"/>
      <c r="AD269" s="255"/>
      <c r="AE269" s="255"/>
      <c r="AF269" s="255"/>
      <c r="AG269" s="255"/>
      <c r="AH269" s="255"/>
      <c r="AI269" s="255"/>
    </row>
    <row r="270" spans="1:35">
      <c r="A270" s="255"/>
      <c r="B270" s="255"/>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row>
    <row r="271" spans="1:35">
      <c r="A271" s="255"/>
      <c r="B271" s="255"/>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row>
    <row r="272" spans="1:35">
      <c r="A272" s="255"/>
      <c r="B272" s="255"/>
      <c r="C272" s="255"/>
      <c r="D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c r="AA272" s="255"/>
      <c r="AB272" s="255"/>
      <c r="AC272" s="255"/>
      <c r="AD272" s="255"/>
      <c r="AE272" s="255"/>
      <c r="AF272" s="255"/>
      <c r="AG272" s="255"/>
      <c r="AH272" s="255"/>
      <c r="AI272" s="255"/>
    </row>
    <row r="273" spans="1:35">
      <c r="A273" s="255"/>
      <c r="B273" s="255"/>
      <c r="C273" s="255"/>
      <c r="D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c r="AA273" s="255"/>
      <c r="AB273" s="255"/>
      <c r="AC273" s="255"/>
      <c r="AD273" s="255"/>
      <c r="AE273" s="255"/>
      <c r="AF273" s="255"/>
      <c r="AG273" s="255"/>
      <c r="AH273" s="255"/>
      <c r="AI273" s="255"/>
    </row>
    <row r="274" spans="1:35">
      <c r="A274" s="255"/>
      <c r="B274" s="255"/>
      <c r="C274" s="255"/>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c r="AA274" s="255"/>
      <c r="AB274" s="255"/>
      <c r="AC274" s="255"/>
      <c r="AD274" s="255"/>
      <c r="AE274" s="255"/>
      <c r="AF274" s="255"/>
      <c r="AG274" s="255"/>
      <c r="AH274" s="255"/>
      <c r="AI274" s="255"/>
    </row>
    <row r="275" spans="1:35">
      <c r="A275" s="255"/>
      <c r="B275" s="255"/>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c r="AC275" s="255"/>
      <c r="AD275" s="255"/>
      <c r="AE275" s="255"/>
      <c r="AF275" s="255"/>
      <c r="AG275" s="255"/>
      <c r="AH275" s="255"/>
      <c r="AI275" s="255"/>
    </row>
    <row r="276" spans="1:35">
      <c r="A276" s="255"/>
      <c r="B276" s="255"/>
      <c r="C276" s="255"/>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c r="AC276" s="255"/>
      <c r="AD276" s="255"/>
      <c r="AE276" s="255"/>
      <c r="AF276" s="255"/>
      <c r="AG276" s="255"/>
      <c r="AH276" s="255"/>
      <c r="AI276" s="255"/>
    </row>
    <row r="277" spans="1:35">
      <c r="A277" s="255"/>
      <c r="B277" s="255"/>
      <c r="C277" s="255"/>
      <c r="D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c r="AC277" s="255"/>
      <c r="AD277" s="255"/>
      <c r="AE277" s="255"/>
      <c r="AF277" s="255"/>
      <c r="AG277" s="255"/>
      <c r="AH277" s="255"/>
      <c r="AI277" s="255"/>
    </row>
    <row r="278" spans="1:35">
      <c r="A278" s="255"/>
      <c r="B278" s="255"/>
      <c r="C278" s="255"/>
      <c r="D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c r="AA278" s="255"/>
      <c r="AB278" s="255"/>
      <c r="AC278" s="255"/>
      <c r="AD278" s="255"/>
      <c r="AE278" s="255"/>
      <c r="AF278" s="255"/>
      <c r="AG278" s="255"/>
      <c r="AH278" s="255"/>
      <c r="AI278" s="255"/>
    </row>
    <row r="279" spans="1:35">
      <c r="A279" s="255"/>
      <c r="B279" s="255"/>
      <c r="C279" s="255"/>
      <c r="D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row>
    <row r="280" spans="1:35">
      <c r="A280" s="255"/>
      <c r="B280" s="255"/>
      <c r="C280" s="255"/>
      <c r="D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c r="AA280" s="255"/>
      <c r="AB280" s="255"/>
      <c r="AC280" s="255"/>
      <c r="AD280" s="255"/>
      <c r="AE280" s="255"/>
      <c r="AF280" s="255"/>
      <c r="AG280" s="255"/>
      <c r="AH280" s="255"/>
      <c r="AI280" s="255"/>
    </row>
    <row r="281" spans="1:35">
      <c r="A281" s="255"/>
      <c r="B281" s="255"/>
      <c r="C281" s="255"/>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c r="AC281" s="255"/>
      <c r="AD281" s="255"/>
      <c r="AE281" s="255"/>
      <c r="AF281" s="255"/>
      <c r="AG281" s="255"/>
      <c r="AH281" s="255"/>
      <c r="AI281" s="255"/>
    </row>
    <row r="282" spans="1:35">
      <c r="A282" s="255"/>
      <c r="B282" s="255"/>
      <c r="C282" s="255"/>
      <c r="D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c r="AA282" s="255"/>
      <c r="AB282" s="255"/>
      <c r="AC282" s="255"/>
      <c r="AD282" s="255"/>
      <c r="AE282" s="255"/>
      <c r="AF282" s="255"/>
      <c r="AG282" s="255"/>
      <c r="AH282" s="255"/>
      <c r="AI282" s="255"/>
    </row>
    <row r="283" spans="1:35">
      <c r="A283" s="255"/>
      <c r="B283" s="255"/>
      <c r="C283" s="255"/>
      <c r="D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c r="AA283" s="255"/>
      <c r="AB283" s="255"/>
      <c r="AC283" s="255"/>
      <c r="AD283" s="255"/>
      <c r="AE283" s="255"/>
      <c r="AF283" s="255"/>
      <c r="AG283" s="255"/>
      <c r="AH283" s="255"/>
      <c r="AI283" s="255"/>
    </row>
    <row r="284" spans="1:35">
      <c r="A284" s="255"/>
      <c r="B284" s="255"/>
      <c r="C284" s="255"/>
      <c r="D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c r="AA284" s="255"/>
      <c r="AB284" s="255"/>
      <c r="AC284" s="255"/>
      <c r="AD284" s="255"/>
      <c r="AE284" s="255"/>
      <c r="AF284" s="255"/>
      <c r="AG284" s="255"/>
      <c r="AH284" s="255"/>
      <c r="AI284" s="255"/>
    </row>
    <row r="285" spans="1:35">
      <c r="A285" s="255"/>
      <c r="B285" s="255"/>
      <c r="C285" s="255"/>
      <c r="D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c r="AA285" s="255"/>
      <c r="AB285" s="255"/>
      <c r="AC285" s="255"/>
      <c r="AD285" s="255"/>
      <c r="AE285" s="255"/>
      <c r="AF285" s="255"/>
      <c r="AG285" s="255"/>
      <c r="AH285" s="255"/>
      <c r="AI285" s="255"/>
    </row>
    <row r="286" spans="1:35">
      <c r="A286" s="255"/>
      <c r="B286" s="255"/>
      <c r="C286" s="255"/>
      <c r="D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c r="AA286" s="255"/>
      <c r="AB286" s="255"/>
      <c r="AC286" s="255"/>
      <c r="AD286" s="255"/>
      <c r="AE286" s="255"/>
      <c r="AF286" s="255"/>
      <c r="AG286" s="255"/>
      <c r="AH286" s="255"/>
      <c r="AI286" s="255"/>
    </row>
    <row r="287" spans="1:35">
      <c r="A287" s="255"/>
      <c r="B287" s="255"/>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row>
    <row r="288" spans="1:35">
      <c r="A288" s="255"/>
      <c r="B288" s="255"/>
      <c r="C288" s="255"/>
      <c r="D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c r="AA288" s="255"/>
      <c r="AB288" s="255"/>
      <c r="AC288" s="255"/>
      <c r="AD288" s="255"/>
      <c r="AE288" s="255"/>
      <c r="AF288" s="255"/>
      <c r="AG288" s="255"/>
      <c r="AH288" s="255"/>
      <c r="AI288" s="255"/>
    </row>
    <row r="289" spans="1:35">
      <c r="A289" s="255"/>
      <c r="B289" s="255"/>
      <c r="C289" s="255"/>
      <c r="D289" s="255"/>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c r="AA289" s="255"/>
      <c r="AB289" s="255"/>
      <c r="AC289" s="255"/>
      <c r="AD289" s="255"/>
      <c r="AE289" s="255"/>
      <c r="AF289" s="255"/>
      <c r="AG289" s="255"/>
      <c r="AH289" s="255"/>
      <c r="AI289" s="255"/>
    </row>
    <row r="290" spans="1:35">
      <c r="A290" s="255"/>
      <c r="B290" s="255"/>
      <c r="C290" s="255"/>
      <c r="D290" s="255"/>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c r="AA290" s="255"/>
      <c r="AB290" s="255"/>
      <c r="AC290" s="255"/>
      <c r="AD290" s="255"/>
      <c r="AE290" s="255"/>
      <c r="AF290" s="255"/>
      <c r="AG290" s="255"/>
      <c r="AH290" s="255"/>
      <c r="AI290" s="255"/>
    </row>
    <row r="291" spans="1:35">
      <c r="A291" s="255"/>
      <c r="B291" s="255"/>
      <c r="C291" s="255"/>
      <c r="D291" s="255"/>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c r="AA291" s="255"/>
      <c r="AB291" s="255"/>
      <c r="AC291" s="255"/>
      <c r="AD291" s="255"/>
      <c r="AE291" s="255"/>
      <c r="AF291" s="255"/>
      <c r="AG291" s="255"/>
      <c r="AH291" s="255"/>
      <c r="AI291" s="255"/>
    </row>
    <row r="292" spans="1:35">
      <c r="A292" s="255"/>
      <c r="B292" s="255"/>
      <c r="C292" s="255"/>
      <c r="D292" s="255"/>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row>
    <row r="293" spans="1:35">
      <c r="A293" s="255"/>
      <c r="B293" s="255"/>
      <c r="C293" s="255"/>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c r="AA293" s="255"/>
      <c r="AB293" s="255"/>
      <c r="AC293" s="255"/>
      <c r="AD293" s="255"/>
      <c r="AE293" s="255"/>
      <c r="AF293" s="255"/>
      <c r="AG293" s="255"/>
      <c r="AH293" s="255"/>
      <c r="AI293" s="255"/>
    </row>
    <row r="294" spans="1:35">
      <c r="A294" s="255"/>
      <c r="B294" s="255"/>
      <c r="C294" s="255"/>
      <c r="D294" s="255"/>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c r="AA294" s="255"/>
      <c r="AB294" s="255"/>
      <c r="AC294" s="255"/>
      <c r="AD294" s="255"/>
      <c r="AE294" s="255"/>
      <c r="AF294" s="255"/>
      <c r="AG294" s="255"/>
      <c r="AH294" s="255"/>
      <c r="AI294" s="255"/>
    </row>
    <row r="295" spans="1:35">
      <c r="A295" s="255"/>
      <c r="B295" s="255"/>
      <c r="C295" s="255"/>
      <c r="D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c r="AC295" s="255"/>
      <c r="AD295" s="255"/>
      <c r="AE295" s="255"/>
      <c r="AF295" s="255"/>
      <c r="AG295" s="255"/>
      <c r="AH295" s="255"/>
      <c r="AI295" s="255"/>
    </row>
    <row r="296" spans="1:35">
      <c r="A296" s="255"/>
      <c r="B296" s="255"/>
      <c r="C296" s="255"/>
      <c r="D296" s="255"/>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c r="AA296" s="255"/>
      <c r="AB296" s="255"/>
      <c r="AC296" s="255"/>
      <c r="AD296" s="255"/>
      <c r="AE296" s="255"/>
      <c r="AF296" s="255"/>
      <c r="AG296" s="255"/>
      <c r="AH296" s="255"/>
      <c r="AI296" s="255"/>
    </row>
    <row r="297" spans="1:35">
      <c r="A297" s="255"/>
      <c r="B297" s="255"/>
      <c r="C297" s="255"/>
      <c r="D297" s="255"/>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c r="AA297" s="255"/>
      <c r="AB297" s="255"/>
      <c r="AC297" s="255"/>
      <c r="AD297" s="255"/>
      <c r="AE297" s="255"/>
      <c r="AF297" s="255"/>
      <c r="AG297" s="255"/>
      <c r="AH297" s="255"/>
      <c r="AI297" s="255"/>
    </row>
    <row r="298" spans="1:35">
      <c r="A298" s="255"/>
      <c r="B298" s="255"/>
      <c r="C298" s="255"/>
      <c r="D298" s="255"/>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c r="AA298" s="255"/>
      <c r="AB298" s="255"/>
      <c r="AC298" s="255"/>
      <c r="AD298" s="255"/>
      <c r="AE298" s="255"/>
      <c r="AF298" s="255"/>
      <c r="AG298" s="255"/>
      <c r="AH298" s="255"/>
      <c r="AI298" s="255"/>
    </row>
    <row r="299" spans="1:35">
      <c r="A299" s="255"/>
      <c r="B299" s="255"/>
      <c r="C299" s="255"/>
      <c r="D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c r="AA299" s="255"/>
      <c r="AB299" s="255"/>
      <c r="AC299" s="255"/>
      <c r="AD299" s="255"/>
      <c r="AE299" s="255"/>
      <c r="AF299" s="255"/>
      <c r="AG299" s="255"/>
      <c r="AH299" s="255"/>
      <c r="AI299" s="255"/>
    </row>
    <row r="300" spans="1:35">
      <c r="A300" s="255"/>
      <c r="B300" s="255"/>
      <c r="C300" s="255"/>
      <c r="D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c r="AA300" s="255"/>
      <c r="AB300" s="255"/>
      <c r="AC300" s="255"/>
      <c r="AD300" s="255"/>
      <c r="AE300" s="255"/>
      <c r="AF300" s="255"/>
      <c r="AG300" s="255"/>
      <c r="AH300" s="255"/>
      <c r="AI300" s="255"/>
    </row>
    <row r="301" spans="1:35">
      <c r="A301" s="255"/>
      <c r="B301" s="255"/>
      <c r="C301" s="255"/>
      <c r="D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row>
    <row r="302" spans="1:35">
      <c r="A302" s="255"/>
      <c r="B302" s="255"/>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c r="AC302" s="255"/>
      <c r="AD302" s="255"/>
      <c r="AE302" s="255"/>
      <c r="AF302" s="255"/>
      <c r="AG302" s="255"/>
      <c r="AH302" s="255"/>
      <c r="AI302" s="255"/>
    </row>
    <row r="303" spans="1:35">
      <c r="A303" s="255"/>
      <c r="B303" s="255"/>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255"/>
      <c r="AH303" s="255"/>
      <c r="AI303" s="255"/>
    </row>
    <row r="304" spans="1:35">
      <c r="A304" s="255"/>
      <c r="B304" s="255"/>
      <c r="C304" s="255"/>
      <c r="D304" s="255"/>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c r="AA304" s="255"/>
      <c r="AB304" s="255"/>
      <c r="AC304" s="255"/>
      <c r="AD304" s="255"/>
      <c r="AE304" s="255"/>
      <c r="AF304" s="255"/>
      <c r="AG304" s="255"/>
      <c r="AH304" s="255"/>
      <c r="AI304" s="255"/>
    </row>
    <row r="305" spans="1:35">
      <c r="A305" s="255"/>
      <c r="B305" s="255"/>
      <c r="C305" s="255"/>
      <c r="D305" s="255"/>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c r="AA305" s="255"/>
      <c r="AB305" s="255"/>
      <c r="AC305" s="255"/>
      <c r="AD305" s="255"/>
      <c r="AE305" s="255"/>
      <c r="AF305" s="255"/>
      <c r="AG305" s="255"/>
      <c r="AH305" s="255"/>
      <c r="AI305" s="255"/>
    </row>
    <row r="306" spans="1:35">
      <c r="A306" s="255"/>
      <c r="B306" s="255"/>
      <c r="C306" s="255"/>
      <c r="D306" s="255"/>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c r="AA306" s="255"/>
      <c r="AB306" s="255"/>
      <c r="AC306" s="255"/>
      <c r="AD306" s="255"/>
      <c r="AE306" s="255"/>
      <c r="AF306" s="255"/>
      <c r="AG306" s="255"/>
      <c r="AH306" s="255"/>
      <c r="AI306" s="255"/>
    </row>
    <row r="307" spans="1:35">
      <c r="A307" s="255"/>
      <c r="B307" s="255"/>
      <c r="C307" s="255"/>
      <c r="D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c r="AA307" s="255"/>
      <c r="AB307" s="255"/>
      <c r="AC307" s="255"/>
      <c r="AD307" s="255"/>
      <c r="AE307" s="255"/>
      <c r="AF307" s="255"/>
      <c r="AG307" s="255"/>
      <c r="AH307" s="255"/>
      <c r="AI307" s="255"/>
    </row>
    <row r="308" spans="1:35">
      <c r="A308" s="255"/>
      <c r="B308" s="255"/>
      <c r="C308" s="255"/>
      <c r="D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c r="AC308" s="255"/>
      <c r="AD308" s="255"/>
      <c r="AE308" s="255"/>
      <c r="AF308" s="255"/>
      <c r="AG308" s="255"/>
      <c r="AH308" s="255"/>
      <c r="AI308" s="255"/>
    </row>
    <row r="309" spans="1:35">
      <c r="A309" s="255"/>
      <c r="B309" s="255"/>
      <c r="C309" s="255"/>
      <c r="D309" s="255"/>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row>
    <row r="310" spans="1:35">
      <c r="A310" s="255"/>
      <c r="B310" s="255"/>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c r="AC310" s="255"/>
      <c r="AD310" s="255"/>
      <c r="AE310" s="255"/>
      <c r="AF310" s="255"/>
      <c r="AG310" s="255"/>
      <c r="AH310" s="255"/>
      <c r="AI310" s="255"/>
    </row>
    <row r="311" spans="1:35">
      <c r="A311" s="255"/>
      <c r="B311" s="255"/>
      <c r="C311" s="255"/>
      <c r="D311" s="255"/>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c r="AA311" s="255"/>
      <c r="AB311" s="255"/>
      <c r="AC311" s="255"/>
      <c r="AD311" s="255"/>
      <c r="AE311" s="255"/>
      <c r="AF311" s="255"/>
      <c r="AG311" s="255"/>
      <c r="AH311" s="255"/>
      <c r="AI311" s="255"/>
    </row>
    <row r="312" spans="1:35">
      <c r="A312" s="255"/>
      <c r="B312" s="255"/>
      <c r="C312" s="255"/>
      <c r="D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c r="AA312" s="255"/>
      <c r="AB312" s="255"/>
      <c r="AC312" s="255"/>
      <c r="AD312" s="255"/>
      <c r="AE312" s="255"/>
      <c r="AF312" s="255"/>
      <c r="AG312" s="255"/>
      <c r="AH312" s="255"/>
      <c r="AI312" s="255"/>
    </row>
    <row r="313" spans="1:35">
      <c r="A313" s="255"/>
      <c r="B313" s="255"/>
      <c r="C313" s="255"/>
      <c r="D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c r="AA313" s="255"/>
      <c r="AB313" s="255"/>
      <c r="AC313" s="255"/>
      <c r="AD313" s="255"/>
      <c r="AE313" s="255"/>
      <c r="AF313" s="255"/>
      <c r="AG313" s="255"/>
      <c r="AH313" s="255"/>
      <c r="AI313" s="255"/>
    </row>
    <row r="314" spans="1:35">
      <c r="A314" s="255"/>
      <c r="B314" s="255"/>
      <c r="C314" s="255"/>
      <c r="D314" s="255"/>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row>
    <row r="315" spans="1:35">
      <c r="A315" s="255"/>
      <c r="B315" s="255"/>
      <c r="C315" s="255"/>
      <c r="D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row>
    <row r="316" spans="1:35">
      <c r="A316" s="255"/>
      <c r="B316" s="255"/>
      <c r="C316" s="255"/>
      <c r="D316" s="255"/>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row>
    <row r="317" spans="1:35">
      <c r="A317" s="255"/>
      <c r="B317" s="255"/>
      <c r="C317" s="255"/>
      <c r="D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row>
    <row r="318" spans="1:35">
      <c r="A318" s="255"/>
      <c r="B318" s="255"/>
      <c r="C318" s="255"/>
      <c r="D318" s="255"/>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row>
    <row r="319" spans="1:35">
      <c r="A319" s="255"/>
      <c r="B319" s="255"/>
      <c r="C319" s="255"/>
      <c r="D319" s="255"/>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row>
    <row r="320" spans="1:35">
      <c r="A320" s="255"/>
      <c r="B320" s="255"/>
      <c r="C320" s="255"/>
      <c r="D320" s="255"/>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row>
    <row r="321" spans="1:35">
      <c r="A321" s="255"/>
      <c r="B321" s="255"/>
      <c r="C321" s="255"/>
      <c r="D321" s="255"/>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row>
    <row r="322" spans="1:35">
      <c r="A322" s="255"/>
      <c r="B322" s="255"/>
      <c r="C322" s="255"/>
      <c r="D322" s="255"/>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c r="AA322" s="255"/>
      <c r="AB322" s="255"/>
      <c r="AC322" s="255"/>
      <c r="AD322" s="255"/>
      <c r="AE322" s="255"/>
      <c r="AF322" s="255"/>
      <c r="AG322" s="255"/>
      <c r="AH322" s="255"/>
      <c r="AI322" s="255"/>
    </row>
    <row r="323" spans="1:35">
      <c r="A323" s="255"/>
      <c r="B323" s="255"/>
      <c r="C323" s="255"/>
      <c r="D323" s="255"/>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c r="AA323" s="255"/>
      <c r="AB323" s="255"/>
      <c r="AC323" s="255"/>
      <c r="AD323" s="255"/>
      <c r="AE323" s="255"/>
      <c r="AF323" s="255"/>
      <c r="AG323" s="255"/>
      <c r="AH323" s="255"/>
      <c r="AI323" s="255"/>
    </row>
    <row r="324" spans="1:35">
      <c r="A324" s="255"/>
      <c r="B324" s="255"/>
      <c r="C324" s="255"/>
      <c r="D324" s="255"/>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c r="AA324" s="255"/>
      <c r="AB324" s="255"/>
      <c r="AC324" s="255"/>
      <c r="AD324" s="255"/>
      <c r="AE324" s="255"/>
      <c r="AF324" s="255"/>
      <c r="AG324" s="255"/>
      <c r="AH324" s="255"/>
      <c r="AI324" s="255"/>
    </row>
    <row r="325" spans="1:35">
      <c r="A325" s="255"/>
      <c r="B325" s="255"/>
      <c r="C325" s="255"/>
      <c r="D325" s="255"/>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c r="AA325" s="255"/>
      <c r="AB325" s="255"/>
      <c r="AC325" s="255"/>
      <c r="AD325" s="255"/>
      <c r="AE325" s="255"/>
      <c r="AF325" s="255"/>
      <c r="AG325" s="255"/>
      <c r="AH325" s="255"/>
      <c r="AI325" s="255"/>
    </row>
    <row r="326" spans="1:35">
      <c r="A326" s="255"/>
      <c r="B326" s="255"/>
      <c r="C326" s="255"/>
      <c r="D326" s="255"/>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c r="AG326" s="255"/>
      <c r="AH326" s="255"/>
      <c r="AI326" s="255"/>
    </row>
    <row r="327" spans="1:35">
      <c r="A327" s="255"/>
      <c r="B327" s="255"/>
      <c r="C327" s="255"/>
      <c r="D327" s="255"/>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row>
    <row r="328" spans="1:35">
      <c r="A328" s="255"/>
      <c r="B328" s="255"/>
      <c r="C328" s="255"/>
      <c r="D328" s="255"/>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row>
    <row r="329" spans="1:35">
      <c r="A329" s="255"/>
      <c r="B329" s="255"/>
      <c r="C329" s="255"/>
      <c r="D329" s="255"/>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row>
    <row r="330" spans="1:35">
      <c r="A330" s="255"/>
      <c r="B330" s="255"/>
      <c r="C330" s="255"/>
      <c r="D330" s="255"/>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row>
    <row r="331" spans="1:35">
      <c r="A331" s="255"/>
      <c r="B331" s="255"/>
      <c r="C331" s="255"/>
      <c r="D331" s="255"/>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row>
    <row r="332" spans="1:35">
      <c r="A332" s="255"/>
      <c r="B332" s="255"/>
      <c r="C332" s="255"/>
      <c r="D332" s="255"/>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row>
    <row r="333" spans="1:35">
      <c r="A333" s="255"/>
      <c r="B333" s="255"/>
      <c r="C333" s="255"/>
      <c r="D333" s="255"/>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row>
    <row r="334" spans="1:35">
      <c r="A334" s="255"/>
      <c r="B334" s="255"/>
      <c r="C334" s="255"/>
      <c r="D334" s="255"/>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row>
    <row r="335" spans="1:35">
      <c r="A335" s="255"/>
      <c r="B335" s="255"/>
      <c r="C335" s="255"/>
      <c r="D335" s="255"/>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row>
    <row r="336" spans="1:35">
      <c r="A336" s="255"/>
      <c r="B336" s="255"/>
      <c r="C336" s="255"/>
      <c r="D336" s="255"/>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row>
    <row r="337" spans="1:35">
      <c r="A337" s="255"/>
      <c r="B337" s="255"/>
      <c r="C337" s="255"/>
      <c r="D337" s="255"/>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row>
    <row r="338" spans="1:35">
      <c r="A338" s="255"/>
      <c r="B338" s="255"/>
      <c r="C338" s="255"/>
      <c r="D338" s="255"/>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row>
    <row r="339" spans="1:35">
      <c r="A339" s="255"/>
      <c r="B339" s="255"/>
      <c r="C339" s="255"/>
      <c r="D339" s="255"/>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row>
    <row r="340" spans="1:35">
      <c r="A340" s="255"/>
      <c r="B340" s="255"/>
      <c r="C340" s="255"/>
      <c r="D340" s="255"/>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row>
    <row r="341" spans="1:35">
      <c r="A341" s="255"/>
      <c r="B341" s="255"/>
      <c r="C341" s="255"/>
      <c r="D341" s="255"/>
      <c r="E341" s="255"/>
      <c r="F341" s="255"/>
      <c r="G341" s="255"/>
      <c r="H341" s="255"/>
      <c r="I341" s="255"/>
      <c r="J341" s="255"/>
      <c r="K341" s="255"/>
      <c r="L341" s="255"/>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row>
    <row r="342" spans="1:35">
      <c r="A342" s="255"/>
      <c r="B342" s="255"/>
      <c r="C342" s="255"/>
      <c r="D342" s="255"/>
      <c r="E342" s="255"/>
      <c r="F342" s="255"/>
      <c r="G342" s="255"/>
      <c r="H342" s="255"/>
      <c r="I342" s="255"/>
      <c r="J342" s="255"/>
      <c r="K342" s="255"/>
      <c r="L342" s="255"/>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row>
    <row r="343" spans="1:35">
      <c r="A343" s="255"/>
      <c r="B343" s="255"/>
      <c r="C343" s="255"/>
      <c r="D343" s="255"/>
      <c r="E343" s="255"/>
      <c r="F343" s="255"/>
      <c r="G343" s="255"/>
      <c r="H343" s="255"/>
      <c r="I343" s="255"/>
      <c r="J343" s="255"/>
      <c r="K343" s="255"/>
      <c r="L343" s="255"/>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row>
    <row r="344" spans="1:35">
      <c r="A344" s="255"/>
      <c r="B344" s="255"/>
      <c r="C344" s="255"/>
      <c r="D344" s="255"/>
      <c r="E344" s="255"/>
      <c r="F344" s="255"/>
      <c r="G344" s="255"/>
      <c r="H344" s="255"/>
      <c r="I344" s="255"/>
      <c r="J344" s="255"/>
      <c r="K344" s="255"/>
      <c r="L344" s="255"/>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row>
    <row r="345" spans="1:35">
      <c r="A345" s="255"/>
      <c r="B345" s="255"/>
      <c r="C345" s="255"/>
      <c r="D345" s="255"/>
      <c r="E345" s="255"/>
      <c r="F345" s="255"/>
      <c r="G345" s="255"/>
      <c r="H345" s="255"/>
      <c r="I345" s="255"/>
      <c r="J345" s="255"/>
      <c r="K345" s="255"/>
      <c r="L345" s="255"/>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row>
    <row r="346" spans="1:35">
      <c r="A346" s="255"/>
      <c r="B346" s="255"/>
      <c r="C346" s="255"/>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row>
    <row r="347" spans="1:35">
      <c r="A347" s="255"/>
      <c r="B347" s="255"/>
      <c r="C347" s="255"/>
      <c r="D347" s="255"/>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c r="AA347" s="255"/>
      <c r="AB347" s="255"/>
      <c r="AC347" s="255"/>
      <c r="AD347" s="255"/>
      <c r="AE347" s="255"/>
      <c r="AF347" s="255"/>
      <c r="AG347" s="255"/>
      <c r="AH347" s="255"/>
      <c r="AI347" s="255"/>
    </row>
    <row r="348" spans="1:35">
      <c r="A348" s="255"/>
      <c r="B348" s="255"/>
      <c r="C348" s="255"/>
      <c r="D348" s="255"/>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c r="AA348" s="255"/>
      <c r="AB348" s="255"/>
      <c r="AC348" s="255"/>
      <c r="AD348" s="255"/>
      <c r="AE348" s="255"/>
      <c r="AF348" s="255"/>
      <c r="AG348" s="255"/>
      <c r="AH348" s="255"/>
      <c r="AI348" s="255"/>
    </row>
    <row r="349" spans="1:35">
      <c r="A349" s="255"/>
      <c r="B349" s="255"/>
      <c r="C349" s="255"/>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row>
    <row r="350" spans="1:35">
      <c r="A350" s="255"/>
      <c r="B350" s="255"/>
      <c r="C350" s="255"/>
      <c r="D350" s="255"/>
      <c r="E350" s="255"/>
      <c r="F350" s="255"/>
      <c r="G350" s="255"/>
      <c r="H350" s="255"/>
      <c r="I350" s="255"/>
      <c r="J350" s="255"/>
      <c r="K350" s="255"/>
      <c r="L350" s="255"/>
      <c r="M350" s="255"/>
      <c r="N350" s="255"/>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row>
    <row r="351" spans="1:35">
      <c r="A351" s="255"/>
      <c r="B351" s="255"/>
      <c r="C351" s="255"/>
      <c r="D351" s="255"/>
      <c r="E351" s="255"/>
      <c r="F351" s="255"/>
      <c r="G351" s="255"/>
      <c r="H351" s="255"/>
      <c r="I351" s="255"/>
      <c r="J351" s="255"/>
      <c r="K351" s="255"/>
      <c r="L351" s="255"/>
      <c r="M351" s="255"/>
      <c r="N351" s="255"/>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row>
    <row r="352" spans="1:35">
      <c r="A352" s="255"/>
      <c r="B352" s="255"/>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row>
    <row r="353" spans="1:35">
      <c r="A353" s="255"/>
      <c r="B353" s="255"/>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row>
    <row r="354" spans="1:35">
      <c r="A354" s="255"/>
      <c r="B354" s="255"/>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row>
    <row r="355" spans="1:35">
      <c r="A355" s="255"/>
      <c r="B355" s="255"/>
      <c r="C355" s="255"/>
      <c r="D355" s="255"/>
      <c r="E355" s="255"/>
      <c r="F355" s="255"/>
      <c r="G355" s="255"/>
      <c r="H355" s="255"/>
      <c r="I355" s="255"/>
      <c r="J355" s="255"/>
      <c r="K355" s="255"/>
      <c r="L355" s="255"/>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row>
    <row r="356" spans="1:35">
      <c r="A356" s="255"/>
      <c r="B356" s="255"/>
      <c r="C356" s="255"/>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row>
    <row r="357" spans="1:35">
      <c r="A357" s="255"/>
      <c r="B357" s="255"/>
      <c r="C357" s="255"/>
      <c r="D357" s="255"/>
      <c r="E357" s="255"/>
      <c r="F357" s="255"/>
      <c r="G357" s="255"/>
      <c r="H357" s="255"/>
      <c r="I357" s="255"/>
      <c r="J357" s="255"/>
      <c r="K357" s="255"/>
      <c r="L357" s="255"/>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row>
    <row r="358" spans="1:35">
      <c r="A358" s="255"/>
      <c r="B358" s="255"/>
      <c r="C358" s="255"/>
      <c r="D358" s="255"/>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row>
    <row r="359" spans="1:35">
      <c r="A359" s="255"/>
      <c r="B359" s="255"/>
      <c r="C359" s="255"/>
      <c r="D359" s="255"/>
      <c r="E359" s="255"/>
      <c r="F359" s="255"/>
      <c r="G359" s="255"/>
      <c r="H359" s="255"/>
      <c r="I359" s="255"/>
      <c r="J359" s="255"/>
      <c r="K359" s="255"/>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row>
    <row r="360" spans="1:35">
      <c r="A360" s="255"/>
      <c r="B360" s="255"/>
      <c r="C360" s="255"/>
      <c r="D360" s="255"/>
      <c r="E360" s="255"/>
      <c r="F360" s="255"/>
      <c r="G360" s="255"/>
      <c r="H360" s="255"/>
      <c r="I360" s="255"/>
      <c r="J360" s="255"/>
      <c r="K360" s="255"/>
      <c r="L360" s="255"/>
      <c r="M360" s="255"/>
      <c r="N360" s="255"/>
      <c r="O360" s="255"/>
      <c r="P360" s="255"/>
      <c r="Q360" s="255"/>
      <c r="R360" s="255"/>
      <c r="S360" s="255"/>
      <c r="T360" s="255"/>
      <c r="U360" s="255"/>
      <c r="V360" s="255"/>
      <c r="W360" s="255"/>
      <c r="X360" s="255"/>
      <c r="Y360" s="255"/>
      <c r="Z360" s="255"/>
      <c r="AA360" s="255"/>
      <c r="AB360" s="255"/>
      <c r="AC360" s="255"/>
      <c r="AD360" s="255"/>
      <c r="AE360" s="255"/>
      <c r="AF360" s="255"/>
      <c r="AG360" s="255"/>
      <c r="AH360" s="255"/>
      <c r="AI360" s="255"/>
    </row>
    <row r="361" spans="1:35">
      <c r="A361" s="255"/>
      <c r="B361" s="255"/>
      <c r="C361" s="255"/>
      <c r="D361" s="255"/>
      <c r="E361" s="255"/>
      <c r="F361" s="255"/>
      <c r="G361" s="255"/>
      <c r="H361" s="255"/>
      <c r="I361" s="255"/>
      <c r="J361" s="255"/>
      <c r="K361" s="255"/>
      <c r="L361" s="255"/>
      <c r="M361" s="255"/>
      <c r="N361" s="255"/>
      <c r="O361" s="255"/>
      <c r="P361" s="255"/>
      <c r="Q361" s="255"/>
      <c r="R361" s="255"/>
      <c r="S361" s="255"/>
      <c r="T361" s="255"/>
      <c r="U361" s="255"/>
      <c r="V361" s="255"/>
      <c r="W361" s="255"/>
      <c r="X361" s="255"/>
      <c r="Y361" s="255"/>
      <c r="Z361" s="255"/>
      <c r="AA361" s="255"/>
      <c r="AB361" s="255"/>
      <c r="AC361" s="255"/>
      <c r="AD361" s="255"/>
      <c r="AE361" s="255"/>
      <c r="AF361" s="255"/>
      <c r="AG361" s="255"/>
      <c r="AH361" s="255"/>
      <c r="AI361" s="255"/>
    </row>
    <row r="362" spans="1:35">
      <c r="A362" s="255"/>
      <c r="B362" s="255"/>
      <c r="C362" s="255"/>
      <c r="D362" s="255"/>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c r="AA362" s="255"/>
      <c r="AB362" s="255"/>
      <c r="AC362" s="255"/>
      <c r="AD362" s="255"/>
      <c r="AE362" s="255"/>
      <c r="AF362" s="255"/>
      <c r="AG362" s="255"/>
      <c r="AH362" s="255"/>
      <c r="AI362" s="255"/>
    </row>
    <row r="363" spans="1:35">
      <c r="A363" s="255"/>
      <c r="B363" s="255"/>
      <c r="C363" s="255"/>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row>
    <row r="364" spans="1:35">
      <c r="A364" s="255"/>
      <c r="B364" s="255"/>
      <c r="C364" s="255"/>
      <c r="D364" s="255"/>
      <c r="E364" s="255"/>
      <c r="F364" s="255"/>
      <c r="G364" s="255"/>
      <c r="H364" s="255"/>
      <c r="I364" s="255"/>
      <c r="J364" s="255"/>
      <c r="K364" s="255"/>
      <c r="L364" s="255"/>
      <c r="M364" s="255"/>
      <c r="N364" s="255"/>
      <c r="O364" s="255"/>
      <c r="P364" s="255"/>
      <c r="Q364" s="255"/>
      <c r="R364" s="255"/>
      <c r="S364" s="255"/>
      <c r="T364" s="255"/>
      <c r="U364" s="255"/>
      <c r="V364" s="255"/>
      <c r="W364" s="255"/>
      <c r="X364" s="255"/>
      <c r="Y364" s="255"/>
      <c r="Z364" s="255"/>
      <c r="AA364" s="255"/>
      <c r="AB364" s="255"/>
      <c r="AC364" s="255"/>
      <c r="AD364" s="255"/>
      <c r="AE364" s="255"/>
      <c r="AF364" s="255"/>
      <c r="AG364" s="255"/>
      <c r="AH364" s="255"/>
      <c r="AI364" s="255"/>
    </row>
    <row r="365" spans="1:35">
      <c r="A365" s="255"/>
      <c r="B365" s="255"/>
      <c r="C365" s="255"/>
      <c r="D365" s="255"/>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c r="AA365" s="255"/>
      <c r="AB365" s="255"/>
      <c r="AC365" s="255"/>
      <c r="AD365" s="255"/>
      <c r="AE365" s="255"/>
      <c r="AF365" s="255"/>
      <c r="AG365" s="255"/>
      <c r="AH365" s="255"/>
      <c r="AI365" s="255"/>
    </row>
    <row r="366" spans="1:35">
      <c r="A366" s="255"/>
      <c r="B366" s="255"/>
      <c r="C366" s="255"/>
      <c r="D366" s="255"/>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row>
    <row r="367" spans="1:35">
      <c r="A367" s="255"/>
      <c r="B367" s="255"/>
      <c r="C367" s="255"/>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row>
    <row r="368" spans="1:35">
      <c r="A368" s="255"/>
      <c r="B368" s="255"/>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255"/>
    </row>
    <row r="369" spans="1:35">
      <c r="A369" s="255"/>
      <c r="B369" s="255"/>
      <c r="C369" s="255"/>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row>
    <row r="370" spans="1:35">
      <c r="A370" s="255"/>
      <c r="B370" s="255"/>
      <c r="C370" s="255"/>
      <c r="D370" s="255"/>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row>
    <row r="371" spans="1:35">
      <c r="A371" s="255"/>
      <c r="B371" s="255"/>
      <c r="C371" s="255"/>
      <c r="D371" s="255"/>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row>
    <row r="372" spans="1:35">
      <c r="A372" s="255"/>
      <c r="B372" s="255"/>
      <c r="C372" s="255"/>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255"/>
      <c r="AE372" s="255"/>
      <c r="AF372" s="255"/>
      <c r="AG372" s="255"/>
      <c r="AH372" s="255"/>
      <c r="AI372" s="255"/>
    </row>
    <row r="373" spans="1:35">
      <c r="A373" s="255"/>
      <c r="B373" s="255"/>
      <c r="C373" s="255"/>
      <c r="D373" s="255"/>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c r="AA373" s="255"/>
      <c r="AB373" s="255"/>
      <c r="AC373" s="255"/>
      <c r="AD373" s="255"/>
      <c r="AE373" s="255"/>
      <c r="AF373" s="255"/>
      <c r="AG373" s="255"/>
      <c r="AH373" s="255"/>
      <c r="AI373" s="255"/>
    </row>
    <row r="374" spans="1:35">
      <c r="A374" s="255"/>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row>
    <row r="375" spans="1:35">
      <c r="A375" s="255"/>
      <c r="B375" s="255"/>
      <c r="C375" s="255"/>
      <c r="D375" s="255"/>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c r="AA375" s="255"/>
      <c r="AB375" s="255"/>
      <c r="AC375" s="255"/>
      <c r="AD375" s="255"/>
      <c r="AE375" s="255"/>
      <c r="AF375" s="255"/>
      <c r="AG375" s="255"/>
      <c r="AH375" s="255"/>
      <c r="AI375" s="255"/>
    </row>
    <row r="376" spans="1:35">
      <c r="A376" s="255"/>
      <c r="B376" s="255"/>
      <c r="C376" s="255"/>
      <c r="D376" s="255"/>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c r="AA376" s="255"/>
      <c r="AB376" s="255"/>
      <c r="AC376" s="255"/>
      <c r="AD376" s="255"/>
      <c r="AE376" s="255"/>
      <c r="AF376" s="255"/>
      <c r="AG376" s="255"/>
      <c r="AH376" s="255"/>
      <c r="AI376" s="255"/>
    </row>
    <row r="377" spans="1:35">
      <c r="A377" s="255"/>
      <c r="B377" s="255"/>
      <c r="C377" s="255"/>
      <c r="D377" s="255"/>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c r="AA377" s="255"/>
      <c r="AB377" s="255"/>
      <c r="AC377" s="255"/>
      <c r="AD377" s="255"/>
      <c r="AE377" s="255"/>
      <c r="AF377" s="255"/>
      <c r="AG377" s="255"/>
      <c r="AH377" s="255"/>
      <c r="AI377" s="255"/>
    </row>
    <row r="378" spans="1:35">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c r="AE378" s="255"/>
      <c r="AF378" s="255"/>
      <c r="AG378" s="255"/>
      <c r="AH378" s="255"/>
      <c r="AI378" s="255"/>
    </row>
    <row r="379" spans="1:35">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row>
    <row r="380" spans="1:35">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row>
    <row r="381" spans="1:35">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c r="AA381" s="255"/>
      <c r="AB381" s="255"/>
      <c r="AC381" s="255"/>
      <c r="AD381" s="255"/>
      <c r="AE381" s="255"/>
      <c r="AF381" s="255"/>
      <c r="AG381" s="255"/>
      <c r="AH381" s="255"/>
      <c r="AI381" s="255"/>
    </row>
    <row r="382" spans="1:35">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row>
    <row r="383" spans="1:35">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c r="AC383" s="255"/>
      <c r="AD383" s="255"/>
      <c r="AE383" s="255"/>
      <c r="AF383" s="255"/>
      <c r="AG383" s="255"/>
      <c r="AH383" s="255"/>
      <c r="AI383" s="255"/>
    </row>
    <row r="384" spans="1:35">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c r="AA384" s="255"/>
      <c r="AB384" s="255"/>
      <c r="AC384" s="255"/>
      <c r="AD384" s="255"/>
      <c r="AE384" s="255"/>
      <c r="AF384" s="255"/>
      <c r="AG384" s="255"/>
      <c r="AH384" s="255"/>
      <c r="AI384" s="255"/>
    </row>
    <row r="385" spans="1:35">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c r="AC385" s="255"/>
      <c r="AD385" s="255"/>
      <c r="AE385" s="255"/>
      <c r="AF385" s="255"/>
      <c r="AG385" s="255"/>
      <c r="AH385" s="255"/>
      <c r="AI385" s="255"/>
    </row>
    <row r="386" spans="1:35">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55"/>
    </row>
    <row r="387" spans="1:35">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c r="AA387" s="255"/>
      <c r="AB387" s="255"/>
      <c r="AC387" s="255"/>
      <c r="AD387" s="255"/>
      <c r="AE387" s="255"/>
      <c r="AF387" s="255"/>
      <c r="AG387" s="255"/>
      <c r="AH387" s="255"/>
      <c r="AI387" s="255"/>
    </row>
    <row r="388" spans="1:35">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row>
    <row r="389" spans="1:35">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c r="AA389" s="255"/>
      <c r="AB389" s="255"/>
      <c r="AC389" s="255"/>
      <c r="AD389" s="255"/>
      <c r="AE389" s="255"/>
      <c r="AF389" s="255"/>
      <c r="AG389" s="255"/>
      <c r="AH389" s="255"/>
      <c r="AI389" s="255"/>
    </row>
    <row r="390" spans="1:35">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c r="AA390" s="255"/>
      <c r="AB390" s="255"/>
      <c r="AC390" s="255"/>
      <c r="AD390" s="255"/>
      <c r="AE390" s="255"/>
      <c r="AF390" s="255"/>
      <c r="AG390" s="255"/>
      <c r="AH390" s="255"/>
      <c r="AI390" s="255"/>
    </row>
    <row r="391" spans="1:35">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row>
    <row r="392" spans="1:35">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c r="AA392" s="255"/>
      <c r="AB392" s="255"/>
      <c r="AC392" s="255"/>
      <c r="AD392" s="255"/>
      <c r="AE392" s="255"/>
      <c r="AF392" s="255"/>
      <c r="AG392" s="255"/>
      <c r="AH392" s="255"/>
      <c r="AI392" s="255"/>
    </row>
    <row r="393" spans="1:35">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c r="AA393" s="255"/>
      <c r="AB393" s="255"/>
      <c r="AC393" s="255"/>
      <c r="AD393" s="255"/>
      <c r="AE393" s="255"/>
      <c r="AF393" s="255"/>
      <c r="AG393" s="255"/>
      <c r="AH393" s="255"/>
      <c r="AI393" s="255"/>
    </row>
    <row r="394" spans="1:35">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c r="AA394" s="255"/>
      <c r="AB394" s="255"/>
      <c r="AC394" s="255"/>
      <c r="AD394" s="255"/>
      <c r="AE394" s="255"/>
      <c r="AF394" s="255"/>
      <c r="AG394" s="255"/>
      <c r="AH394" s="255"/>
      <c r="AI394" s="255"/>
    </row>
    <row r="395" spans="1:35">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c r="AA395" s="255"/>
      <c r="AB395" s="255"/>
      <c r="AC395" s="255"/>
      <c r="AD395" s="255"/>
      <c r="AE395" s="255"/>
      <c r="AF395" s="255"/>
      <c r="AG395" s="255"/>
      <c r="AH395" s="255"/>
      <c r="AI395" s="255"/>
    </row>
    <row r="396" spans="1:35">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c r="AA396" s="255"/>
      <c r="AB396" s="255"/>
      <c r="AC396" s="255"/>
      <c r="AD396" s="255"/>
      <c r="AE396" s="255"/>
      <c r="AF396" s="255"/>
      <c r="AG396" s="255"/>
      <c r="AH396" s="255"/>
      <c r="AI396" s="255"/>
    </row>
    <row r="397" spans="1:35">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c r="AC397" s="255"/>
      <c r="AD397" s="255"/>
      <c r="AE397" s="255"/>
      <c r="AF397" s="255"/>
      <c r="AG397" s="255"/>
      <c r="AH397" s="255"/>
      <c r="AI397" s="255"/>
    </row>
    <row r="398" spans="1:35">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c r="AE398" s="255"/>
      <c r="AF398" s="255"/>
      <c r="AG398" s="255"/>
      <c r="AH398" s="255"/>
      <c r="AI398" s="255"/>
    </row>
    <row r="399" spans="1:35">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row>
    <row r="400" spans="1:35">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row>
    <row r="401" spans="1:35">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c r="AA401" s="255"/>
      <c r="AB401" s="255"/>
      <c r="AC401" s="255"/>
      <c r="AD401" s="255"/>
      <c r="AE401" s="255"/>
      <c r="AF401" s="255"/>
      <c r="AG401" s="255"/>
      <c r="AH401" s="255"/>
      <c r="AI401" s="255"/>
    </row>
    <row r="402" spans="1:35">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row>
    <row r="403" spans="1:35">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c r="AA403" s="255"/>
      <c r="AB403" s="255"/>
      <c r="AC403" s="255"/>
      <c r="AD403" s="255"/>
      <c r="AE403" s="255"/>
      <c r="AF403" s="255"/>
      <c r="AG403" s="255"/>
      <c r="AH403" s="255"/>
      <c r="AI403" s="255"/>
    </row>
    <row r="404" spans="1:35">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5"/>
      <c r="AE404" s="255"/>
      <c r="AF404" s="255"/>
      <c r="AG404" s="255"/>
      <c r="AH404" s="255"/>
      <c r="AI404" s="255"/>
    </row>
    <row r="405" spans="1:35">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c r="AA405" s="255"/>
      <c r="AB405" s="255"/>
      <c r="AC405" s="255"/>
      <c r="AD405" s="255"/>
      <c r="AE405" s="255"/>
      <c r="AF405" s="255"/>
      <c r="AG405" s="255"/>
      <c r="AH405" s="255"/>
      <c r="AI405" s="255"/>
    </row>
    <row r="406" spans="1:35">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row>
    <row r="407" spans="1:35">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row>
    <row r="408" spans="1:35">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c r="AG408" s="255"/>
      <c r="AH408" s="255"/>
      <c r="AI408" s="255"/>
    </row>
    <row r="409" spans="1:35">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c r="AA409" s="255"/>
      <c r="AB409" s="255"/>
      <c r="AC409" s="255"/>
      <c r="AD409" s="255"/>
      <c r="AE409" s="255"/>
      <c r="AF409" s="255"/>
      <c r="AG409" s="255"/>
      <c r="AH409" s="255"/>
      <c r="AI409" s="255"/>
    </row>
    <row r="410" spans="1:35">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c r="AA410" s="255"/>
      <c r="AB410" s="255"/>
      <c r="AC410" s="255"/>
      <c r="AD410" s="255"/>
      <c r="AE410" s="255"/>
      <c r="AF410" s="255"/>
      <c r="AG410" s="255"/>
      <c r="AH410" s="255"/>
      <c r="AI410" s="255"/>
    </row>
    <row r="411" spans="1:35">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c r="AA411" s="255"/>
      <c r="AB411" s="255"/>
      <c r="AC411" s="255"/>
      <c r="AD411" s="255"/>
      <c r="AE411" s="255"/>
      <c r="AF411" s="255"/>
      <c r="AG411" s="255"/>
      <c r="AH411" s="255"/>
      <c r="AI411" s="255"/>
    </row>
    <row r="412" spans="1:35">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c r="AG412" s="255"/>
      <c r="AH412" s="255"/>
      <c r="AI412" s="255"/>
    </row>
    <row r="413" spans="1:35">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c r="AA413" s="255"/>
      <c r="AB413" s="255"/>
      <c r="AC413" s="255"/>
      <c r="AD413" s="255"/>
      <c r="AE413" s="255"/>
      <c r="AF413" s="255"/>
      <c r="AG413" s="255"/>
      <c r="AH413" s="255"/>
      <c r="AI413" s="255"/>
    </row>
    <row r="414" spans="1:35">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c r="AA414" s="255"/>
      <c r="AB414" s="255"/>
      <c r="AC414" s="255"/>
      <c r="AD414" s="255"/>
      <c r="AE414" s="255"/>
      <c r="AF414" s="255"/>
      <c r="AG414" s="255"/>
      <c r="AH414" s="255"/>
      <c r="AI414" s="255"/>
    </row>
    <row r="415" spans="1:35">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c r="AA415" s="255"/>
      <c r="AB415" s="255"/>
      <c r="AC415" s="255"/>
      <c r="AD415" s="255"/>
      <c r="AE415" s="255"/>
      <c r="AF415" s="255"/>
      <c r="AG415" s="255"/>
      <c r="AH415" s="255"/>
      <c r="AI415" s="255"/>
    </row>
    <row r="416" spans="1:35">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row>
    <row r="417" spans="1:35">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c r="W417" s="255"/>
      <c r="X417" s="255"/>
      <c r="Y417" s="255"/>
      <c r="Z417" s="255"/>
      <c r="AA417" s="255"/>
      <c r="AB417" s="255"/>
      <c r="AC417" s="255"/>
      <c r="AD417" s="255"/>
      <c r="AE417" s="255"/>
      <c r="AF417" s="255"/>
      <c r="AG417" s="255"/>
      <c r="AH417" s="255"/>
      <c r="AI417" s="255"/>
    </row>
    <row r="418" spans="1:35">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c r="AA418" s="255"/>
      <c r="AB418" s="255"/>
      <c r="AC418" s="255"/>
      <c r="AD418" s="255"/>
      <c r="AE418" s="255"/>
      <c r="AF418" s="255"/>
      <c r="AG418" s="255"/>
      <c r="AH418" s="255"/>
      <c r="AI418" s="255"/>
    </row>
    <row r="419" spans="1:35">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c r="W419" s="255"/>
      <c r="X419" s="255"/>
      <c r="Y419" s="255"/>
      <c r="Z419" s="255"/>
      <c r="AA419" s="255"/>
      <c r="AB419" s="255"/>
      <c r="AC419" s="255"/>
      <c r="AD419" s="255"/>
      <c r="AE419" s="255"/>
      <c r="AF419" s="255"/>
      <c r="AG419" s="255"/>
      <c r="AH419" s="255"/>
      <c r="AI419" s="255"/>
    </row>
    <row r="420" spans="1:35">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c r="AA420" s="255"/>
      <c r="AB420" s="255"/>
      <c r="AC420" s="255"/>
      <c r="AD420" s="255"/>
      <c r="AE420" s="255"/>
      <c r="AF420" s="255"/>
      <c r="AG420" s="255"/>
      <c r="AH420" s="255"/>
      <c r="AI420" s="255"/>
    </row>
    <row r="421" spans="1:35">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c r="AG421" s="255"/>
      <c r="AH421" s="255"/>
      <c r="AI421" s="255"/>
    </row>
    <row r="422" spans="1:35">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c r="W422" s="255"/>
      <c r="X422" s="255"/>
      <c r="Y422" s="255"/>
      <c r="Z422" s="255"/>
      <c r="AA422" s="255"/>
      <c r="AB422" s="255"/>
      <c r="AC422" s="255"/>
      <c r="AD422" s="255"/>
      <c r="AE422" s="255"/>
      <c r="AF422" s="255"/>
      <c r="AG422" s="255"/>
      <c r="AH422" s="255"/>
      <c r="AI422" s="255"/>
    </row>
    <row r="423" spans="1:35">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c r="AA423" s="255"/>
      <c r="AB423" s="255"/>
      <c r="AC423" s="255"/>
      <c r="AD423" s="255"/>
      <c r="AE423" s="255"/>
      <c r="AF423" s="255"/>
      <c r="AG423" s="255"/>
      <c r="AH423" s="255"/>
      <c r="AI423" s="255"/>
    </row>
    <row r="424" spans="1:35">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c r="W424" s="255"/>
      <c r="X424" s="255"/>
      <c r="Y424" s="255"/>
      <c r="Z424" s="255"/>
      <c r="AA424" s="255"/>
      <c r="AB424" s="255"/>
      <c r="AC424" s="255"/>
      <c r="AD424" s="255"/>
      <c r="AE424" s="255"/>
      <c r="AF424" s="255"/>
      <c r="AG424" s="255"/>
      <c r="AH424" s="255"/>
      <c r="AI424" s="255"/>
    </row>
    <row r="425" spans="1:35">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c r="AA425" s="255"/>
      <c r="AB425" s="255"/>
      <c r="AC425" s="255"/>
      <c r="AD425" s="255"/>
      <c r="AE425" s="255"/>
      <c r="AF425" s="255"/>
      <c r="AG425" s="255"/>
      <c r="AH425" s="255"/>
      <c r="AI425" s="255"/>
    </row>
    <row r="426" spans="1:35">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c r="W426" s="255"/>
      <c r="X426" s="255"/>
      <c r="Y426" s="255"/>
      <c r="Z426" s="255"/>
      <c r="AA426" s="255"/>
      <c r="AB426" s="255"/>
      <c r="AC426" s="255"/>
      <c r="AD426" s="255"/>
      <c r="AE426" s="255"/>
      <c r="AF426" s="255"/>
      <c r="AG426" s="255"/>
      <c r="AH426" s="255"/>
      <c r="AI426" s="255"/>
    </row>
    <row r="427" spans="1:35">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c r="W427" s="255"/>
      <c r="X427" s="255"/>
      <c r="Y427" s="255"/>
      <c r="Z427" s="255"/>
      <c r="AA427" s="255"/>
      <c r="AB427" s="255"/>
      <c r="AC427" s="255"/>
      <c r="AD427" s="255"/>
      <c r="AE427" s="255"/>
      <c r="AF427" s="255"/>
      <c r="AG427" s="255"/>
      <c r="AH427" s="255"/>
      <c r="AI427" s="255"/>
    </row>
    <row r="428" spans="1:35">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c r="W428" s="255"/>
      <c r="X428" s="255"/>
      <c r="Y428" s="255"/>
      <c r="Z428" s="255"/>
      <c r="AA428" s="255"/>
      <c r="AB428" s="255"/>
      <c r="AC428" s="255"/>
      <c r="AD428" s="255"/>
      <c r="AE428" s="255"/>
      <c r="AF428" s="255"/>
      <c r="AG428" s="255"/>
      <c r="AH428" s="255"/>
      <c r="AI428" s="255"/>
    </row>
    <row r="429" spans="1:35">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c r="W429" s="255"/>
      <c r="X429" s="255"/>
      <c r="Y429" s="255"/>
      <c r="Z429" s="255"/>
      <c r="AA429" s="255"/>
      <c r="AB429" s="255"/>
      <c r="AC429" s="255"/>
      <c r="AD429" s="255"/>
      <c r="AE429" s="255"/>
      <c r="AF429" s="255"/>
      <c r="AG429" s="255"/>
      <c r="AH429" s="255"/>
      <c r="AI429" s="255"/>
    </row>
    <row r="430" spans="1:35">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c r="W430" s="255"/>
      <c r="X430" s="255"/>
      <c r="Y430" s="255"/>
      <c r="Z430" s="255"/>
      <c r="AA430" s="255"/>
      <c r="AB430" s="255"/>
      <c r="AC430" s="255"/>
      <c r="AD430" s="255"/>
      <c r="AE430" s="255"/>
      <c r="AF430" s="255"/>
      <c r="AG430" s="255"/>
      <c r="AH430" s="255"/>
      <c r="AI430" s="255"/>
    </row>
    <row r="431" spans="1:35">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c r="W431" s="255"/>
      <c r="X431" s="255"/>
      <c r="Y431" s="255"/>
      <c r="Z431" s="255"/>
      <c r="AA431" s="255"/>
      <c r="AB431" s="255"/>
      <c r="AC431" s="255"/>
      <c r="AD431" s="255"/>
      <c r="AE431" s="255"/>
      <c r="AF431" s="255"/>
      <c r="AG431" s="255"/>
      <c r="AH431" s="255"/>
      <c r="AI431" s="255"/>
    </row>
    <row r="432" spans="1:35">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c r="W432" s="255"/>
      <c r="X432" s="255"/>
      <c r="Y432" s="255"/>
      <c r="Z432" s="255"/>
      <c r="AA432" s="255"/>
      <c r="AB432" s="255"/>
      <c r="AC432" s="255"/>
      <c r="AD432" s="255"/>
      <c r="AE432" s="255"/>
      <c r="AF432" s="255"/>
      <c r="AG432" s="255"/>
      <c r="AH432" s="255"/>
      <c r="AI432" s="255"/>
    </row>
    <row r="433" spans="1:35">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c r="W433" s="255"/>
      <c r="X433" s="255"/>
      <c r="Y433" s="255"/>
      <c r="Z433" s="255"/>
      <c r="AA433" s="255"/>
      <c r="AB433" s="255"/>
      <c r="AC433" s="255"/>
      <c r="AD433" s="255"/>
      <c r="AE433" s="255"/>
      <c r="AF433" s="255"/>
      <c r="AG433" s="255"/>
      <c r="AH433" s="255"/>
      <c r="AI433" s="255"/>
    </row>
    <row r="434" spans="1:35">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c r="W434" s="255"/>
      <c r="X434" s="255"/>
      <c r="Y434" s="255"/>
      <c r="Z434" s="255"/>
      <c r="AA434" s="255"/>
      <c r="AB434" s="255"/>
      <c r="AC434" s="255"/>
      <c r="AD434" s="255"/>
      <c r="AE434" s="255"/>
      <c r="AF434" s="255"/>
      <c r="AG434" s="255"/>
      <c r="AH434" s="255"/>
      <c r="AI434" s="255"/>
    </row>
  </sheetData>
  <mergeCells count="79">
    <mergeCell ref="B57:B58"/>
    <mergeCell ref="C57:D57"/>
    <mergeCell ref="E57:F57"/>
    <mergeCell ref="G57:H57"/>
    <mergeCell ref="A79:B79"/>
    <mergeCell ref="A57:A58"/>
    <mergeCell ref="AB31:AC31"/>
    <mergeCell ref="AD31:AE31"/>
    <mergeCell ref="AF31:AG31"/>
    <mergeCell ref="A53:B53"/>
    <mergeCell ref="R53:S53"/>
    <mergeCell ref="T31:U31"/>
    <mergeCell ref="V31:W31"/>
    <mergeCell ref="X31:Y31"/>
    <mergeCell ref="Z31:AA31"/>
    <mergeCell ref="C56:D56"/>
    <mergeCell ref="E56:F56"/>
    <mergeCell ref="G56:H56"/>
    <mergeCell ref="R31:R32"/>
    <mergeCell ref="S31:S32"/>
    <mergeCell ref="AF30:AG30"/>
    <mergeCell ref="A31:A32"/>
    <mergeCell ref="B31:B32"/>
    <mergeCell ref="C31:D31"/>
    <mergeCell ref="E31:F31"/>
    <mergeCell ref="G31:H31"/>
    <mergeCell ref="I31:J31"/>
    <mergeCell ref="K31:L31"/>
    <mergeCell ref="M31:N31"/>
    <mergeCell ref="O31:P31"/>
    <mergeCell ref="T30:U30"/>
    <mergeCell ref="V30:W30"/>
    <mergeCell ref="X30:Y30"/>
    <mergeCell ref="Z30:AA30"/>
    <mergeCell ref="AB30:AC30"/>
    <mergeCell ref="AD30:AE30"/>
    <mergeCell ref="A27:B27"/>
    <mergeCell ref="R27:S27"/>
    <mergeCell ref="C30:D30"/>
    <mergeCell ref="E30:F30"/>
    <mergeCell ref="G30:H30"/>
    <mergeCell ref="I30:J30"/>
    <mergeCell ref="K30:L30"/>
    <mergeCell ref="M30:N30"/>
    <mergeCell ref="O30:P30"/>
    <mergeCell ref="AF5:AG5"/>
    <mergeCell ref="K5:L5"/>
    <mergeCell ref="M5:N5"/>
    <mergeCell ref="O5:P5"/>
    <mergeCell ref="R5:R6"/>
    <mergeCell ref="S5:S6"/>
    <mergeCell ref="T5:U5"/>
    <mergeCell ref="V5:W5"/>
    <mergeCell ref="X5:Y5"/>
    <mergeCell ref="Z5:AA5"/>
    <mergeCell ref="AB5:AC5"/>
    <mergeCell ref="AD5:AE5"/>
    <mergeCell ref="A5:A6"/>
    <mergeCell ref="B5:B6"/>
    <mergeCell ref="C5:D5"/>
    <mergeCell ref="E5:F5"/>
    <mergeCell ref="G5:H5"/>
    <mergeCell ref="I5:J5"/>
    <mergeCell ref="V4:W4"/>
    <mergeCell ref="X4:Y4"/>
    <mergeCell ref="Z4:AA4"/>
    <mergeCell ref="AB4:AC4"/>
    <mergeCell ref="AD4:AE4"/>
    <mergeCell ref="AF4:AG4"/>
    <mergeCell ref="A1:AG2"/>
    <mergeCell ref="A3:AG3"/>
    <mergeCell ref="C4:D4"/>
    <mergeCell ref="E4:F4"/>
    <mergeCell ref="G4:H4"/>
    <mergeCell ref="I4:J4"/>
    <mergeCell ref="K4:L4"/>
    <mergeCell ref="M4:N4"/>
    <mergeCell ref="O4:P4"/>
    <mergeCell ref="T4:U4"/>
  </mergeCells>
  <phoneticPr fontId="2"/>
  <hyperlinks>
    <hyperlink ref="AK30" location="'表示（日中系サービス）'!A1" display="表示へ"/>
  </hyperlinks>
  <pageMargins left="0.70866141732283472" right="0.70866141732283472" top="0.74803149606299213" bottom="0.74803149606299213" header="0.31496062992125984" footer="0.31496062992125984"/>
  <pageSetup paperSize="9" scale="40" orientation="portrait" r:id="rId1"/>
  <headerFooter>
    <oddHeader>&amp;R(別紙１０-２）</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E28"/>
  <sheetViews>
    <sheetView view="pageBreakPreview" zoomScale="85" zoomScaleNormal="85" zoomScaleSheetLayoutView="85" workbookViewId="0">
      <selection activeCell="J18" sqref="J18"/>
    </sheetView>
  </sheetViews>
  <sheetFormatPr defaultRowHeight="13.5"/>
  <cols>
    <col min="1" max="1" width="27.875" style="7" customWidth="1"/>
    <col min="2" max="2" width="3.125" style="7" customWidth="1"/>
    <col min="3" max="3" width="16.75" style="7" customWidth="1"/>
    <col min="4" max="4" width="21.25" style="7" customWidth="1"/>
    <col min="5" max="5" width="26.5" style="7" customWidth="1"/>
    <col min="6" max="6" width="4.625" style="7" customWidth="1"/>
    <col min="7" max="256" width="9" style="7"/>
    <col min="257" max="257" width="27.875" style="7" customWidth="1"/>
    <col min="258" max="258" width="3.125" style="7" customWidth="1"/>
    <col min="259" max="259" width="16.75" style="7" customWidth="1"/>
    <col min="260" max="260" width="21.25" style="7" customWidth="1"/>
    <col min="261" max="261" width="26.5" style="7" customWidth="1"/>
    <col min="262" max="262" width="4.625" style="7" customWidth="1"/>
    <col min="263" max="512" width="9" style="7"/>
    <col min="513" max="513" width="27.875" style="7" customWidth="1"/>
    <col min="514" max="514" width="3.125" style="7" customWidth="1"/>
    <col min="515" max="515" width="16.75" style="7" customWidth="1"/>
    <col min="516" max="516" width="21.25" style="7" customWidth="1"/>
    <col min="517" max="517" width="26.5" style="7" customWidth="1"/>
    <col min="518" max="518" width="4.625" style="7" customWidth="1"/>
    <col min="519" max="768" width="9" style="7"/>
    <col min="769" max="769" width="27.875" style="7" customWidth="1"/>
    <col min="770" max="770" width="3.125" style="7" customWidth="1"/>
    <col min="771" max="771" width="16.75" style="7" customWidth="1"/>
    <col min="772" max="772" width="21.25" style="7" customWidth="1"/>
    <col min="773" max="773" width="26.5" style="7" customWidth="1"/>
    <col min="774" max="774" width="4.625" style="7" customWidth="1"/>
    <col min="775" max="1024" width="9" style="7"/>
    <col min="1025" max="1025" width="27.875" style="7" customWidth="1"/>
    <col min="1026" max="1026" width="3.125" style="7" customWidth="1"/>
    <col min="1027" max="1027" width="16.75" style="7" customWidth="1"/>
    <col min="1028" max="1028" width="21.25" style="7" customWidth="1"/>
    <col min="1029" max="1029" width="26.5" style="7" customWidth="1"/>
    <col min="1030" max="1030" width="4.625" style="7" customWidth="1"/>
    <col min="1031" max="1280" width="9" style="7"/>
    <col min="1281" max="1281" width="27.875" style="7" customWidth="1"/>
    <col min="1282" max="1282" width="3.125" style="7" customWidth="1"/>
    <col min="1283" max="1283" width="16.75" style="7" customWidth="1"/>
    <col min="1284" max="1284" width="21.25" style="7" customWidth="1"/>
    <col min="1285" max="1285" width="26.5" style="7" customWidth="1"/>
    <col min="1286" max="1286" width="4.625" style="7" customWidth="1"/>
    <col min="1287" max="1536" width="9" style="7"/>
    <col min="1537" max="1537" width="27.875" style="7" customWidth="1"/>
    <col min="1538" max="1538" width="3.125" style="7" customWidth="1"/>
    <col min="1539" max="1539" width="16.75" style="7" customWidth="1"/>
    <col min="1540" max="1540" width="21.25" style="7" customWidth="1"/>
    <col min="1541" max="1541" width="26.5" style="7" customWidth="1"/>
    <col min="1542" max="1542" width="4.625" style="7" customWidth="1"/>
    <col min="1543" max="1792" width="9" style="7"/>
    <col min="1793" max="1793" width="27.875" style="7" customWidth="1"/>
    <col min="1794" max="1794" width="3.125" style="7" customWidth="1"/>
    <col min="1795" max="1795" width="16.75" style="7" customWidth="1"/>
    <col min="1796" max="1796" width="21.25" style="7" customWidth="1"/>
    <col min="1797" max="1797" width="26.5" style="7" customWidth="1"/>
    <col min="1798" max="1798" width="4.625" style="7" customWidth="1"/>
    <col min="1799" max="2048" width="9" style="7"/>
    <col min="2049" max="2049" width="27.875" style="7" customWidth="1"/>
    <col min="2050" max="2050" width="3.125" style="7" customWidth="1"/>
    <col min="2051" max="2051" width="16.75" style="7" customWidth="1"/>
    <col min="2052" max="2052" width="21.25" style="7" customWidth="1"/>
    <col min="2053" max="2053" width="26.5" style="7" customWidth="1"/>
    <col min="2054" max="2054" width="4.625" style="7" customWidth="1"/>
    <col min="2055" max="2304" width="9" style="7"/>
    <col min="2305" max="2305" width="27.875" style="7" customWidth="1"/>
    <col min="2306" max="2306" width="3.125" style="7" customWidth="1"/>
    <col min="2307" max="2307" width="16.75" style="7" customWidth="1"/>
    <col min="2308" max="2308" width="21.25" style="7" customWidth="1"/>
    <col min="2309" max="2309" width="26.5" style="7" customWidth="1"/>
    <col min="2310" max="2310" width="4.625" style="7" customWidth="1"/>
    <col min="2311" max="2560" width="9" style="7"/>
    <col min="2561" max="2561" width="27.875" style="7" customWidth="1"/>
    <col min="2562" max="2562" width="3.125" style="7" customWidth="1"/>
    <col min="2563" max="2563" width="16.75" style="7" customWidth="1"/>
    <col min="2564" max="2564" width="21.25" style="7" customWidth="1"/>
    <col min="2565" max="2565" width="26.5" style="7" customWidth="1"/>
    <col min="2566" max="2566" width="4.625" style="7" customWidth="1"/>
    <col min="2567" max="2816" width="9" style="7"/>
    <col min="2817" max="2817" width="27.875" style="7" customWidth="1"/>
    <col min="2818" max="2818" width="3.125" style="7" customWidth="1"/>
    <col min="2819" max="2819" width="16.75" style="7" customWidth="1"/>
    <col min="2820" max="2820" width="21.25" style="7" customWidth="1"/>
    <col min="2821" max="2821" width="26.5" style="7" customWidth="1"/>
    <col min="2822" max="2822" width="4.625" style="7" customWidth="1"/>
    <col min="2823" max="3072" width="9" style="7"/>
    <col min="3073" max="3073" width="27.875" style="7" customWidth="1"/>
    <col min="3074" max="3074" width="3.125" style="7" customWidth="1"/>
    <col min="3075" max="3075" width="16.75" style="7" customWidth="1"/>
    <col min="3076" max="3076" width="21.25" style="7" customWidth="1"/>
    <col min="3077" max="3077" width="26.5" style="7" customWidth="1"/>
    <col min="3078" max="3078" width="4.625" style="7" customWidth="1"/>
    <col min="3079" max="3328" width="9" style="7"/>
    <col min="3329" max="3329" width="27.875" style="7" customWidth="1"/>
    <col min="3330" max="3330" width="3.125" style="7" customWidth="1"/>
    <col min="3331" max="3331" width="16.75" style="7" customWidth="1"/>
    <col min="3332" max="3332" width="21.25" style="7" customWidth="1"/>
    <col min="3333" max="3333" width="26.5" style="7" customWidth="1"/>
    <col min="3334" max="3334" width="4.625" style="7" customWidth="1"/>
    <col min="3335" max="3584" width="9" style="7"/>
    <col min="3585" max="3585" width="27.875" style="7" customWidth="1"/>
    <col min="3586" max="3586" width="3.125" style="7" customWidth="1"/>
    <col min="3587" max="3587" width="16.75" style="7" customWidth="1"/>
    <col min="3588" max="3588" width="21.25" style="7" customWidth="1"/>
    <col min="3589" max="3589" width="26.5" style="7" customWidth="1"/>
    <col min="3590" max="3590" width="4.625" style="7" customWidth="1"/>
    <col min="3591" max="3840" width="9" style="7"/>
    <col min="3841" max="3841" width="27.875" style="7" customWidth="1"/>
    <col min="3842" max="3842" width="3.125" style="7" customWidth="1"/>
    <col min="3843" max="3843" width="16.75" style="7" customWidth="1"/>
    <col min="3844" max="3844" width="21.25" style="7" customWidth="1"/>
    <col min="3845" max="3845" width="26.5" style="7" customWidth="1"/>
    <col min="3846" max="3846" width="4.625" style="7" customWidth="1"/>
    <col min="3847" max="4096" width="9" style="7"/>
    <col min="4097" max="4097" width="27.875" style="7" customWidth="1"/>
    <col min="4098" max="4098" width="3.125" style="7" customWidth="1"/>
    <col min="4099" max="4099" width="16.75" style="7" customWidth="1"/>
    <col min="4100" max="4100" width="21.25" style="7" customWidth="1"/>
    <col min="4101" max="4101" width="26.5" style="7" customWidth="1"/>
    <col min="4102" max="4102" width="4.625" style="7" customWidth="1"/>
    <col min="4103" max="4352" width="9" style="7"/>
    <col min="4353" max="4353" width="27.875" style="7" customWidth="1"/>
    <col min="4354" max="4354" width="3.125" style="7" customWidth="1"/>
    <col min="4355" max="4355" width="16.75" style="7" customWidth="1"/>
    <col min="4356" max="4356" width="21.25" style="7" customWidth="1"/>
    <col min="4357" max="4357" width="26.5" style="7" customWidth="1"/>
    <col min="4358" max="4358" width="4.625" style="7" customWidth="1"/>
    <col min="4359" max="4608" width="9" style="7"/>
    <col min="4609" max="4609" width="27.875" style="7" customWidth="1"/>
    <col min="4610" max="4610" width="3.125" style="7" customWidth="1"/>
    <col min="4611" max="4611" width="16.75" style="7" customWidth="1"/>
    <col min="4612" max="4612" width="21.25" style="7" customWidth="1"/>
    <col min="4613" max="4613" width="26.5" style="7" customWidth="1"/>
    <col min="4614" max="4614" width="4.625" style="7" customWidth="1"/>
    <col min="4615" max="4864" width="9" style="7"/>
    <col min="4865" max="4865" width="27.875" style="7" customWidth="1"/>
    <col min="4866" max="4866" width="3.125" style="7" customWidth="1"/>
    <col min="4867" max="4867" width="16.75" style="7" customWidth="1"/>
    <col min="4868" max="4868" width="21.25" style="7" customWidth="1"/>
    <col min="4869" max="4869" width="26.5" style="7" customWidth="1"/>
    <col min="4870" max="4870" width="4.625" style="7" customWidth="1"/>
    <col min="4871" max="5120" width="9" style="7"/>
    <col min="5121" max="5121" width="27.875" style="7" customWidth="1"/>
    <col min="5122" max="5122" width="3.125" style="7" customWidth="1"/>
    <col min="5123" max="5123" width="16.75" style="7" customWidth="1"/>
    <col min="5124" max="5124" width="21.25" style="7" customWidth="1"/>
    <col min="5125" max="5125" width="26.5" style="7" customWidth="1"/>
    <col min="5126" max="5126" width="4.625" style="7" customWidth="1"/>
    <col min="5127" max="5376" width="9" style="7"/>
    <col min="5377" max="5377" width="27.875" style="7" customWidth="1"/>
    <col min="5378" max="5378" width="3.125" style="7" customWidth="1"/>
    <col min="5379" max="5379" width="16.75" style="7" customWidth="1"/>
    <col min="5380" max="5380" width="21.25" style="7" customWidth="1"/>
    <col min="5381" max="5381" width="26.5" style="7" customWidth="1"/>
    <col min="5382" max="5382" width="4.625" style="7" customWidth="1"/>
    <col min="5383" max="5632" width="9" style="7"/>
    <col min="5633" max="5633" width="27.875" style="7" customWidth="1"/>
    <col min="5634" max="5634" width="3.125" style="7" customWidth="1"/>
    <col min="5635" max="5635" width="16.75" style="7" customWidth="1"/>
    <col min="5636" max="5636" width="21.25" style="7" customWidth="1"/>
    <col min="5637" max="5637" width="26.5" style="7" customWidth="1"/>
    <col min="5638" max="5638" width="4.625" style="7" customWidth="1"/>
    <col min="5639" max="5888" width="9" style="7"/>
    <col min="5889" max="5889" width="27.875" style="7" customWidth="1"/>
    <col min="5890" max="5890" width="3.125" style="7" customWidth="1"/>
    <col min="5891" max="5891" width="16.75" style="7" customWidth="1"/>
    <col min="5892" max="5892" width="21.25" style="7" customWidth="1"/>
    <col min="5893" max="5893" width="26.5" style="7" customWidth="1"/>
    <col min="5894" max="5894" width="4.625" style="7" customWidth="1"/>
    <col min="5895" max="6144" width="9" style="7"/>
    <col min="6145" max="6145" width="27.875" style="7" customWidth="1"/>
    <col min="6146" max="6146" width="3.125" style="7" customWidth="1"/>
    <col min="6147" max="6147" width="16.75" style="7" customWidth="1"/>
    <col min="6148" max="6148" width="21.25" style="7" customWidth="1"/>
    <col min="6149" max="6149" width="26.5" style="7" customWidth="1"/>
    <col min="6150" max="6150" width="4.625" style="7" customWidth="1"/>
    <col min="6151" max="6400" width="9" style="7"/>
    <col min="6401" max="6401" width="27.875" style="7" customWidth="1"/>
    <col min="6402" max="6402" width="3.125" style="7" customWidth="1"/>
    <col min="6403" max="6403" width="16.75" style="7" customWidth="1"/>
    <col min="6404" max="6404" width="21.25" style="7" customWidth="1"/>
    <col min="6405" max="6405" width="26.5" style="7" customWidth="1"/>
    <col min="6406" max="6406" width="4.625" style="7" customWidth="1"/>
    <col min="6407" max="6656" width="9" style="7"/>
    <col min="6657" max="6657" width="27.875" style="7" customWidth="1"/>
    <col min="6658" max="6658" width="3.125" style="7" customWidth="1"/>
    <col min="6659" max="6659" width="16.75" style="7" customWidth="1"/>
    <col min="6660" max="6660" width="21.25" style="7" customWidth="1"/>
    <col min="6661" max="6661" width="26.5" style="7" customWidth="1"/>
    <col min="6662" max="6662" width="4.625" style="7" customWidth="1"/>
    <col min="6663" max="6912" width="9" style="7"/>
    <col min="6913" max="6913" width="27.875" style="7" customWidth="1"/>
    <col min="6914" max="6914" width="3.125" style="7" customWidth="1"/>
    <col min="6915" max="6915" width="16.75" style="7" customWidth="1"/>
    <col min="6916" max="6916" width="21.25" style="7" customWidth="1"/>
    <col min="6917" max="6917" width="26.5" style="7" customWidth="1"/>
    <col min="6918" max="6918" width="4.625" style="7" customWidth="1"/>
    <col min="6919" max="7168" width="9" style="7"/>
    <col min="7169" max="7169" width="27.875" style="7" customWidth="1"/>
    <col min="7170" max="7170" width="3.125" style="7" customWidth="1"/>
    <col min="7171" max="7171" width="16.75" style="7" customWidth="1"/>
    <col min="7172" max="7172" width="21.25" style="7" customWidth="1"/>
    <col min="7173" max="7173" width="26.5" style="7" customWidth="1"/>
    <col min="7174" max="7174" width="4.625" style="7" customWidth="1"/>
    <col min="7175" max="7424" width="9" style="7"/>
    <col min="7425" max="7425" width="27.875" style="7" customWidth="1"/>
    <col min="7426" max="7426" width="3.125" style="7" customWidth="1"/>
    <col min="7427" max="7427" width="16.75" style="7" customWidth="1"/>
    <col min="7428" max="7428" width="21.25" style="7" customWidth="1"/>
    <col min="7429" max="7429" width="26.5" style="7" customWidth="1"/>
    <col min="7430" max="7430" width="4.625" style="7" customWidth="1"/>
    <col min="7431" max="7680" width="9" style="7"/>
    <col min="7681" max="7681" width="27.875" style="7" customWidth="1"/>
    <col min="7682" max="7682" width="3.125" style="7" customWidth="1"/>
    <col min="7683" max="7683" width="16.75" style="7" customWidth="1"/>
    <col min="7684" max="7684" width="21.25" style="7" customWidth="1"/>
    <col min="7685" max="7685" width="26.5" style="7" customWidth="1"/>
    <col min="7686" max="7686" width="4.625" style="7" customWidth="1"/>
    <col min="7687" max="7936" width="9" style="7"/>
    <col min="7937" max="7937" width="27.875" style="7" customWidth="1"/>
    <col min="7938" max="7938" width="3.125" style="7" customWidth="1"/>
    <col min="7939" max="7939" width="16.75" style="7" customWidth="1"/>
    <col min="7940" max="7940" width="21.25" style="7" customWidth="1"/>
    <col min="7941" max="7941" width="26.5" style="7" customWidth="1"/>
    <col min="7942" max="7942" width="4.625" style="7" customWidth="1"/>
    <col min="7943" max="8192" width="9" style="7"/>
    <col min="8193" max="8193" width="27.875" style="7" customWidth="1"/>
    <col min="8194" max="8194" width="3.125" style="7" customWidth="1"/>
    <col min="8195" max="8195" width="16.75" style="7" customWidth="1"/>
    <col min="8196" max="8196" width="21.25" style="7" customWidth="1"/>
    <col min="8197" max="8197" width="26.5" style="7" customWidth="1"/>
    <col min="8198" max="8198" width="4.625" style="7" customWidth="1"/>
    <col min="8199" max="8448" width="9" style="7"/>
    <col min="8449" max="8449" width="27.875" style="7" customWidth="1"/>
    <col min="8450" max="8450" width="3.125" style="7" customWidth="1"/>
    <col min="8451" max="8451" width="16.75" style="7" customWidth="1"/>
    <col min="8452" max="8452" width="21.25" style="7" customWidth="1"/>
    <col min="8453" max="8453" width="26.5" style="7" customWidth="1"/>
    <col min="8454" max="8454" width="4.625" style="7" customWidth="1"/>
    <col min="8455" max="8704" width="9" style="7"/>
    <col min="8705" max="8705" width="27.875" style="7" customWidth="1"/>
    <col min="8706" max="8706" width="3.125" style="7" customWidth="1"/>
    <col min="8707" max="8707" width="16.75" style="7" customWidth="1"/>
    <col min="8708" max="8708" width="21.25" style="7" customWidth="1"/>
    <col min="8709" max="8709" width="26.5" style="7" customWidth="1"/>
    <col min="8710" max="8710" width="4.625" style="7" customWidth="1"/>
    <col min="8711" max="8960" width="9" style="7"/>
    <col min="8961" max="8961" width="27.875" style="7" customWidth="1"/>
    <col min="8962" max="8962" width="3.125" style="7" customWidth="1"/>
    <col min="8963" max="8963" width="16.75" style="7" customWidth="1"/>
    <col min="8964" max="8964" width="21.25" style="7" customWidth="1"/>
    <col min="8965" max="8965" width="26.5" style="7" customWidth="1"/>
    <col min="8966" max="8966" width="4.625" style="7" customWidth="1"/>
    <col min="8967" max="9216" width="9" style="7"/>
    <col min="9217" max="9217" width="27.875" style="7" customWidth="1"/>
    <col min="9218" max="9218" width="3.125" style="7" customWidth="1"/>
    <col min="9219" max="9219" width="16.75" style="7" customWidth="1"/>
    <col min="9220" max="9220" width="21.25" style="7" customWidth="1"/>
    <col min="9221" max="9221" width="26.5" style="7" customWidth="1"/>
    <col min="9222" max="9222" width="4.625" style="7" customWidth="1"/>
    <col min="9223" max="9472" width="9" style="7"/>
    <col min="9473" max="9473" width="27.875" style="7" customWidth="1"/>
    <col min="9474" max="9474" width="3.125" style="7" customWidth="1"/>
    <col min="9475" max="9475" width="16.75" style="7" customWidth="1"/>
    <col min="9476" max="9476" width="21.25" style="7" customWidth="1"/>
    <col min="9477" max="9477" width="26.5" style="7" customWidth="1"/>
    <col min="9478" max="9478" width="4.625" style="7" customWidth="1"/>
    <col min="9479" max="9728" width="9" style="7"/>
    <col min="9729" max="9729" width="27.875" style="7" customWidth="1"/>
    <col min="9730" max="9730" width="3.125" style="7" customWidth="1"/>
    <col min="9731" max="9731" width="16.75" style="7" customWidth="1"/>
    <col min="9732" max="9732" width="21.25" style="7" customWidth="1"/>
    <col min="9733" max="9733" width="26.5" style="7" customWidth="1"/>
    <col min="9734" max="9734" width="4.625" style="7" customWidth="1"/>
    <col min="9735" max="9984" width="9" style="7"/>
    <col min="9985" max="9985" width="27.875" style="7" customWidth="1"/>
    <col min="9986" max="9986" width="3.125" style="7" customWidth="1"/>
    <col min="9987" max="9987" width="16.75" style="7" customWidth="1"/>
    <col min="9988" max="9988" width="21.25" style="7" customWidth="1"/>
    <col min="9989" max="9989" width="26.5" style="7" customWidth="1"/>
    <col min="9990" max="9990" width="4.625" style="7" customWidth="1"/>
    <col min="9991" max="10240" width="9" style="7"/>
    <col min="10241" max="10241" width="27.875" style="7" customWidth="1"/>
    <col min="10242" max="10242" width="3.125" style="7" customWidth="1"/>
    <col min="10243" max="10243" width="16.75" style="7" customWidth="1"/>
    <col min="10244" max="10244" width="21.25" style="7" customWidth="1"/>
    <col min="10245" max="10245" width="26.5" style="7" customWidth="1"/>
    <col min="10246" max="10246" width="4.625" style="7" customWidth="1"/>
    <col min="10247" max="10496" width="9" style="7"/>
    <col min="10497" max="10497" width="27.875" style="7" customWidth="1"/>
    <col min="10498" max="10498" width="3.125" style="7" customWidth="1"/>
    <col min="10499" max="10499" width="16.75" style="7" customWidth="1"/>
    <col min="10500" max="10500" width="21.25" style="7" customWidth="1"/>
    <col min="10501" max="10501" width="26.5" style="7" customWidth="1"/>
    <col min="10502" max="10502" width="4.625" style="7" customWidth="1"/>
    <col min="10503" max="10752" width="9" style="7"/>
    <col min="10753" max="10753" width="27.875" style="7" customWidth="1"/>
    <col min="10754" max="10754" width="3.125" style="7" customWidth="1"/>
    <col min="10755" max="10755" width="16.75" style="7" customWidth="1"/>
    <col min="10756" max="10756" width="21.25" style="7" customWidth="1"/>
    <col min="10757" max="10757" width="26.5" style="7" customWidth="1"/>
    <col min="10758" max="10758" width="4.625" style="7" customWidth="1"/>
    <col min="10759" max="11008" width="9" style="7"/>
    <col min="11009" max="11009" width="27.875" style="7" customWidth="1"/>
    <col min="11010" max="11010" width="3.125" style="7" customWidth="1"/>
    <col min="11011" max="11011" width="16.75" style="7" customWidth="1"/>
    <col min="11012" max="11012" width="21.25" style="7" customWidth="1"/>
    <col min="11013" max="11013" width="26.5" style="7" customWidth="1"/>
    <col min="11014" max="11014" width="4.625" style="7" customWidth="1"/>
    <col min="11015" max="11264" width="9" style="7"/>
    <col min="11265" max="11265" width="27.875" style="7" customWidth="1"/>
    <col min="11266" max="11266" width="3.125" style="7" customWidth="1"/>
    <col min="11267" max="11267" width="16.75" style="7" customWidth="1"/>
    <col min="11268" max="11268" width="21.25" style="7" customWidth="1"/>
    <col min="11269" max="11269" width="26.5" style="7" customWidth="1"/>
    <col min="11270" max="11270" width="4.625" style="7" customWidth="1"/>
    <col min="11271" max="11520" width="9" style="7"/>
    <col min="11521" max="11521" width="27.875" style="7" customWidth="1"/>
    <col min="11522" max="11522" width="3.125" style="7" customWidth="1"/>
    <col min="11523" max="11523" width="16.75" style="7" customWidth="1"/>
    <col min="11524" max="11524" width="21.25" style="7" customWidth="1"/>
    <col min="11525" max="11525" width="26.5" style="7" customWidth="1"/>
    <col min="11526" max="11526" width="4.625" style="7" customWidth="1"/>
    <col min="11527" max="11776" width="9" style="7"/>
    <col min="11777" max="11777" width="27.875" style="7" customWidth="1"/>
    <col min="11778" max="11778" width="3.125" style="7" customWidth="1"/>
    <col min="11779" max="11779" width="16.75" style="7" customWidth="1"/>
    <col min="11780" max="11780" width="21.25" style="7" customWidth="1"/>
    <col min="11781" max="11781" width="26.5" style="7" customWidth="1"/>
    <col min="11782" max="11782" width="4.625" style="7" customWidth="1"/>
    <col min="11783" max="12032" width="9" style="7"/>
    <col min="12033" max="12033" width="27.875" style="7" customWidth="1"/>
    <col min="12034" max="12034" width="3.125" style="7" customWidth="1"/>
    <col min="12035" max="12035" width="16.75" style="7" customWidth="1"/>
    <col min="12036" max="12036" width="21.25" style="7" customWidth="1"/>
    <col min="12037" max="12037" width="26.5" style="7" customWidth="1"/>
    <col min="12038" max="12038" width="4.625" style="7" customWidth="1"/>
    <col min="12039" max="12288" width="9" style="7"/>
    <col min="12289" max="12289" width="27.875" style="7" customWidth="1"/>
    <col min="12290" max="12290" width="3.125" style="7" customWidth="1"/>
    <col min="12291" max="12291" width="16.75" style="7" customWidth="1"/>
    <col min="12292" max="12292" width="21.25" style="7" customWidth="1"/>
    <col min="12293" max="12293" width="26.5" style="7" customWidth="1"/>
    <col min="12294" max="12294" width="4.625" style="7" customWidth="1"/>
    <col min="12295" max="12544" width="9" style="7"/>
    <col min="12545" max="12545" width="27.875" style="7" customWidth="1"/>
    <col min="12546" max="12546" width="3.125" style="7" customWidth="1"/>
    <col min="12547" max="12547" width="16.75" style="7" customWidth="1"/>
    <col min="12548" max="12548" width="21.25" style="7" customWidth="1"/>
    <col min="12549" max="12549" width="26.5" style="7" customWidth="1"/>
    <col min="12550" max="12550" width="4.625" style="7" customWidth="1"/>
    <col min="12551" max="12800" width="9" style="7"/>
    <col min="12801" max="12801" width="27.875" style="7" customWidth="1"/>
    <col min="12802" max="12802" width="3.125" style="7" customWidth="1"/>
    <col min="12803" max="12803" width="16.75" style="7" customWidth="1"/>
    <col min="12804" max="12804" width="21.25" style="7" customWidth="1"/>
    <col min="12805" max="12805" width="26.5" style="7" customWidth="1"/>
    <col min="12806" max="12806" width="4.625" style="7" customWidth="1"/>
    <col min="12807" max="13056" width="9" style="7"/>
    <col min="13057" max="13057" width="27.875" style="7" customWidth="1"/>
    <col min="13058" max="13058" width="3.125" style="7" customWidth="1"/>
    <col min="13059" max="13059" width="16.75" style="7" customWidth="1"/>
    <col min="13060" max="13060" width="21.25" style="7" customWidth="1"/>
    <col min="13061" max="13061" width="26.5" style="7" customWidth="1"/>
    <col min="13062" max="13062" width="4.625" style="7" customWidth="1"/>
    <col min="13063" max="13312" width="9" style="7"/>
    <col min="13313" max="13313" width="27.875" style="7" customWidth="1"/>
    <col min="13314" max="13314" width="3.125" style="7" customWidth="1"/>
    <col min="13315" max="13315" width="16.75" style="7" customWidth="1"/>
    <col min="13316" max="13316" width="21.25" style="7" customWidth="1"/>
    <col min="13317" max="13317" width="26.5" style="7" customWidth="1"/>
    <col min="13318" max="13318" width="4.625" style="7" customWidth="1"/>
    <col min="13319" max="13568" width="9" style="7"/>
    <col min="13569" max="13569" width="27.875" style="7" customWidth="1"/>
    <col min="13570" max="13570" width="3.125" style="7" customWidth="1"/>
    <col min="13571" max="13571" width="16.75" style="7" customWidth="1"/>
    <col min="13572" max="13572" width="21.25" style="7" customWidth="1"/>
    <col min="13573" max="13573" width="26.5" style="7" customWidth="1"/>
    <col min="13574" max="13574" width="4.625" style="7" customWidth="1"/>
    <col min="13575" max="13824" width="9" style="7"/>
    <col min="13825" max="13825" width="27.875" style="7" customWidth="1"/>
    <col min="13826" max="13826" width="3.125" style="7" customWidth="1"/>
    <col min="13827" max="13827" width="16.75" style="7" customWidth="1"/>
    <col min="13828" max="13828" width="21.25" style="7" customWidth="1"/>
    <col min="13829" max="13829" width="26.5" style="7" customWidth="1"/>
    <col min="13830" max="13830" width="4.625" style="7" customWidth="1"/>
    <col min="13831" max="14080" width="9" style="7"/>
    <col min="14081" max="14081" width="27.875" style="7" customWidth="1"/>
    <col min="14082" max="14082" width="3.125" style="7" customWidth="1"/>
    <col min="14083" max="14083" width="16.75" style="7" customWidth="1"/>
    <col min="14084" max="14084" width="21.25" style="7" customWidth="1"/>
    <col min="14085" max="14085" width="26.5" style="7" customWidth="1"/>
    <col min="14086" max="14086" width="4.625" style="7" customWidth="1"/>
    <col min="14087" max="14336" width="9" style="7"/>
    <col min="14337" max="14337" width="27.875" style="7" customWidth="1"/>
    <col min="14338" max="14338" width="3.125" style="7" customWidth="1"/>
    <col min="14339" max="14339" width="16.75" style="7" customWidth="1"/>
    <col min="14340" max="14340" width="21.25" style="7" customWidth="1"/>
    <col min="14341" max="14341" width="26.5" style="7" customWidth="1"/>
    <col min="14342" max="14342" width="4.625" style="7" customWidth="1"/>
    <col min="14343" max="14592" width="9" style="7"/>
    <col min="14593" max="14593" width="27.875" style="7" customWidth="1"/>
    <col min="14594" max="14594" width="3.125" style="7" customWidth="1"/>
    <col min="14595" max="14595" width="16.75" style="7" customWidth="1"/>
    <col min="14596" max="14596" width="21.25" style="7" customWidth="1"/>
    <col min="14597" max="14597" width="26.5" style="7" customWidth="1"/>
    <col min="14598" max="14598" width="4.625" style="7" customWidth="1"/>
    <col min="14599" max="14848" width="9" style="7"/>
    <col min="14849" max="14849" width="27.875" style="7" customWidth="1"/>
    <col min="14850" max="14850" width="3.125" style="7" customWidth="1"/>
    <col min="14851" max="14851" width="16.75" style="7" customWidth="1"/>
    <col min="14852" max="14852" width="21.25" style="7" customWidth="1"/>
    <col min="14853" max="14853" width="26.5" style="7" customWidth="1"/>
    <col min="14854" max="14854" width="4.625" style="7" customWidth="1"/>
    <col min="14855" max="15104" width="9" style="7"/>
    <col min="15105" max="15105" width="27.875" style="7" customWidth="1"/>
    <col min="15106" max="15106" width="3.125" style="7" customWidth="1"/>
    <col min="15107" max="15107" width="16.75" style="7" customWidth="1"/>
    <col min="15108" max="15108" width="21.25" style="7" customWidth="1"/>
    <col min="15109" max="15109" width="26.5" style="7" customWidth="1"/>
    <col min="15110" max="15110" width="4.625" style="7" customWidth="1"/>
    <col min="15111" max="15360" width="9" style="7"/>
    <col min="15361" max="15361" width="27.875" style="7" customWidth="1"/>
    <col min="15362" max="15362" width="3.125" style="7" customWidth="1"/>
    <col min="15363" max="15363" width="16.75" style="7" customWidth="1"/>
    <col min="15364" max="15364" width="21.25" style="7" customWidth="1"/>
    <col min="15365" max="15365" width="26.5" style="7" customWidth="1"/>
    <col min="15366" max="15366" width="4.625" style="7" customWidth="1"/>
    <col min="15367" max="15616" width="9" style="7"/>
    <col min="15617" max="15617" width="27.875" style="7" customWidth="1"/>
    <col min="15618" max="15618" width="3.125" style="7" customWidth="1"/>
    <col min="15619" max="15619" width="16.75" style="7" customWidth="1"/>
    <col min="15620" max="15620" width="21.25" style="7" customWidth="1"/>
    <col min="15621" max="15621" width="26.5" style="7" customWidth="1"/>
    <col min="15622" max="15622" width="4.625" style="7" customWidth="1"/>
    <col min="15623" max="15872" width="9" style="7"/>
    <col min="15873" max="15873" width="27.875" style="7" customWidth="1"/>
    <col min="15874" max="15874" width="3.125" style="7" customWidth="1"/>
    <col min="15875" max="15875" width="16.75" style="7" customWidth="1"/>
    <col min="15876" max="15876" width="21.25" style="7" customWidth="1"/>
    <col min="15877" max="15877" width="26.5" style="7" customWidth="1"/>
    <col min="15878" max="15878" width="4.625" style="7" customWidth="1"/>
    <col min="15879" max="16128" width="9" style="7"/>
    <col min="16129" max="16129" width="27.875" style="7" customWidth="1"/>
    <col min="16130" max="16130" width="3.125" style="7" customWidth="1"/>
    <col min="16131" max="16131" width="16.75" style="7" customWidth="1"/>
    <col min="16132" max="16132" width="21.25" style="7" customWidth="1"/>
    <col min="16133" max="16133" width="26.5" style="7" customWidth="1"/>
    <col min="16134" max="16134" width="4.625" style="7" customWidth="1"/>
    <col min="16135" max="16384" width="9" style="7"/>
  </cols>
  <sheetData>
    <row r="1" spans="1:6" ht="17.25">
      <c r="A1" s="6"/>
      <c r="F1" s="263" t="s">
        <v>294</v>
      </c>
    </row>
    <row r="2" spans="1:6" ht="36" customHeight="1">
      <c r="A2" s="1099" t="s">
        <v>421</v>
      </c>
      <c r="B2" s="1099"/>
      <c r="C2" s="1099"/>
      <c r="D2" s="1099"/>
      <c r="E2" s="1099"/>
      <c r="F2" s="1099"/>
    </row>
    <row r="3" spans="1:6" ht="17.25">
      <c r="A3" s="148"/>
      <c r="B3" s="148"/>
      <c r="C3" s="148"/>
      <c r="D3" s="148"/>
      <c r="E3" s="148"/>
      <c r="F3" s="148"/>
    </row>
    <row r="4" spans="1:6" ht="45" customHeight="1">
      <c r="A4" s="315" t="s">
        <v>422</v>
      </c>
      <c r="B4" s="316"/>
      <c r="C4" s="1101"/>
      <c r="D4" s="1101"/>
      <c r="E4" s="1101"/>
      <c r="F4" s="1102"/>
    </row>
    <row r="5" spans="1:6" ht="45" customHeight="1">
      <c r="A5" s="315" t="s">
        <v>10</v>
      </c>
      <c r="B5" s="317"/>
      <c r="C5" s="318" t="s">
        <v>11</v>
      </c>
      <c r="D5" s="318"/>
      <c r="E5" s="318"/>
      <c r="F5" s="319"/>
    </row>
    <row r="6" spans="1:6" ht="15" customHeight="1">
      <c r="A6" s="1381" t="s">
        <v>12</v>
      </c>
      <c r="B6" s="15"/>
      <c r="C6" s="318"/>
      <c r="D6" s="318"/>
      <c r="E6" s="318"/>
      <c r="F6" s="320"/>
    </row>
    <row r="7" spans="1:6" ht="45" customHeight="1">
      <c r="A7" s="1381"/>
      <c r="C7" s="321" t="s">
        <v>423</v>
      </c>
      <c r="D7" s="1391" t="s">
        <v>424</v>
      </c>
      <c r="E7" s="1391"/>
      <c r="F7" s="322"/>
    </row>
    <row r="8" spans="1:6" ht="45" customHeight="1">
      <c r="A8" s="1381"/>
      <c r="C8" s="321" t="s">
        <v>425</v>
      </c>
      <c r="D8" s="1391" t="s">
        <v>426</v>
      </c>
      <c r="E8" s="1391"/>
      <c r="F8" s="322"/>
    </row>
    <row r="9" spans="1:6" ht="15" customHeight="1">
      <c r="A9" s="1381"/>
      <c r="C9" s="323"/>
      <c r="D9" s="323"/>
      <c r="E9" s="323"/>
      <c r="F9" s="27"/>
    </row>
    <row r="10" spans="1:6" s="15" customFormat="1" ht="15" customHeight="1">
      <c r="A10" s="1381" t="s">
        <v>427</v>
      </c>
      <c r="B10" s="16"/>
      <c r="C10" s="17"/>
      <c r="D10" s="17"/>
      <c r="E10" s="17"/>
      <c r="F10" s="320"/>
    </row>
    <row r="11" spans="1:6" ht="45" customHeight="1">
      <c r="A11" s="1381"/>
      <c r="B11" s="18"/>
      <c r="C11" s="324" t="s">
        <v>226</v>
      </c>
      <c r="D11" s="1389"/>
      <c r="E11" s="1389"/>
      <c r="F11" s="149"/>
    </row>
    <row r="12" spans="1:6" ht="45" customHeight="1">
      <c r="A12" s="1381"/>
      <c r="B12" s="18"/>
      <c r="C12" s="324" t="s">
        <v>428</v>
      </c>
      <c r="D12" s="1390" t="s">
        <v>429</v>
      </c>
      <c r="E12" s="1390"/>
      <c r="F12" s="149"/>
    </row>
    <row r="13" spans="1:6" ht="15" customHeight="1">
      <c r="A13" s="1381"/>
      <c r="B13" s="18"/>
      <c r="C13" s="15"/>
      <c r="D13" s="15"/>
      <c r="E13" s="15"/>
      <c r="F13" s="325"/>
    </row>
    <row r="14" spans="1:6" s="15" customFormat="1" ht="25.5" customHeight="1">
      <c r="A14" s="1381" t="s">
        <v>430</v>
      </c>
      <c r="B14" s="326"/>
      <c r="C14" s="327" t="s">
        <v>431</v>
      </c>
      <c r="D14" s="328" t="s">
        <v>432</v>
      </c>
      <c r="E14" s="17"/>
      <c r="F14" s="329"/>
    </row>
    <row r="15" spans="1:6" ht="122.25" customHeight="1">
      <c r="A15" s="1381"/>
      <c r="B15" s="330"/>
      <c r="C15" s="331"/>
      <c r="D15" s="332"/>
      <c r="E15" s="333"/>
      <c r="F15" s="334"/>
    </row>
    <row r="16" spans="1:6" ht="26.25" customHeight="1">
      <c r="A16" s="1381"/>
      <c r="B16" s="335"/>
      <c r="C16" s="336"/>
      <c r="D16" s="336"/>
      <c r="E16" s="336"/>
      <c r="F16" s="337" t="s">
        <v>433</v>
      </c>
    </row>
    <row r="17" spans="1:31" s="15" customFormat="1" ht="149.25" customHeight="1">
      <c r="A17" s="315" t="s">
        <v>434</v>
      </c>
      <c r="B17" s="1382"/>
      <c r="C17" s="1383"/>
      <c r="D17" s="1383"/>
      <c r="E17" s="1383"/>
      <c r="F17" s="1384"/>
    </row>
    <row r="18" spans="1:31" s="15" customFormat="1" ht="15" customHeight="1">
      <c r="A18" s="1381" t="s">
        <v>435</v>
      </c>
      <c r="B18" s="338"/>
      <c r="C18" s="339"/>
      <c r="D18" s="339"/>
      <c r="E18" s="339"/>
      <c r="F18" s="340"/>
      <c r="J18" s="187" t="s">
        <v>230</v>
      </c>
    </row>
    <row r="19" spans="1:31" s="15" customFormat="1" ht="45" customHeight="1">
      <c r="A19" s="1381"/>
      <c r="B19" s="1385"/>
      <c r="C19" s="1386" t="s">
        <v>436</v>
      </c>
      <c r="D19" s="324" t="s">
        <v>226</v>
      </c>
      <c r="E19" s="341"/>
      <c r="F19" s="1388"/>
    </row>
    <row r="20" spans="1:31" s="15" customFormat="1" ht="45" customHeight="1">
      <c r="A20" s="1381"/>
      <c r="B20" s="1385"/>
      <c r="C20" s="1387"/>
      <c r="D20" s="324" t="s">
        <v>437</v>
      </c>
      <c r="E20" s="341"/>
      <c r="F20" s="1388"/>
    </row>
    <row r="21" spans="1:31" s="15" customFormat="1" ht="45" customHeight="1">
      <c r="A21" s="1381"/>
      <c r="B21" s="1385"/>
      <c r="C21" s="324" t="s">
        <v>438</v>
      </c>
      <c r="D21" s="317"/>
      <c r="E21" s="342" t="s">
        <v>439</v>
      </c>
      <c r="F21" s="1388"/>
    </row>
    <row r="22" spans="1:31" s="15" customFormat="1" ht="15" customHeight="1">
      <c r="A22" s="1381"/>
      <c r="B22" s="343"/>
      <c r="C22" s="336"/>
      <c r="D22" s="14"/>
      <c r="E22" s="336"/>
      <c r="F22" s="344"/>
    </row>
    <row r="23" spans="1:31" ht="25.5" customHeight="1">
      <c r="A23" s="1378" t="s">
        <v>440</v>
      </c>
      <c r="B23" s="1378"/>
      <c r="C23" s="1378"/>
      <c r="D23" s="1378"/>
      <c r="E23" s="1378"/>
      <c r="F23" s="1378"/>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row>
    <row r="24" spans="1:31" ht="25.5" customHeight="1">
      <c r="A24" s="1379" t="s">
        <v>441</v>
      </c>
      <c r="B24" s="1379"/>
      <c r="C24" s="1379"/>
      <c r="D24" s="1379"/>
      <c r="E24" s="1379"/>
      <c r="F24" s="1379"/>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row>
    <row r="25" spans="1:31" ht="25.5" customHeight="1">
      <c r="A25" s="1379" t="s">
        <v>442</v>
      </c>
      <c r="B25" s="1379"/>
      <c r="C25" s="1379"/>
      <c r="D25" s="1379"/>
      <c r="E25" s="1379"/>
      <c r="F25" s="1379"/>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row>
    <row r="26" spans="1:31" ht="25.5" customHeight="1">
      <c r="A26" s="1379" t="s">
        <v>443</v>
      </c>
      <c r="B26" s="1379"/>
      <c r="C26" s="1379"/>
      <c r="D26" s="1379"/>
      <c r="E26" s="1379"/>
      <c r="F26" s="1379"/>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row>
    <row r="27" spans="1:31" ht="24" customHeight="1">
      <c r="A27" s="1380"/>
      <c r="B27" s="1380"/>
      <c r="C27" s="1380"/>
      <c r="D27" s="1380"/>
      <c r="E27" s="1380"/>
      <c r="F27" s="1380"/>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row>
    <row r="28" spans="1:31" ht="17.25" customHeight="1">
      <c r="A28" s="347"/>
      <c r="B28" s="348"/>
      <c r="C28" s="348"/>
      <c r="D28" s="348"/>
      <c r="E28" s="348"/>
      <c r="F28" s="348"/>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row>
  </sheetData>
  <mergeCells count="19">
    <mergeCell ref="A10:A13"/>
    <mergeCell ref="D11:E11"/>
    <mergeCell ref="D12:E12"/>
    <mergeCell ref="A2:F2"/>
    <mergeCell ref="C4:F4"/>
    <mergeCell ref="A6:A9"/>
    <mergeCell ref="D7:E7"/>
    <mergeCell ref="D8:E8"/>
    <mergeCell ref="A14:A16"/>
    <mergeCell ref="B17:F17"/>
    <mergeCell ref="A18:A22"/>
    <mergeCell ref="B19:B21"/>
    <mergeCell ref="C19:C20"/>
    <mergeCell ref="F19:F21"/>
    <mergeCell ref="A23:F23"/>
    <mergeCell ref="A24:F24"/>
    <mergeCell ref="A25:F25"/>
    <mergeCell ref="A26:F26"/>
    <mergeCell ref="A27:F27"/>
  </mergeCells>
  <phoneticPr fontId="2"/>
  <hyperlinks>
    <hyperlink ref="J18" location="'表示（日中系サービス）'!A1" display="表示へ"/>
  </hyperlinks>
  <printOptions horizontalCentered="1"/>
  <pageMargins left="0.39370078740157483" right="0.39370078740157483" top="0.55118110236220474" bottom="0.23622047244094491" header="0.27559055118110237" footer="0.15748031496062992"/>
  <pageSetup paperSize="9" scale="83" orientation="portrait" horizontalDpi="300" verticalDpi="300" r:id="rId1"/>
  <headerFooter alignWithMargins="0">
    <oddHeader>&amp;R（別紙１７）</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37"/>
  <sheetViews>
    <sheetView showGridLines="0" view="pageBreakPreview" zoomScaleNormal="100" zoomScaleSheetLayoutView="100" workbookViewId="0">
      <selection activeCell="AQ30" sqref="AQ30"/>
    </sheetView>
  </sheetViews>
  <sheetFormatPr defaultRowHeight="21" customHeight="1"/>
  <cols>
    <col min="1" max="1" width="9" style="349"/>
    <col min="2" max="40" width="2.625" style="349" customWidth="1"/>
    <col min="41" max="257" width="9" style="349"/>
    <col min="258" max="296" width="2.625" style="349" customWidth="1"/>
    <col min="297" max="513" width="9" style="349"/>
    <col min="514" max="552" width="2.625" style="349" customWidth="1"/>
    <col min="553" max="769" width="9" style="349"/>
    <col min="770" max="808" width="2.625" style="349" customWidth="1"/>
    <col min="809" max="1025" width="9" style="349"/>
    <col min="1026" max="1064" width="2.625" style="349" customWidth="1"/>
    <col min="1065" max="1281" width="9" style="349"/>
    <col min="1282" max="1320" width="2.625" style="349" customWidth="1"/>
    <col min="1321" max="1537" width="9" style="349"/>
    <col min="1538" max="1576" width="2.625" style="349" customWidth="1"/>
    <col min="1577" max="1793" width="9" style="349"/>
    <col min="1794" max="1832" width="2.625" style="349" customWidth="1"/>
    <col min="1833" max="2049" width="9" style="349"/>
    <col min="2050" max="2088" width="2.625" style="349" customWidth="1"/>
    <col min="2089" max="2305" width="9" style="349"/>
    <col min="2306" max="2344" width="2.625" style="349" customWidth="1"/>
    <col min="2345" max="2561" width="9" style="349"/>
    <col min="2562" max="2600" width="2.625" style="349" customWidth="1"/>
    <col min="2601" max="2817" width="9" style="349"/>
    <col min="2818" max="2856" width="2.625" style="349" customWidth="1"/>
    <col min="2857" max="3073" width="9" style="349"/>
    <col min="3074" max="3112" width="2.625" style="349" customWidth="1"/>
    <col min="3113" max="3329" width="9" style="349"/>
    <col min="3330" max="3368" width="2.625" style="349" customWidth="1"/>
    <col min="3369" max="3585" width="9" style="349"/>
    <col min="3586" max="3624" width="2.625" style="349" customWidth="1"/>
    <col min="3625" max="3841" width="9" style="349"/>
    <col min="3842" max="3880" width="2.625" style="349" customWidth="1"/>
    <col min="3881" max="4097" width="9" style="349"/>
    <col min="4098" max="4136" width="2.625" style="349" customWidth="1"/>
    <col min="4137" max="4353" width="9" style="349"/>
    <col min="4354" max="4392" width="2.625" style="349" customWidth="1"/>
    <col min="4393" max="4609" width="9" style="349"/>
    <col min="4610" max="4648" width="2.625" style="349" customWidth="1"/>
    <col min="4649" max="4865" width="9" style="349"/>
    <col min="4866" max="4904" width="2.625" style="349" customWidth="1"/>
    <col min="4905" max="5121" width="9" style="349"/>
    <col min="5122" max="5160" width="2.625" style="349" customWidth="1"/>
    <col min="5161" max="5377" width="9" style="349"/>
    <col min="5378" max="5416" width="2.625" style="349" customWidth="1"/>
    <col min="5417" max="5633" width="9" style="349"/>
    <col min="5634" max="5672" width="2.625" style="349" customWidth="1"/>
    <col min="5673" max="5889" width="9" style="349"/>
    <col min="5890" max="5928" width="2.625" style="349" customWidth="1"/>
    <col min="5929" max="6145" width="9" style="349"/>
    <col min="6146" max="6184" width="2.625" style="349" customWidth="1"/>
    <col min="6185" max="6401" width="9" style="349"/>
    <col min="6402" max="6440" width="2.625" style="349" customWidth="1"/>
    <col min="6441" max="6657" width="9" style="349"/>
    <col min="6658" max="6696" width="2.625" style="349" customWidth="1"/>
    <col min="6697" max="6913" width="9" style="349"/>
    <col min="6914" max="6952" width="2.625" style="349" customWidth="1"/>
    <col min="6953" max="7169" width="9" style="349"/>
    <col min="7170" max="7208" width="2.625" style="349" customWidth="1"/>
    <col min="7209" max="7425" width="9" style="349"/>
    <col min="7426" max="7464" width="2.625" style="349" customWidth="1"/>
    <col min="7465" max="7681" width="9" style="349"/>
    <col min="7682" max="7720" width="2.625" style="349" customWidth="1"/>
    <col min="7721" max="7937" width="9" style="349"/>
    <col min="7938" max="7976" width="2.625" style="349" customWidth="1"/>
    <col min="7977" max="8193" width="9" style="349"/>
    <col min="8194" max="8232" width="2.625" style="349" customWidth="1"/>
    <col min="8233" max="8449" width="9" style="349"/>
    <col min="8450" max="8488" width="2.625" style="349" customWidth="1"/>
    <col min="8489" max="8705" width="9" style="349"/>
    <col min="8706" max="8744" width="2.625" style="349" customWidth="1"/>
    <col min="8745" max="8961" width="9" style="349"/>
    <col min="8962" max="9000" width="2.625" style="349" customWidth="1"/>
    <col min="9001" max="9217" width="9" style="349"/>
    <col min="9218" max="9256" width="2.625" style="349" customWidth="1"/>
    <col min="9257" max="9473" width="9" style="349"/>
    <col min="9474" max="9512" width="2.625" style="349" customWidth="1"/>
    <col min="9513" max="9729" width="9" style="349"/>
    <col min="9730" max="9768" width="2.625" style="349" customWidth="1"/>
    <col min="9769" max="9985" width="9" style="349"/>
    <col min="9986" max="10024" width="2.625" style="349" customWidth="1"/>
    <col min="10025" max="10241" width="9" style="349"/>
    <col min="10242" max="10280" width="2.625" style="349" customWidth="1"/>
    <col min="10281" max="10497" width="9" style="349"/>
    <col min="10498" max="10536" width="2.625" style="349" customWidth="1"/>
    <col min="10537" max="10753" width="9" style="349"/>
    <col min="10754" max="10792" width="2.625" style="349" customWidth="1"/>
    <col min="10793" max="11009" width="9" style="349"/>
    <col min="11010" max="11048" width="2.625" style="349" customWidth="1"/>
    <col min="11049" max="11265" width="9" style="349"/>
    <col min="11266" max="11304" width="2.625" style="349" customWidth="1"/>
    <col min="11305" max="11521" width="9" style="349"/>
    <col min="11522" max="11560" width="2.625" style="349" customWidth="1"/>
    <col min="11561" max="11777" width="9" style="349"/>
    <col min="11778" max="11816" width="2.625" style="349" customWidth="1"/>
    <col min="11817" max="12033" width="9" style="349"/>
    <col min="12034" max="12072" width="2.625" style="349" customWidth="1"/>
    <col min="12073" max="12289" width="9" style="349"/>
    <col min="12290" max="12328" width="2.625" style="349" customWidth="1"/>
    <col min="12329" max="12545" width="9" style="349"/>
    <col min="12546" max="12584" width="2.625" style="349" customWidth="1"/>
    <col min="12585" max="12801" width="9" style="349"/>
    <col min="12802" max="12840" width="2.625" style="349" customWidth="1"/>
    <col min="12841" max="13057" width="9" style="349"/>
    <col min="13058" max="13096" width="2.625" style="349" customWidth="1"/>
    <col min="13097" max="13313" width="9" style="349"/>
    <col min="13314" max="13352" width="2.625" style="349" customWidth="1"/>
    <col min="13353" max="13569" width="9" style="349"/>
    <col min="13570" max="13608" width="2.625" style="349" customWidth="1"/>
    <col min="13609" max="13825" width="9" style="349"/>
    <col min="13826" max="13864" width="2.625" style="349" customWidth="1"/>
    <col min="13865" max="14081" width="9" style="349"/>
    <col min="14082" max="14120" width="2.625" style="349" customWidth="1"/>
    <col min="14121" max="14337" width="9" style="349"/>
    <col min="14338" max="14376" width="2.625" style="349" customWidth="1"/>
    <col min="14377" max="14593" width="9" style="349"/>
    <col min="14594" max="14632" width="2.625" style="349" customWidth="1"/>
    <col min="14633" max="14849" width="9" style="349"/>
    <col min="14850" max="14888" width="2.625" style="349" customWidth="1"/>
    <col min="14889" max="15105" width="9" style="349"/>
    <col min="15106" max="15144" width="2.625" style="349" customWidth="1"/>
    <col min="15145" max="15361" width="9" style="349"/>
    <col min="15362" max="15400" width="2.625" style="349" customWidth="1"/>
    <col min="15401" max="15617" width="9" style="349"/>
    <col min="15618" max="15656" width="2.625" style="349" customWidth="1"/>
    <col min="15657" max="15873" width="9" style="349"/>
    <col min="15874" max="15912" width="2.625" style="349" customWidth="1"/>
    <col min="15913" max="16129" width="9" style="349"/>
    <col min="16130" max="16168" width="2.625" style="349" customWidth="1"/>
    <col min="16169" max="16384" width="9" style="349"/>
  </cols>
  <sheetData>
    <row r="2" spans="2:36" ht="21" customHeight="1">
      <c r="B2" s="1439" t="s">
        <v>444</v>
      </c>
      <c r="C2" s="1439"/>
      <c r="D2" s="1439"/>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1439"/>
      <c r="AE2" s="1439"/>
      <c r="AF2" s="1439"/>
      <c r="AG2" s="1439"/>
      <c r="AH2" s="1439"/>
      <c r="AI2" s="1439"/>
      <c r="AJ2" s="1439"/>
    </row>
    <row r="3" spans="2:36" ht="21" customHeight="1" thickBot="1"/>
    <row r="4" spans="2:36" ht="21" customHeight="1">
      <c r="B4" s="1440" t="s">
        <v>259</v>
      </c>
      <c r="C4" s="1441"/>
      <c r="D4" s="1441"/>
      <c r="E4" s="1441"/>
      <c r="F4" s="1441"/>
      <c r="G4" s="1441"/>
      <c r="H4" s="1441"/>
      <c r="I4" s="1441"/>
      <c r="J4" s="1441"/>
      <c r="K4" s="1441"/>
      <c r="L4" s="1441"/>
      <c r="M4" s="1442"/>
      <c r="N4" s="1442"/>
      <c r="O4" s="1442"/>
      <c r="P4" s="1442"/>
      <c r="Q4" s="1442"/>
      <c r="R4" s="1442"/>
      <c r="S4" s="1442"/>
      <c r="T4" s="1442"/>
      <c r="U4" s="1442"/>
      <c r="V4" s="1442"/>
      <c r="W4" s="1442"/>
      <c r="X4" s="1442"/>
      <c r="Y4" s="1442"/>
      <c r="Z4" s="1442"/>
      <c r="AA4" s="1442"/>
      <c r="AB4" s="1442"/>
      <c r="AC4" s="1442"/>
      <c r="AD4" s="1442"/>
      <c r="AE4" s="1442"/>
      <c r="AF4" s="1442"/>
      <c r="AG4" s="1442"/>
      <c r="AH4" s="1442"/>
      <c r="AI4" s="1442"/>
      <c r="AJ4" s="1443"/>
    </row>
    <row r="5" spans="2:36" ht="21" customHeight="1">
      <c r="B5" s="1436" t="s">
        <v>197</v>
      </c>
      <c r="C5" s="1433"/>
      <c r="D5" s="1433"/>
      <c r="E5" s="1433"/>
      <c r="F5" s="1433"/>
      <c r="G5" s="1433"/>
      <c r="H5" s="1433"/>
      <c r="I5" s="1433"/>
      <c r="J5" s="1433"/>
      <c r="K5" s="1433"/>
      <c r="L5" s="1433"/>
      <c r="M5" s="1437"/>
      <c r="N5" s="1437"/>
      <c r="O5" s="1437"/>
      <c r="P5" s="1437"/>
      <c r="Q5" s="1437"/>
      <c r="R5" s="1437"/>
      <c r="S5" s="1437"/>
      <c r="T5" s="1437"/>
      <c r="U5" s="1437"/>
      <c r="V5" s="1437"/>
      <c r="W5" s="1437"/>
      <c r="X5" s="1437"/>
      <c r="Y5" s="1437"/>
      <c r="Z5" s="1437"/>
      <c r="AA5" s="1437"/>
      <c r="AB5" s="1437"/>
      <c r="AC5" s="1437"/>
      <c r="AD5" s="1437"/>
      <c r="AE5" s="1437"/>
      <c r="AF5" s="1437"/>
      <c r="AG5" s="1437"/>
      <c r="AH5" s="1437"/>
      <c r="AI5" s="1437"/>
      <c r="AJ5" s="1438"/>
    </row>
    <row r="6" spans="2:36" ht="21" customHeight="1">
      <c r="B6" s="1436" t="s">
        <v>260</v>
      </c>
      <c r="C6" s="1433"/>
      <c r="D6" s="1433"/>
      <c r="E6" s="1433"/>
      <c r="F6" s="1433"/>
      <c r="G6" s="1433"/>
      <c r="H6" s="1433"/>
      <c r="I6" s="1433"/>
      <c r="J6" s="1433"/>
      <c r="K6" s="1433"/>
      <c r="L6" s="1433"/>
      <c r="M6" s="1437"/>
      <c r="N6" s="1437"/>
      <c r="O6" s="1437"/>
      <c r="P6" s="1437"/>
      <c r="Q6" s="1437"/>
      <c r="R6" s="1437"/>
      <c r="S6" s="1437"/>
      <c r="T6" s="1437"/>
      <c r="U6" s="1437"/>
      <c r="V6" s="1437"/>
      <c r="W6" s="1437"/>
      <c r="X6" s="1437"/>
      <c r="Y6" s="1437"/>
      <c r="Z6" s="1437"/>
      <c r="AA6" s="1437"/>
      <c r="AB6" s="1437"/>
      <c r="AC6" s="1437"/>
      <c r="AD6" s="1437"/>
      <c r="AE6" s="1437"/>
      <c r="AF6" s="1437"/>
      <c r="AG6" s="1437"/>
      <c r="AH6" s="1437"/>
      <c r="AI6" s="1437"/>
      <c r="AJ6" s="1438"/>
    </row>
    <row r="7" spans="2:36" ht="21" customHeight="1">
      <c r="B7" s="1430" t="s">
        <v>261</v>
      </c>
      <c r="C7" s="1392"/>
      <c r="D7" s="1392"/>
      <c r="E7" s="1392"/>
      <c r="F7" s="1392"/>
      <c r="G7" s="1433" t="s">
        <v>262</v>
      </c>
      <c r="H7" s="1433"/>
      <c r="I7" s="1433"/>
      <c r="J7" s="1433"/>
      <c r="K7" s="1433"/>
      <c r="L7" s="1433"/>
      <c r="M7" s="1392"/>
      <c r="N7" s="1392"/>
      <c r="O7" s="1392"/>
      <c r="P7" s="1392"/>
      <c r="Q7" s="1392"/>
      <c r="R7" s="1392"/>
      <c r="S7" s="1392"/>
      <c r="T7" s="1392"/>
      <c r="U7" s="1392"/>
      <c r="V7" s="1392"/>
      <c r="W7" s="1392" t="s">
        <v>263</v>
      </c>
      <c r="X7" s="1392"/>
      <c r="Y7" s="1392"/>
      <c r="Z7" s="1392"/>
      <c r="AA7" s="1392"/>
      <c r="AB7" s="1392"/>
      <c r="AC7" s="1392"/>
      <c r="AD7" s="1392"/>
      <c r="AE7" s="1392"/>
      <c r="AF7" s="1392"/>
      <c r="AG7" s="1392"/>
      <c r="AH7" s="1392"/>
      <c r="AI7" s="1392"/>
      <c r="AJ7" s="1393"/>
    </row>
    <row r="8" spans="2:36" ht="21" customHeight="1" thickBot="1">
      <c r="B8" s="1431"/>
      <c r="C8" s="1432"/>
      <c r="D8" s="1432"/>
      <c r="E8" s="1432"/>
      <c r="F8" s="1432"/>
      <c r="G8" s="1435" t="s">
        <v>264</v>
      </c>
      <c r="H8" s="1435"/>
      <c r="I8" s="1435"/>
      <c r="J8" s="1435"/>
      <c r="K8" s="1435"/>
      <c r="L8" s="1435"/>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4"/>
    </row>
    <row r="9" spans="2:36" ht="21" customHeight="1" thickTop="1">
      <c r="B9" s="1418" t="s">
        <v>445</v>
      </c>
      <c r="C9" s="1419"/>
      <c r="D9" s="1422" t="s">
        <v>298</v>
      </c>
      <c r="E9" s="1423"/>
      <c r="F9" s="1423"/>
      <c r="G9" s="1423"/>
      <c r="H9" s="1423"/>
      <c r="I9" s="1423"/>
      <c r="J9" s="1423"/>
      <c r="K9" s="1423"/>
      <c r="L9" s="1423"/>
      <c r="M9" s="1423"/>
      <c r="N9" s="1423"/>
      <c r="O9" s="1423"/>
      <c r="P9" s="1423"/>
      <c r="Q9" s="1423"/>
      <c r="R9" s="1423"/>
      <c r="S9" s="1423"/>
      <c r="T9" s="1423"/>
      <c r="U9" s="1423"/>
      <c r="V9" s="1424"/>
      <c r="W9" s="1425" t="s">
        <v>446</v>
      </c>
      <c r="X9" s="1426"/>
      <c r="Y9" s="1426"/>
      <c r="Z9" s="1426"/>
      <c r="AA9" s="1426"/>
      <c r="AB9" s="1426"/>
      <c r="AC9" s="1426"/>
      <c r="AD9" s="1426"/>
      <c r="AE9" s="1426"/>
      <c r="AF9" s="1426"/>
      <c r="AG9" s="1426"/>
      <c r="AH9" s="1426"/>
      <c r="AI9" s="1426"/>
      <c r="AJ9" s="1427"/>
    </row>
    <row r="10" spans="2:36" ht="21" customHeight="1">
      <c r="B10" s="1418"/>
      <c r="C10" s="1419"/>
      <c r="D10" s="1428"/>
      <c r="E10" s="1392" t="s">
        <v>447</v>
      </c>
      <c r="F10" s="1392"/>
      <c r="G10" s="1392"/>
      <c r="H10" s="1392"/>
      <c r="I10" s="1392"/>
      <c r="J10" s="1392"/>
      <c r="K10" s="1392"/>
      <c r="L10" s="1392"/>
      <c r="M10" s="1392"/>
      <c r="N10" s="1392"/>
      <c r="O10" s="1392"/>
      <c r="P10" s="1392"/>
      <c r="Q10" s="1392"/>
      <c r="R10" s="1392"/>
      <c r="S10" s="1392"/>
      <c r="T10" s="1392"/>
      <c r="U10" s="1392"/>
      <c r="V10" s="1392"/>
      <c r="W10" s="1392" t="s">
        <v>448</v>
      </c>
      <c r="X10" s="1392"/>
      <c r="Y10" s="1392"/>
      <c r="Z10" s="1392"/>
      <c r="AA10" s="1392"/>
      <c r="AB10" s="1392"/>
      <c r="AC10" s="1392"/>
      <c r="AD10" s="1392"/>
      <c r="AE10" s="1392"/>
      <c r="AF10" s="1392"/>
      <c r="AG10" s="1392"/>
      <c r="AH10" s="1392"/>
      <c r="AI10" s="1392"/>
      <c r="AJ10" s="1393"/>
    </row>
    <row r="11" spans="2:36" ht="21" customHeight="1">
      <c r="B11" s="1420"/>
      <c r="C11" s="1421"/>
      <c r="D11" s="1428"/>
      <c r="E11" s="1398" t="s">
        <v>449</v>
      </c>
      <c r="F11" s="1406"/>
      <c r="G11" s="1406"/>
      <c r="H11" s="1406"/>
      <c r="I11" s="1406"/>
      <c r="J11" s="1406"/>
      <c r="K11" s="1406"/>
      <c r="L11" s="1406"/>
      <c r="M11" s="1392" t="s">
        <v>450</v>
      </c>
      <c r="N11" s="1392"/>
      <c r="O11" s="1392"/>
      <c r="P11" s="1392"/>
      <c r="Q11" s="1392"/>
      <c r="R11" s="1392"/>
      <c r="S11" s="1392"/>
      <c r="T11" s="1392"/>
      <c r="U11" s="1392"/>
      <c r="V11" s="1392"/>
      <c r="W11" s="1392" t="s">
        <v>451</v>
      </c>
      <c r="X11" s="1392"/>
      <c r="Y11" s="1392"/>
      <c r="Z11" s="1392"/>
      <c r="AA11" s="1392"/>
      <c r="AB11" s="1392"/>
      <c r="AC11" s="1392"/>
      <c r="AD11" s="1392"/>
      <c r="AE11" s="1392"/>
      <c r="AF11" s="1392"/>
      <c r="AG11" s="1392"/>
      <c r="AH11" s="1392"/>
      <c r="AI11" s="1392"/>
      <c r="AJ11" s="1393"/>
    </row>
    <row r="12" spans="2:36" ht="21" customHeight="1">
      <c r="B12" s="1420"/>
      <c r="C12" s="1421"/>
      <c r="D12" s="1428"/>
      <c r="E12" s="1398" t="s">
        <v>452</v>
      </c>
      <c r="F12" s="1406"/>
      <c r="G12" s="1406"/>
      <c r="H12" s="1406"/>
      <c r="I12" s="1406"/>
      <c r="J12" s="1406"/>
      <c r="K12" s="1406"/>
      <c r="L12" s="1406"/>
      <c r="M12" s="1392" t="s">
        <v>450</v>
      </c>
      <c r="N12" s="1392"/>
      <c r="O12" s="1392"/>
      <c r="P12" s="1392"/>
      <c r="Q12" s="1392"/>
      <c r="R12" s="1392"/>
      <c r="S12" s="1392"/>
      <c r="T12" s="1392"/>
      <c r="U12" s="1392"/>
      <c r="V12" s="1392"/>
      <c r="W12" s="1392" t="s">
        <v>451</v>
      </c>
      <c r="X12" s="1392"/>
      <c r="Y12" s="1392"/>
      <c r="Z12" s="1392"/>
      <c r="AA12" s="1392"/>
      <c r="AB12" s="1392"/>
      <c r="AC12" s="1392"/>
      <c r="AD12" s="1392"/>
      <c r="AE12" s="1392"/>
      <c r="AF12" s="1392"/>
      <c r="AG12" s="1392"/>
      <c r="AH12" s="1392"/>
      <c r="AI12" s="1392"/>
      <c r="AJ12" s="1393"/>
    </row>
    <row r="13" spans="2:36" ht="21" customHeight="1">
      <c r="B13" s="1420"/>
      <c r="C13" s="1421"/>
      <c r="D13" s="1428"/>
      <c r="E13" s="1398" t="s">
        <v>453</v>
      </c>
      <c r="F13" s="1406"/>
      <c r="G13" s="1406"/>
      <c r="H13" s="1406"/>
      <c r="I13" s="1406"/>
      <c r="J13" s="1406"/>
      <c r="K13" s="1406"/>
      <c r="L13" s="1406"/>
      <c r="M13" s="1392" t="s">
        <v>450</v>
      </c>
      <c r="N13" s="1392"/>
      <c r="O13" s="1392"/>
      <c r="P13" s="1392"/>
      <c r="Q13" s="1392"/>
      <c r="R13" s="1392"/>
      <c r="S13" s="1392"/>
      <c r="T13" s="1392"/>
      <c r="U13" s="1392"/>
      <c r="V13" s="1392"/>
      <c r="W13" s="1392" t="s">
        <v>451</v>
      </c>
      <c r="X13" s="1392"/>
      <c r="Y13" s="1392"/>
      <c r="Z13" s="1392"/>
      <c r="AA13" s="1392"/>
      <c r="AB13" s="1392"/>
      <c r="AC13" s="1392"/>
      <c r="AD13" s="1392"/>
      <c r="AE13" s="1392"/>
      <c r="AF13" s="1392"/>
      <c r="AG13" s="1392"/>
      <c r="AH13" s="1392"/>
      <c r="AI13" s="1392"/>
      <c r="AJ13" s="1393"/>
    </row>
    <row r="14" spans="2:36" ht="21" customHeight="1">
      <c r="B14" s="1420"/>
      <c r="C14" s="1421"/>
      <c r="D14" s="1428"/>
      <c r="E14" s="1398" t="s">
        <v>454</v>
      </c>
      <c r="F14" s="1406"/>
      <c r="G14" s="1406"/>
      <c r="H14" s="1406"/>
      <c r="I14" s="1406"/>
      <c r="J14" s="1406"/>
      <c r="K14" s="1406"/>
      <c r="L14" s="1406"/>
      <c r="M14" s="1392" t="s">
        <v>450</v>
      </c>
      <c r="N14" s="1392"/>
      <c r="O14" s="1392"/>
      <c r="P14" s="1392"/>
      <c r="Q14" s="1392"/>
      <c r="R14" s="1392"/>
      <c r="S14" s="1392"/>
      <c r="T14" s="1392"/>
      <c r="U14" s="1392"/>
      <c r="V14" s="1392"/>
      <c r="W14" s="1392" t="s">
        <v>451</v>
      </c>
      <c r="X14" s="1392"/>
      <c r="Y14" s="1392"/>
      <c r="Z14" s="1392"/>
      <c r="AA14" s="1392"/>
      <c r="AB14" s="1392"/>
      <c r="AC14" s="1392"/>
      <c r="AD14" s="1392"/>
      <c r="AE14" s="1392"/>
      <c r="AF14" s="1392"/>
      <c r="AG14" s="1392"/>
      <c r="AH14" s="1392"/>
      <c r="AI14" s="1392"/>
      <c r="AJ14" s="1393"/>
    </row>
    <row r="15" spans="2:36" ht="21" customHeight="1">
      <c r="B15" s="1420"/>
      <c r="C15" s="1421"/>
      <c r="D15" s="1429"/>
      <c r="E15" s="1398" t="s">
        <v>455</v>
      </c>
      <c r="F15" s="1406"/>
      <c r="G15" s="1406"/>
      <c r="H15" s="1406"/>
      <c r="I15" s="1406"/>
      <c r="J15" s="1406"/>
      <c r="K15" s="1406"/>
      <c r="L15" s="1406"/>
      <c r="M15" s="1392" t="s">
        <v>450</v>
      </c>
      <c r="N15" s="1392"/>
      <c r="O15" s="1392"/>
      <c r="P15" s="1392"/>
      <c r="Q15" s="1392"/>
      <c r="R15" s="1392"/>
      <c r="S15" s="1392"/>
      <c r="T15" s="1392"/>
      <c r="U15" s="1392"/>
      <c r="V15" s="1392"/>
      <c r="W15" s="1392" t="s">
        <v>451</v>
      </c>
      <c r="X15" s="1392"/>
      <c r="Y15" s="1392"/>
      <c r="Z15" s="1392"/>
      <c r="AA15" s="1392"/>
      <c r="AB15" s="1392"/>
      <c r="AC15" s="1392"/>
      <c r="AD15" s="1392"/>
      <c r="AE15" s="1392"/>
      <c r="AF15" s="1392"/>
      <c r="AG15" s="1392"/>
      <c r="AH15" s="1392"/>
      <c r="AI15" s="1392"/>
      <c r="AJ15" s="1393"/>
    </row>
    <row r="16" spans="2:36" ht="21" customHeight="1">
      <c r="B16" s="1420"/>
      <c r="C16" s="1421"/>
      <c r="D16" s="1392" t="s">
        <v>456</v>
      </c>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c r="AJ16" s="1393"/>
    </row>
    <row r="17" spans="2:43" ht="21" customHeight="1">
      <c r="B17" s="1420"/>
      <c r="C17" s="1421"/>
      <c r="D17" s="1409" t="s">
        <v>457</v>
      </c>
      <c r="E17" s="1410"/>
      <c r="F17" s="1410"/>
      <c r="G17" s="1410"/>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410"/>
      <c r="AI17" s="1410"/>
      <c r="AJ17" s="1411"/>
    </row>
    <row r="18" spans="2:43" ht="21" customHeight="1">
      <c r="B18" s="1420"/>
      <c r="C18" s="1421"/>
      <c r="D18" s="1412"/>
      <c r="E18" s="1413"/>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3"/>
      <c r="AB18" s="1413"/>
      <c r="AC18" s="1413"/>
      <c r="AD18" s="1413"/>
      <c r="AE18" s="1413"/>
      <c r="AF18" s="1413"/>
      <c r="AG18" s="1413"/>
      <c r="AH18" s="1413"/>
      <c r="AI18" s="1413"/>
      <c r="AJ18" s="1414"/>
    </row>
    <row r="19" spans="2:43" ht="21" customHeight="1">
      <c r="B19" s="1420"/>
      <c r="C19" s="1421"/>
      <c r="D19" s="1415"/>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7"/>
    </row>
    <row r="20" spans="2:43" ht="21" customHeight="1">
      <c r="B20" s="1400" t="s">
        <v>458</v>
      </c>
      <c r="C20" s="1401"/>
      <c r="D20" s="1398" t="s">
        <v>459</v>
      </c>
      <c r="E20" s="1406"/>
      <c r="F20" s="1406"/>
      <c r="G20" s="1406"/>
      <c r="H20" s="1406"/>
      <c r="I20" s="1406"/>
      <c r="J20" s="1406"/>
      <c r="K20" s="1406"/>
      <c r="L20" s="1406"/>
      <c r="M20" s="1407"/>
      <c r="N20" s="1392" t="s">
        <v>460</v>
      </c>
      <c r="O20" s="1392"/>
      <c r="P20" s="1392"/>
      <c r="Q20" s="1392"/>
      <c r="R20" s="1392"/>
      <c r="S20" s="1392"/>
      <c r="T20" s="1392"/>
      <c r="U20" s="1392"/>
      <c r="V20" s="1392"/>
      <c r="W20" s="1392"/>
      <c r="X20" s="1392"/>
      <c r="Y20" s="1392"/>
      <c r="Z20" s="1392"/>
      <c r="AA20" s="1406" t="s">
        <v>461</v>
      </c>
      <c r="AB20" s="1406"/>
      <c r="AC20" s="1406"/>
      <c r="AD20" s="1406"/>
      <c r="AE20" s="1406"/>
      <c r="AF20" s="1406"/>
      <c r="AG20" s="1406"/>
      <c r="AH20" s="1406"/>
      <c r="AI20" s="1406"/>
      <c r="AJ20" s="1408"/>
    </row>
    <row r="21" spans="2:43" ht="21" customHeight="1">
      <c r="B21" s="1402"/>
      <c r="C21" s="1403"/>
      <c r="D21" s="1392" t="s">
        <v>209</v>
      </c>
      <c r="E21" s="1392"/>
      <c r="F21" s="1392"/>
      <c r="G21" s="1392"/>
      <c r="H21" s="1392"/>
      <c r="I21" s="1392" t="s">
        <v>462</v>
      </c>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1398"/>
      <c r="AI21" s="350" t="s">
        <v>18</v>
      </c>
      <c r="AJ21" s="351"/>
    </row>
    <row r="22" spans="2:43" ht="21" customHeight="1">
      <c r="B22" s="1402"/>
      <c r="C22" s="1403"/>
      <c r="D22" s="1392"/>
      <c r="E22" s="1392"/>
      <c r="F22" s="1392"/>
      <c r="G22" s="1392"/>
      <c r="H22" s="1392"/>
      <c r="I22" s="1392" t="s">
        <v>463</v>
      </c>
      <c r="J22" s="1392"/>
      <c r="K22" s="1392"/>
      <c r="L22" s="1392"/>
      <c r="M22" s="1392"/>
      <c r="N22" s="1392"/>
      <c r="O22" s="1392"/>
      <c r="P22" s="1392"/>
      <c r="Q22" s="1392"/>
      <c r="R22" s="1392"/>
      <c r="S22" s="1392"/>
      <c r="T22" s="1392"/>
      <c r="U22" s="1392"/>
      <c r="V22" s="1392"/>
      <c r="W22" s="1392"/>
      <c r="X22" s="1392"/>
      <c r="Y22" s="1392"/>
      <c r="Z22" s="1392"/>
      <c r="AA22" s="1392"/>
      <c r="AB22" s="1392"/>
      <c r="AC22" s="1392"/>
      <c r="AD22" s="1392"/>
      <c r="AE22" s="1392"/>
      <c r="AF22" s="1392"/>
      <c r="AG22" s="1392"/>
      <c r="AH22" s="1398"/>
      <c r="AI22" s="350" t="s">
        <v>18</v>
      </c>
      <c r="AJ22" s="351"/>
    </row>
    <row r="23" spans="2:43" ht="21" customHeight="1">
      <c r="B23" s="1402"/>
      <c r="C23" s="1403"/>
      <c r="D23" s="1392" t="s">
        <v>210</v>
      </c>
      <c r="E23" s="1392"/>
      <c r="F23" s="1392"/>
      <c r="G23" s="1392"/>
      <c r="H23" s="1392"/>
      <c r="I23" s="1392" t="s">
        <v>462</v>
      </c>
      <c r="J23" s="1392"/>
      <c r="K23" s="1392"/>
      <c r="L23" s="1392"/>
      <c r="M23" s="1392"/>
      <c r="N23" s="1392"/>
      <c r="O23" s="1392"/>
      <c r="P23" s="1392"/>
      <c r="Q23" s="1392"/>
      <c r="R23" s="1392"/>
      <c r="S23" s="1392"/>
      <c r="T23" s="1392"/>
      <c r="U23" s="1392"/>
      <c r="V23" s="1392"/>
      <c r="W23" s="1392"/>
      <c r="X23" s="1392"/>
      <c r="Y23" s="1392"/>
      <c r="Z23" s="1392"/>
      <c r="AA23" s="1392"/>
      <c r="AB23" s="1392"/>
      <c r="AC23" s="1392"/>
      <c r="AD23" s="1392"/>
      <c r="AE23" s="1392"/>
      <c r="AF23" s="1392"/>
      <c r="AG23" s="1392"/>
      <c r="AH23" s="1398"/>
      <c r="AI23" s="350" t="s">
        <v>18</v>
      </c>
      <c r="AJ23" s="351"/>
    </row>
    <row r="24" spans="2:43" ht="21" customHeight="1">
      <c r="B24" s="1402"/>
      <c r="C24" s="1403"/>
      <c r="D24" s="1392"/>
      <c r="E24" s="1392"/>
      <c r="F24" s="1392"/>
      <c r="G24" s="1392"/>
      <c r="H24" s="1392"/>
      <c r="I24" s="1392" t="s">
        <v>463</v>
      </c>
      <c r="J24" s="1392"/>
      <c r="K24" s="139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8"/>
      <c r="AI24" s="350" t="s">
        <v>18</v>
      </c>
      <c r="AJ24" s="351"/>
    </row>
    <row r="25" spans="2:43" ht="21" customHeight="1">
      <c r="B25" s="1402"/>
      <c r="C25" s="1403"/>
      <c r="D25" s="1392" t="s">
        <v>464</v>
      </c>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2"/>
      <c r="AI25" s="1392"/>
      <c r="AJ25" s="1393"/>
    </row>
    <row r="26" spans="2:43" ht="21" customHeight="1">
      <c r="B26" s="1402"/>
      <c r="C26" s="1403"/>
      <c r="D26" s="1392" t="s">
        <v>465</v>
      </c>
      <c r="E26" s="1392"/>
      <c r="F26" s="1392"/>
      <c r="G26" s="1392"/>
      <c r="H26" s="1392"/>
      <c r="I26" s="1392"/>
      <c r="J26" s="1392"/>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2"/>
      <c r="AI26" s="1392"/>
      <c r="AJ26" s="1393"/>
    </row>
    <row r="27" spans="2:43" ht="21" customHeight="1">
      <c r="B27" s="1402"/>
      <c r="C27" s="1403"/>
      <c r="D27" s="1392"/>
      <c r="E27" s="1392"/>
      <c r="F27" s="1392"/>
      <c r="G27" s="1392"/>
      <c r="H27" s="1392"/>
      <c r="I27" s="1392"/>
      <c r="J27" s="1392"/>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3"/>
    </row>
    <row r="28" spans="2:43" ht="21" customHeight="1">
      <c r="B28" s="1402"/>
      <c r="C28" s="1403"/>
      <c r="D28" s="1392"/>
      <c r="E28" s="1392"/>
      <c r="F28" s="1392"/>
      <c r="G28" s="1392"/>
      <c r="H28" s="1392"/>
      <c r="I28" s="1392"/>
      <c r="J28" s="1392"/>
      <c r="K28" s="1392"/>
      <c r="L28" s="1392"/>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2"/>
      <c r="AI28" s="1392"/>
      <c r="AJ28" s="1393"/>
    </row>
    <row r="29" spans="2:43" ht="21" customHeight="1" thickBot="1">
      <c r="B29" s="1404"/>
      <c r="C29" s="1405"/>
      <c r="D29" s="1394"/>
      <c r="E29" s="1394"/>
      <c r="F29" s="1394"/>
      <c r="G29" s="1394"/>
      <c r="H29" s="1394"/>
      <c r="I29" s="1394"/>
      <c r="J29" s="1394"/>
      <c r="K29" s="1394"/>
      <c r="L29" s="1394"/>
      <c r="M29" s="1394"/>
      <c r="N29" s="1394"/>
      <c r="O29" s="1394"/>
      <c r="P29" s="1394"/>
      <c r="Q29" s="1394"/>
      <c r="R29" s="1394"/>
      <c r="S29" s="1394"/>
      <c r="T29" s="1394"/>
      <c r="U29" s="1394"/>
      <c r="V29" s="1394"/>
      <c r="W29" s="1394"/>
      <c r="X29" s="1394"/>
      <c r="Y29" s="1394"/>
      <c r="Z29" s="1394"/>
      <c r="AA29" s="1394"/>
      <c r="AB29" s="1394"/>
      <c r="AC29" s="1394"/>
      <c r="AD29" s="1394"/>
      <c r="AE29" s="1394"/>
      <c r="AF29" s="1394"/>
      <c r="AG29" s="1394"/>
      <c r="AH29" s="1394"/>
      <c r="AI29" s="1394"/>
      <c r="AJ29" s="1395"/>
    </row>
    <row r="30" spans="2:43" ht="23.25" customHeight="1">
      <c r="B30" s="1396" t="s">
        <v>466</v>
      </c>
      <c r="C30" s="1396"/>
      <c r="D30" s="1396"/>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c r="AA30" s="1396"/>
      <c r="AB30" s="1396"/>
      <c r="AC30" s="1396"/>
      <c r="AD30" s="1396"/>
      <c r="AE30" s="1396"/>
      <c r="AF30" s="1396"/>
      <c r="AG30" s="1396"/>
      <c r="AH30" s="1396"/>
      <c r="AI30" s="1396"/>
      <c r="AJ30" s="1396"/>
      <c r="AQ30" s="187" t="s">
        <v>230</v>
      </c>
    </row>
    <row r="31" spans="2:43" ht="14.25" customHeight="1">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7"/>
      <c r="AH31" s="1397"/>
      <c r="AI31" s="1397"/>
      <c r="AJ31" s="1397"/>
    </row>
    <row r="32" spans="2:43" ht="14.25" customHeight="1">
      <c r="B32" s="352" t="s">
        <v>467</v>
      </c>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row>
    <row r="33" spans="2:36" ht="14.25" customHeight="1">
      <c r="B33" s="1397" t="s">
        <v>468</v>
      </c>
      <c r="C33" s="1399"/>
      <c r="D33" s="1399"/>
      <c r="E33" s="1399"/>
      <c r="F33" s="1399"/>
      <c r="G33" s="1399"/>
      <c r="H33" s="1399"/>
      <c r="I33" s="1399"/>
      <c r="J33" s="1399"/>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399"/>
      <c r="AI33" s="1399"/>
      <c r="AJ33" s="1399"/>
    </row>
    <row r="34" spans="2:36" ht="14.25" customHeight="1">
      <c r="B34" s="1399"/>
      <c r="C34" s="1399"/>
      <c r="D34" s="1399"/>
      <c r="E34" s="1399"/>
      <c r="F34" s="1399"/>
      <c r="G34" s="1399"/>
      <c r="H34" s="1399"/>
      <c r="I34" s="1399"/>
      <c r="J34" s="1399"/>
      <c r="K34" s="1399"/>
      <c r="L34" s="1399"/>
      <c r="M34" s="1399"/>
      <c r="N34" s="1399"/>
      <c r="O34" s="1399"/>
      <c r="P34" s="1399"/>
      <c r="Q34" s="1399"/>
      <c r="R34" s="1399"/>
      <c r="S34" s="1399"/>
      <c r="T34" s="1399"/>
      <c r="U34" s="1399"/>
      <c r="V34" s="1399"/>
      <c r="W34" s="1399"/>
      <c r="X34" s="1399"/>
      <c r="Y34" s="1399"/>
      <c r="Z34" s="1399"/>
      <c r="AA34" s="1399"/>
      <c r="AB34" s="1399"/>
      <c r="AC34" s="1399"/>
      <c r="AD34" s="1399"/>
      <c r="AE34" s="1399"/>
      <c r="AF34" s="1399"/>
      <c r="AG34" s="1399"/>
      <c r="AH34" s="1399"/>
      <c r="AI34" s="1399"/>
      <c r="AJ34" s="1399"/>
    </row>
    <row r="35" spans="2:36" ht="15" customHeight="1">
      <c r="B35" s="352"/>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row>
    <row r="36" spans="2:36" ht="14.25" customHeight="1">
      <c r="B36" s="352"/>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row>
    <row r="37" spans="2:36" ht="21" customHeight="1">
      <c r="B37" s="35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2"/>
  <hyperlinks>
    <hyperlink ref="AQ30"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&amp;R（別紙１８）</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19" zoomScale="115" zoomScaleNormal="115" zoomScaleSheetLayoutView="115" workbookViewId="0">
      <selection activeCell="L50" sqref="L50"/>
    </sheetView>
  </sheetViews>
  <sheetFormatPr defaultRowHeight="13.5"/>
  <cols>
    <col min="1" max="1" width="9" style="151"/>
    <col min="2" max="2" width="11.125" style="151" customWidth="1"/>
    <col min="3" max="6" width="9" style="151"/>
    <col min="7" max="8" width="11.5" style="151" customWidth="1"/>
    <col min="9" max="257" width="9" style="151"/>
    <col min="258" max="258" width="11.125" style="151" customWidth="1"/>
    <col min="259" max="262" width="9" style="151"/>
    <col min="263" max="264" width="11.5" style="151" customWidth="1"/>
    <col min="265" max="513" width="9" style="151"/>
    <col min="514" max="514" width="11.125" style="151" customWidth="1"/>
    <col min="515" max="518" width="9" style="151"/>
    <col min="519" max="520" width="11.5" style="151" customWidth="1"/>
    <col min="521" max="769" width="9" style="151"/>
    <col min="770" max="770" width="11.125" style="151" customWidth="1"/>
    <col min="771" max="774" width="9" style="151"/>
    <col min="775" max="776" width="11.5" style="151" customWidth="1"/>
    <col min="777" max="1025" width="9" style="151"/>
    <col min="1026" max="1026" width="11.125" style="151" customWidth="1"/>
    <col min="1027" max="1030" width="9" style="151"/>
    <col min="1031" max="1032" width="11.5" style="151" customWidth="1"/>
    <col min="1033" max="1281" width="9" style="151"/>
    <col min="1282" max="1282" width="11.125" style="151" customWidth="1"/>
    <col min="1283" max="1286" width="9" style="151"/>
    <col min="1287" max="1288" width="11.5" style="151" customWidth="1"/>
    <col min="1289" max="1537" width="9" style="151"/>
    <col min="1538" max="1538" width="11.125" style="151" customWidth="1"/>
    <col min="1539" max="1542" width="9" style="151"/>
    <col min="1543" max="1544" width="11.5" style="151" customWidth="1"/>
    <col min="1545" max="1793" width="9" style="151"/>
    <col min="1794" max="1794" width="11.125" style="151" customWidth="1"/>
    <col min="1795" max="1798" width="9" style="151"/>
    <col min="1799" max="1800" width="11.5" style="151" customWidth="1"/>
    <col min="1801" max="2049" width="9" style="151"/>
    <col min="2050" max="2050" width="11.125" style="151" customWidth="1"/>
    <col min="2051" max="2054" width="9" style="151"/>
    <col min="2055" max="2056" width="11.5" style="151" customWidth="1"/>
    <col min="2057" max="2305" width="9" style="151"/>
    <col min="2306" max="2306" width="11.125" style="151" customWidth="1"/>
    <col min="2307" max="2310" width="9" style="151"/>
    <col min="2311" max="2312" width="11.5" style="151" customWidth="1"/>
    <col min="2313" max="2561" width="9" style="151"/>
    <col min="2562" max="2562" width="11.125" style="151" customWidth="1"/>
    <col min="2563" max="2566" width="9" style="151"/>
    <col min="2567" max="2568" width="11.5" style="151" customWidth="1"/>
    <col min="2569" max="2817" width="9" style="151"/>
    <col min="2818" max="2818" width="11.125" style="151" customWidth="1"/>
    <col min="2819" max="2822" width="9" style="151"/>
    <col min="2823" max="2824" width="11.5" style="151" customWidth="1"/>
    <col min="2825" max="3073" width="9" style="151"/>
    <col min="3074" max="3074" width="11.125" style="151" customWidth="1"/>
    <col min="3075" max="3078" width="9" style="151"/>
    <col min="3079" max="3080" width="11.5" style="151" customWidth="1"/>
    <col min="3081" max="3329" width="9" style="151"/>
    <col min="3330" max="3330" width="11.125" style="151" customWidth="1"/>
    <col min="3331" max="3334" width="9" style="151"/>
    <col min="3335" max="3336" width="11.5" style="151" customWidth="1"/>
    <col min="3337" max="3585" width="9" style="151"/>
    <col min="3586" max="3586" width="11.125" style="151" customWidth="1"/>
    <col min="3587" max="3590" width="9" style="151"/>
    <col min="3591" max="3592" width="11.5" style="151" customWidth="1"/>
    <col min="3593" max="3841" width="9" style="151"/>
    <col min="3842" max="3842" width="11.125" style="151" customWidth="1"/>
    <col min="3843" max="3846" width="9" style="151"/>
    <col min="3847" max="3848" width="11.5" style="151" customWidth="1"/>
    <col min="3849" max="4097" width="9" style="151"/>
    <col min="4098" max="4098" width="11.125" style="151" customWidth="1"/>
    <col min="4099" max="4102" width="9" style="151"/>
    <col min="4103" max="4104" width="11.5" style="151" customWidth="1"/>
    <col min="4105" max="4353" width="9" style="151"/>
    <col min="4354" max="4354" width="11.125" style="151" customWidth="1"/>
    <col min="4355" max="4358" width="9" style="151"/>
    <col min="4359" max="4360" width="11.5" style="151" customWidth="1"/>
    <col min="4361" max="4609" width="9" style="151"/>
    <col min="4610" max="4610" width="11.125" style="151" customWidth="1"/>
    <col min="4611" max="4614" width="9" style="151"/>
    <col min="4615" max="4616" width="11.5" style="151" customWidth="1"/>
    <col min="4617" max="4865" width="9" style="151"/>
    <col min="4866" max="4866" width="11.125" style="151" customWidth="1"/>
    <col min="4867" max="4870" width="9" style="151"/>
    <col min="4871" max="4872" width="11.5" style="151" customWidth="1"/>
    <col min="4873" max="5121" width="9" style="151"/>
    <col min="5122" max="5122" width="11.125" style="151" customWidth="1"/>
    <col min="5123" max="5126" width="9" style="151"/>
    <col min="5127" max="5128" width="11.5" style="151" customWidth="1"/>
    <col min="5129" max="5377" width="9" style="151"/>
    <col min="5378" max="5378" width="11.125" style="151" customWidth="1"/>
    <col min="5379" max="5382" width="9" style="151"/>
    <col min="5383" max="5384" width="11.5" style="151" customWidth="1"/>
    <col min="5385" max="5633" width="9" style="151"/>
    <col min="5634" max="5634" width="11.125" style="151" customWidth="1"/>
    <col min="5635" max="5638" width="9" style="151"/>
    <col min="5639" max="5640" width="11.5" style="151" customWidth="1"/>
    <col min="5641" max="5889" width="9" style="151"/>
    <col min="5890" max="5890" width="11.125" style="151" customWidth="1"/>
    <col min="5891" max="5894" width="9" style="151"/>
    <col min="5895" max="5896" width="11.5" style="151" customWidth="1"/>
    <col min="5897" max="6145" width="9" style="151"/>
    <col min="6146" max="6146" width="11.125" style="151" customWidth="1"/>
    <col min="6147" max="6150" width="9" style="151"/>
    <col min="6151" max="6152" width="11.5" style="151" customWidth="1"/>
    <col min="6153" max="6401" width="9" style="151"/>
    <col min="6402" max="6402" width="11.125" style="151" customWidth="1"/>
    <col min="6403" max="6406" width="9" style="151"/>
    <col min="6407" max="6408" width="11.5" style="151" customWidth="1"/>
    <col min="6409" max="6657" width="9" style="151"/>
    <col min="6658" max="6658" width="11.125" style="151" customWidth="1"/>
    <col min="6659" max="6662" width="9" style="151"/>
    <col min="6663" max="6664" width="11.5" style="151" customWidth="1"/>
    <col min="6665" max="6913" width="9" style="151"/>
    <col min="6914" max="6914" width="11.125" style="151" customWidth="1"/>
    <col min="6915" max="6918" width="9" style="151"/>
    <col min="6919" max="6920" width="11.5" style="151" customWidth="1"/>
    <col min="6921" max="7169" width="9" style="151"/>
    <col min="7170" max="7170" width="11.125" style="151" customWidth="1"/>
    <col min="7171" max="7174" width="9" style="151"/>
    <col min="7175" max="7176" width="11.5" style="151" customWidth="1"/>
    <col min="7177" max="7425" width="9" style="151"/>
    <col min="7426" max="7426" width="11.125" style="151" customWidth="1"/>
    <col min="7427" max="7430" width="9" style="151"/>
    <col min="7431" max="7432" width="11.5" style="151" customWidth="1"/>
    <col min="7433" max="7681" width="9" style="151"/>
    <col min="7682" max="7682" width="11.125" style="151" customWidth="1"/>
    <col min="7683" max="7686" width="9" style="151"/>
    <col min="7687" max="7688" width="11.5" style="151" customWidth="1"/>
    <col min="7689" max="7937" width="9" style="151"/>
    <col min="7938" max="7938" width="11.125" style="151" customWidth="1"/>
    <col min="7939" max="7942" width="9" style="151"/>
    <col min="7943" max="7944" width="11.5" style="151" customWidth="1"/>
    <col min="7945" max="8193" width="9" style="151"/>
    <col min="8194" max="8194" width="11.125" style="151" customWidth="1"/>
    <col min="8195" max="8198" width="9" style="151"/>
    <col min="8199" max="8200" width="11.5" style="151" customWidth="1"/>
    <col min="8201" max="8449" width="9" style="151"/>
    <col min="8450" max="8450" width="11.125" style="151" customWidth="1"/>
    <col min="8451" max="8454" width="9" style="151"/>
    <col min="8455" max="8456" width="11.5" style="151" customWidth="1"/>
    <col min="8457" max="8705" width="9" style="151"/>
    <col min="8706" max="8706" width="11.125" style="151" customWidth="1"/>
    <col min="8707" max="8710" width="9" style="151"/>
    <col min="8711" max="8712" width="11.5" style="151" customWidth="1"/>
    <col min="8713" max="8961" width="9" style="151"/>
    <col min="8962" max="8962" width="11.125" style="151" customWidth="1"/>
    <col min="8963" max="8966" width="9" style="151"/>
    <col min="8967" max="8968" width="11.5" style="151" customWidth="1"/>
    <col min="8969" max="9217" width="9" style="151"/>
    <col min="9218" max="9218" width="11.125" style="151" customWidth="1"/>
    <col min="9219" max="9222" width="9" style="151"/>
    <col min="9223" max="9224" width="11.5" style="151" customWidth="1"/>
    <col min="9225" max="9473" width="9" style="151"/>
    <col min="9474" max="9474" width="11.125" style="151" customWidth="1"/>
    <col min="9475" max="9478" width="9" style="151"/>
    <col min="9479" max="9480" width="11.5" style="151" customWidth="1"/>
    <col min="9481" max="9729" width="9" style="151"/>
    <col min="9730" max="9730" width="11.125" style="151" customWidth="1"/>
    <col min="9731" max="9734" width="9" style="151"/>
    <col min="9735" max="9736" width="11.5" style="151" customWidth="1"/>
    <col min="9737" max="9985" width="9" style="151"/>
    <col min="9986" max="9986" width="11.125" style="151" customWidth="1"/>
    <col min="9987" max="9990" width="9" style="151"/>
    <col min="9991" max="9992" width="11.5" style="151" customWidth="1"/>
    <col min="9993" max="10241" width="9" style="151"/>
    <col min="10242" max="10242" width="11.125" style="151" customWidth="1"/>
    <col min="10243" max="10246" width="9" style="151"/>
    <col min="10247" max="10248" width="11.5" style="151" customWidth="1"/>
    <col min="10249" max="10497" width="9" style="151"/>
    <col min="10498" max="10498" width="11.125" style="151" customWidth="1"/>
    <col min="10499" max="10502" width="9" style="151"/>
    <col min="10503" max="10504" width="11.5" style="151" customWidth="1"/>
    <col min="10505" max="10753" width="9" style="151"/>
    <col min="10754" max="10754" width="11.125" style="151" customWidth="1"/>
    <col min="10755" max="10758" width="9" style="151"/>
    <col min="10759" max="10760" width="11.5" style="151" customWidth="1"/>
    <col min="10761" max="11009" width="9" style="151"/>
    <col min="11010" max="11010" width="11.125" style="151" customWidth="1"/>
    <col min="11011" max="11014" width="9" style="151"/>
    <col min="11015" max="11016" width="11.5" style="151" customWidth="1"/>
    <col min="11017" max="11265" width="9" style="151"/>
    <col min="11266" max="11266" width="11.125" style="151" customWidth="1"/>
    <col min="11267" max="11270" width="9" style="151"/>
    <col min="11271" max="11272" width="11.5" style="151" customWidth="1"/>
    <col min="11273" max="11521" width="9" style="151"/>
    <col min="11522" max="11522" width="11.125" style="151" customWidth="1"/>
    <col min="11523" max="11526" width="9" style="151"/>
    <col min="11527" max="11528" width="11.5" style="151" customWidth="1"/>
    <col min="11529" max="11777" width="9" style="151"/>
    <col min="11778" max="11778" width="11.125" style="151" customWidth="1"/>
    <col min="11779" max="11782" width="9" style="151"/>
    <col min="11783" max="11784" width="11.5" style="151" customWidth="1"/>
    <col min="11785" max="12033" width="9" style="151"/>
    <col min="12034" max="12034" width="11.125" style="151" customWidth="1"/>
    <col min="12035" max="12038" width="9" style="151"/>
    <col min="12039" max="12040" width="11.5" style="151" customWidth="1"/>
    <col min="12041" max="12289" width="9" style="151"/>
    <col min="12290" max="12290" width="11.125" style="151" customWidth="1"/>
    <col min="12291" max="12294" width="9" style="151"/>
    <col min="12295" max="12296" width="11.5" style="151" customWidth="1"/>
    <col min="12297" max="12545" width="9" style="151"/>
    <col min="12546" max="12546" width="11.125" style="151" customWidth="1"/>
    <col min="12547" max="12550" width="9" style="151"/>
    <col min="12551" max="12552" width="11.5" style="151" customWidth="1"/>
    <col min="12553" max="12801" width="9" style="151"/>
    <col min="12802" max="12802" width="11.125" style="151" customWidth="1"/>
    <col min="12803" max="12806" width="9" style="151"/>
    <col min="12807" max="12808" width="11.5" style="151" customWidth="1"/>
    <col min="12809" max="13057" width="9" style="151"/>
    <col min="13058" max="13058" width="11.125" style="151" customWidth="1"/>
    <col min="13059" max="13062" width="9" style="151"/>
    <col min="13063" max="13064" width="11.5" style="151" customWidth="1"/>
    <col min="13065" max="13313" width="9" style="151"/>
    <col min="13314" max="13314" width="11.125" style="151" customWidth="1"/>
    <col min="13315" max="13318" width="9" style="151"/>
    <col min="13319" max="13320" width="11.5" style="151" customWidth="1"/>
    <col min="13321" max="13569" width="9" style="151"/>
    <col min="13570" max="13570" width="11.125" style="151" customWidth="1"/>
    <col min="13571" max="13574" width="9" style="151"/>
    <col min="13575" max="13576" width="11.5" style="151" customWidth="1"/>
    <col min="13577" max="13825" width="9" style="151"/>
    <col min="13826" max="13826" width="11.125" style="151" customWidth="1"/>
    <col min="13827" max="13830" width="9" style="151"/>
    <col min="13831" max="13832" width="11.5" style="151" customWidth="1"/>
    <col min="13833" max="14081" width="9" style="151"/>
    <col min="14082" max="14082" width="11.125" style="151" customWidth="1"/>
    <col min="14083" max="14086" width="9" style="151"/>
    <col min="14087" max="14088" width="11.5" style="151" customWidth="1"/>
    <col min="14089" max="14337" width="9" style="151"/>
    <col min="14338" max="14338" width="11.125" style="151" customWidth="1"/>
    <col min="14339" max="14342" width="9" style="151"/>
    <col min="14343" max="14344" width="11.5" style="151" customWidth="1"/>
    <col min="14345" max="14593" width="9" style="151"/>
    <col min="14594" max="14594" width="11.125" style="151" customWidth="1"/>
    <col min="14595" max="14598" width="9" style="151"/>
    <col min="14599" max="14600" width="11.5" style="151" customWidth="1"/>
    <col min="14601" max="14849" width="9" style="151"/>
    <col min="14850" max="14850" width="11.125" style="151" customWidth="1"/>
    <col min="14851" max="14854" width="9" style="151"/>
    <col min="14855" max="14856" width="11.5" style="151" customWidth="1"/>
    <col min="14857" max="15105" width="9" style="151"/>
    <col min="15106" max="15106" width="11.125" style="151" customWidth="1"/>
    <col min="15107" max="15110" width="9" style="151"/>
    <col min="15111" max="15112" width="11.5" style="151" customWidth="1"/>
    <col min="15113" max="15361" width="9" style="151"/>
    <col min="15362" max="15362" width="11.125" style="151" customWidth="1"/>
    <col min="15363" max="15366" width="9" style="151"/>
    <col min="15367" max="15368" width="11.5" style="151" customWidth="1"/>
    <col min="15369" max="15617" width="9" style="151"/>
    <col min="15618" max="15618" width="11.125" style="151" customWidth="1"/>
    <col min="15619" max="15622" width="9" style="151"/>
    <col min="15623" max="15624" width="11.5" style="151" customWidth="1"/>
    <col min="15625" max="15873" width="9" style="151"/>
    <col min="15874" max="15874" width="11.125" style="151" customWidth="1"/>
    <col min="15875" max="15878" width="9" style="151"/>
    <col min="15879" max="15880" width="11.5" style="151" customWidth="1"/>
    <col min="15881" max="16129" width="9" style="151"/>
    <col min="16130" max="16130" width="11.125" style="151" customWidth="1"/>
    <col min="16131" max="16134" width="9" style="151"/>
    <col min="16135" max="16136" width="11.5" style="151" customWidth="1"/>
    <col min="16137" max="16384" width="9" style="151"/>
  </cols>
  <sheetData>
    <row r="1" spans="1:8" ht="15" customHeight="1">
      <c r="G1" s="1129" t="s">
        <v>365</v>
      </c>
      <c r="H1" s="1129"/>
    </row>
    <row r="2" spans="1:8" ht="15" customHeight="1">
      <c r="G2" s="263"/>
      <c r="H2" s="263"/>
    </row>
    <row r="3" spans="1:8" s="264" customFormat="1" ht="24.75" customHeight="1">
      <c r="A3" s="1492" t="s">
        <v>469</v>
      </c>
      <c r="B3" s="1492"/>
      <c r="C3" s="1492"/>
      <c r="D3" s="1492"/>
      <c r="E3" s="1492"/>
      <c r="F3" s="1492"/>
      <c r="G3" s="1492"/>
      <c r="H3" s="1492"/>
    </row>
    <row r="4" spans="1:8" ht="15" customHeight="1" thickBot="1"/>
    <row r="5" spans="1:8" ht="15" customHeight="1">
      <c r="A5" s="1493" t="s">
        <v>367</v>
      </c>
      <c r="B5" s="1494"/>
      <c r="C5" s="1495"/>
      <c r="D5" s="1496"/>
      <c r="E5" s="1496"/>
      <c r="F5" s="1496"/>
      <c r="G5" s="1496"/>
      <c r="H5" s="1497"/>
    </row>
    <row r="6" spans="1:8" ht="15" customHeight="1">
      <c r="A6" s="1480" t="s">
        <v>368</v>
      </c>
      <c r="B6" s="1481"/>
      <c r="C6" s="1448"/>
      <c r="D6" s="1450"/>
      <c r="E6" s="1450"/>
      <c r="F6" s="1450"/>
      <c r="G6" s="1450"/>
      <c r="H6" s="1451"/>
    </row>
    <row r="7" spans="1:8" ht="15" customHeight="1">
      <c r="A7" s="1480" t="s">
        <v>369</v>
      </c>
      <c r="B7" s="1481"/>
      <c r="C7" s="1459" t="s">
        <v>370</v>
      </c>
      <c r="D7" s="1460"/>
      <c r="E7" s="1460"/>
      <c r="F7" s="1460"/>
      <c r="G7" s="1460"/>
      <c r="H7" s="1462"/>
    </row>
    <row r="8" spans="1:8" ht="15" customHeight="1">
      <c r="A8" s="1482" t="s">
        <v>371</v>
      </c>
      <c r="B8" s="265" t="s">
        <v>262</v>
      </c>
      <c r="C8" s="1448"/>
      <c r="D8" s="1450"/>
      <c r="E8" s="1449"/>
      <c r="F8" s="1484" t="s">
        <v>372</v>
      </c>
      <c r="G8" s="1486"/>
      <c r="H8" s="1487"/>
    </row>
    <row r="9" spans="1:8" ht="15" customHeight="1" thickBot="1">
      <c r="A9" s="1483"/>
      <c r="B9" s="266" t="s">
        <v>373</v>
      </c>
      <c r="C9" s="1486"/>
      <c r="D9" s="1490"/>
      <c r="E9" s="1491"/>
      <c r="F9" s="1485"/>
      <c r="G9" s="1488"/>
      <c r="H9" s="1489"/>
    </row>
    <row r="10" spans="1:8" ht="15" customHeight="1" thickTop="1" thickBot="1">
      <c r="A10" s="1463" t="s">
        <v>470</v>
      </c>
      <c r="B10" s="1464"/>
      <c r="C10" s="1464"/>
      <c r="D10" s="1464"/>
      <c r="E10" s="1465"/>
      <c r="F10" s="1466"/>
      <c r="G10" s="1466"/>
      <c r="H10" s="1467"/>
    </row>
    <row r="11" spans="1:8" ht="18" customHeight="1" thickTop="1">
      <c r="A11" s="1452" t="s">
        <v>471</v>
      </c>
      <c r="B11" s="1469" t="s">
        <v>472</v>
      </c>
      <c r="C11" s="1470"/>
      <c r="D11" s="1470"/>
      <c r="E11" s="1470"/>
      <c r="F11" s="1471"/>
      <c r="G11" s="1472" t="s">
        <v>473</v>
      </c>
      <c r="H11" s="1473"/>
    </row>
    <row r="12" spans="1:8" ht="18" customHeight="1">
      <c r="A12" s="1453"/>
      <c r="B12" s="1474"/>
      <c r="C12" s="1476" t="s">
        <v>474</v>
      </c>
      <c r="D12" s="1476"/>
      <c r="E12" s="1459" t="s">
        <v>475</v>
      </c>
      <c r="F12" s="1461"/>
      <c r="G12" s="1459"/>
      <c r="H12" s="1462"/>
    </row>
    <row r="13" spans="1:8" ht="18" customHeight="1">
      <c r="A13" s="1453"/>
      <c r="B13" s="1474"/>
      <c r="C13" s="1476"/>
      <c r="D13" s="1476"/>
      <c r="E13" s="1459" t="s">
        <v>476</v>
      </c>
      <c r="F13" s="1461"/>
      <c r="G13" s="1459"/>
      <c r="H13" s="1462"/>
    </row>
    <row r="14" spans="1:8" ht="18" customHeight="1">
      <c r="A14" s="1453"/>
      <c r="B14" s="1474"/>
      <c r="C14" s="1459" t="s">
        <v>477</v>
      </c>
      <c r="D14" s="1460"/>
      <c r="E14" s="1460"/>
      <c r="F14" s="1461"/>
      <c r="G14" s="1459"/>
      <c r="H14" s="1462"/>
    </row>
    <row r="15" spans="1:8" ht="18" customHeight="1" thickBot="1">
      <c r="A15" s="1468"/>
      <c r="B15" s="1475"/>
      <c r="C15" s="1477" t="s">
        <v>478</v>
      </c>
      <c r="D15" s="1134"/>
      <c r="E15" s="1134"/>
      <c r="F15" s="1135"/>
      <c r="G15" s="1478"/>
      <c r="H15" s="1479"/>
    </row>
    <row r="16" spans="1:8" ht="15" customHeight="1" thickTop="1">
      <c r="A16" s="1452" t="s">
        <v>479</v>
      </c>
      <c r="B16" s="1455" t="s">
        <v>480</v>
      </c>
      <c r="C16" s="1456"/>
      <c r="D16" s="1456"/>
      <c r="E16" s="1456"/>
      <c r="F16" s="1456"/>
      <c r="G16" s="1457"/>
      <c r="H16" s="1458"/>
    </row>
    <row r="17" spans="1:8" ht="15" customHeight="1">
      <c r="A17" s="1453"/>
      <c r="B17" s="1459" t="s">
        <v>385</v>
      </c>
      <c r="C17" s="1460"/>
      <c r="D17" s="1461"/>
      <c r="E17" s="1459" t="s">
        <v>481</v>
      </c>
      <c r="F17" s="1460"/>
      <c r="G17" s="1460"/>
      <c r="H17" s="1462"/>
    </row>
    <row r="18" spans="1:8" ht="15" customHeight="1">
      <c r="A18" s="1453"/>
      <c r="B18" s="173">
        <v>1</v>
      </c>
      <c r="C18" s="1448"/>
      <c r="D18" s="1449"/>
      <c r="E18" s="1448"/>
      <c r="F18" s="1450"/>
      <c r="G18" s="1450"/>
      <c r="H18" s="1451"/>
    </row>
    <row r="19" spans="1:8" ht="15" customHeight="1">
      <c r="A19" s="1453"/>
      <c r="B19" s="173">
        <v>2</v>
      </c>
      <c r="C19" s="1448"/>
      <c r="D19" s="1449"/>
      <c r="E19" s="1448"/>
      <c r="F19" s="1450"/>
      <c r="G19" s="1450"/>
      <c r="H19" s="1451"/>
    </row>
    <row r="20" spans="1:8" ht="15" customHeight="1">
      <c r="A20" s="1453"/>
      <c r="B20" s="173">
        <v>3</v>
      </c>
      <c r="C20" s="1448"/>
      <c r="D20" s="1449"/>
      <c r="E20" s="1448"/>
      <c r="F20" s="1450"/>
      <c r="G20" s="1450"/>
      <c r="H20" s="1451"/>
    </row>
    <row r="21" spans="1:8" ht="15" customHeight="1">
      <c r="A21" s="1453"/>
      <c r="B21" s="173">
        <v>4</v>
      </c>
      <c r="C21" s="1448"/>
      <c r="D21" s="1449"/>
      <c r="E21" s="1448"/>
      <c r="F21" s="1450"/>
      <c r="G21" s="1450"/>
      <c r="H21" s="1451"/>
    </row>
    <row r="22" spans="1:8" ht="15" customHeight="1">
      <c r="A22" s="1453"/>
      <c r="B22" s="173">
        <v>5</v>
      </c>
      <c r="C22" s="1448"/>
      <c r="D22" s="1449"/>
      <c r="E22" s="1448"/>
      <c r="F22" s="1450"/>
      <c r="G22" s="1450"/>
      <c r="H22" s="1451"/>
    </row>
    <row r="23" spans="1:8" ht="15" customHeight="1">
      <c r="A23" s="1453"/>
      <c r="B23" s="173">
        <v>6</v>
      </c>
      <c r="C23" s="1448"/>
      <c r="D23" s="1449"/>
      <c r="E23" s="1448"/>
      <c r="F23" s="1450"/>
      <c r="G23" s="1450"/>
      <c r="H23" s="1451"/>
    </row>
    <row r="24" spans="1:8" ht="15" customHeight="1">
      <c r="A24" s="1453"/>
      <c r="B24" s="173">
        <v>7</v>
      </c>
      <c r="C24" s="1448"/>
      <c r="D24" s="1449"/>
      <c r="E24" s="1448"/>
      <c r="F24" s="1450"/>
      <c r="G24" s="1450"/>
      <c r="H24" s="1451"/>
    </row>
    <row r="25" spans="1:8" ht="15" customHeight="1">
      <c r="A25" s="1453"/>
      <c r="B25" s="173">
        <v>8</v>
      </c>
      <c r="C25" s="1448"/>
      <c r="D25" s="1449"/>
      <c r="E25" s="1448"/>
      <c r="F25" s="1450"/>
      <c r="G25" s="1450"/>
      <c r="H25" s="1451"/>
    </row>
    <row r="26" spans="1:8" ht="15" customHeight="1">
      <c r="A26" s="1453"/>
      <c r="B26" s="173">
        <v>9</v>
      </c>
      <c r="C26" s="1448"/>
      <c r="D26" s="1449"/>
      <c r="E26" s="1448"/>
      <c r="F26" s="1450"/>
      <c r="G26" s="1450"/>
      <c r="H26" s="1451"/>
    </row>
    <row r="27" spans="1:8" ht="15" customHeight="1">
      <c r="A27" s="1453"/>
      <c r="B27" s="173">
        <v>10</v>
      </c>
      <c r="C27" s="1448"/>
      <c r="D27" s="1449"/>
      <c r="E27" s="1448"/>
      <c r="F27" s="1450"/>
      <c r="G27" s="1450"/>
      <c r="H27" s="1451"/>
    </row>
    <row r="28" spans="1:8" ht="15" customHeight="1">
      <c r="A28" s="1453"/>
      <c r="B28" s="173">
        <v>11</v>
      </c>
      <c r="C28" s="1448"/>
      <c r="D28" s="1449"/>
      <c r="E28" s="1448"/>
      <c r="F28" s="1450"/>
      <c r="G28" s="1450"/>
      <c r="H28" s="1451"/>
    </row>
    <row r="29" spans="1:8" ht="15" customHeight="1">
      <c r="A29" s="1453"/>
      <c r="B29" s="173">
        <v>12</v>
      </c>
      <c r="C29" s="1448"/>
      <c r="D29" s="1449"/>
      <c r="E29" s="1448"/>
      <c r="F29" s="1450"/>
      <c r="G29" s="1450"/>
      <c r="H29" s="1451"/>
    </row>
    <row r="30" spans="1:8" ht="15" customHeight="1">
      <c r="A30" s="1453"/>
      <c r="B30" s="173">
        <v>13</v>
      </c>
      <c r="C30" s="1448"/>
      <c r="D30" s="1449"/>
      <c r="E30" s="1448"/>
      <c r="F30" s="1450"/>
      <c r="G30" s="1450"/>
      <c r="H30" s="1451"/>
    </row>
    <row r="31" spans="1:8" ht="15" customHeight="1">
      <c r="A31" s="1453"/>
      <c r="B31" s="173">
        <v>14</v>
      </c>
      <c r="C31" s="1448"/>
      <c r="D31" s="1449"/>
      <c r="E31" s="1448"/>
      <c r="F31" s="1450"/>
      <c r="G31" s="1450"/>
      <c r="H31" s="1451"/>
    </row>
    <row r="32" spans="1:8" ht="15" customHeight="1">
      <c r="A32" s="1453"/>
      <c r="B32" s="173">
        <v>15</v>
      </c>
      <c r="C32" s="1448"/>
      <c r="D32" s="1449"/>
      <c r="E32" s="1448"/>
      <c r="F32" s="1450"/>
      <c r="G32" s="1450"/>
      <c r="H32" s="1451"/>
    </row>
    <row r="33" spans="1:8" ht="15" customHeight="1">
      <c r="A33" s="1453"/>
      <c r="B33" s="173">
        <v>16</v>
      </c>
      <c r="C33" s="1448"/>
      <c r="D33" s="1449"/>
      <c r="E33" s="1448"/>
      <c r="F33" s="1450"/>
      <c r="G33" s="1450"/>
      <c r="H33" s="1451"/>
    </row>
    <row r="34" spans="1:8" ht="15" customHeight="1">
      <c r="A34" s="1453"/>
      <c r="B34" s="173">
        <v>17</v>
      </c>
      <c r="C34" s="1448"/>
      <c r="D34" s="1449"/>
      <c r="E34" s="1448"/>
      <c r="F34" s="1450"/>
      <c r="G34" s="1450"/>
      <c r="H34" s="1451"/>
    </row>
    <row r="35" spans="1:8" ht="15" customHeight="1">
      <c r="A35" s="1453"/>
      <c r="B35" s="173">
        <v>18</v>
      </c>
      <c r="C35" s="1448"/>
      <c r="D35" s="1449"/>
      <c r="E35" s="1448"/>
      <c r="F35" s="1450"/>
      <c r="G35" s="1450"/>
      <c r="H35" s="1451"/>
    </row>
    <row r="36" spans="1:8" ht="15" customHeight="1">
      <c r="A36" s="1453"/>
      <c r="B36" s="173">
        <v>19</v>
      </c>
      <c r="C36" s="1448"/>
      <c r="D36" s="1449"/>
      <c r="E36" s="1448"/>
      <c r="F36" s="1450"/>
      <c r="G36" s="1450"/>
      <c r="H36" s="1451"/>
    </row>
    <row r="37" spans="1:8" ht="15" customHeight="1">
      <c r="A37" s="1453"/>
      <c r="B37" s="173">
        <v>20</v>
      </c>
      <c r="C37" s="1448"/>
      <c r="D37" s="1449"/>
      <c r="E37" s="1448"/>
      <c r="F37" s="1450"/>
      <c r="G37" s="1450"/>
      <c r="H37" s="1451"/>
    </row>
    <row r="38" spans="1:8" ht="15" customHeight="1">
      <c r="A38" s="1453"/>
      <c r="B38" s="173">
        <v>21</v>
      </c>
      <c r="C38" s="1448"/>
      <c r="D38" s="1449"/>
      <c r="E38" s="1448"/>
      <c r="F38" s="1450"/>
      <c r="G38" s="1450"/>
      <c r="H38" s="1451"/>
    </row>
    <row r="39" spans="1:8" ht="15" customHeight="1">
      <c r="A39" s="1453"/>
      <c r="B39" s="173">
        <v>22</v>
      </c>
      <c r="C39" s="1448"/>
      <c r="D39" s="1449"/>
      <c r="E39" s="1448"/>
      <c r="F39" s="1450"/>
      <c r="G39" s="1450"/>
      <c r="H39" s="1451"/>
    </row>
    <row r="40" spans="1:8" ht="15" customHeight="1">
      <c r="A40" s="1453"/>
      <c r="B40" s="173">
        <v>23</v>
      </c>
      <c r="C40" s="1448"/>
      <c r="D40" s="1449"/>
      <c r="E40" s="1448"/>
      <c r="F40" s="1450"/>
      <c r="G40" s="1450"/>
      <c r="H40" s="1451"/>
    </row>
    <row r="41" spans="1:8" ht="15" customHeight="1">
      <c r="A41" s="1453"/>
      <c r="B41" s="173">
        <v>24</v>
      </c>
      <c r="C41" s="1448"/>
      <c r="D41" s="1449"/>
      <c r="E41" s="1448"/>
      <c r="F41" s="1450"/>
      <c r="G41" s="1450"/>
      <c r="H41" s="1451"/>
    </row>
    <row r="42" spans="1:8" ht="15" customHeight="1">
      <c r="A42" s="1453"/>
      <c r="B42" s="173">
        <v>25</v>
      </c>
      <c r="C42" s="1448"/>
      <c r="D42" s="1449"/>
      <c r="E42" s="1448"/>
      <c r="F42" s="1450"/>
      <c r="G42" s="1450"/>
      <c r="H42" s="1451"/>
    </row>
    <row r="43" spans="1:8" ht="15" customHeight="1">
      <c r="A43" s="1453"/>
      <c r="B43" s="173">
        <v>26</v>
      </c>
      <c r="C43" s="1448"/>
      <c r="D43" s="1449"/>
      <c r="E43" s="1448"/>
      <c r="F43" s="1450"/>
      <c r="G43" s="1450"/>
      <c r="H43" s="1451"/>
    </row>
    <row r="44" spans="1:8" ht="15" customHeight="1">
      <c r="A44" s="1453"/>
      <c r="B44" s="173">
        <v>27</v>
      </c>
      <c r="C44" s="1448"/>
      <c r="D44" s="1449"/>
      <c r="E44" s="1448"/>
      <c r="F44" s="1450"/>
      <c r="G44" s="1450"/>
      <c r="H44" s="1451"/>
    </row>
    <row r="45" spans="1:8" ht="15" customHeight="1">
      <c r="A45" s="1453"/>
      <c r="B45" s="173">
        <v>28</v>
      </c>
      <c r="C45" s="1448"/>
      <c r="D45" s="1449"/>
      <c r="E45" s="1448"/>
      <c r="F45" s="1450"/>
      <c r="G45" s="1450"/>
      <c r="H45" s="1451"/>
    </row>
    <row r="46" spans="1:8" ht="15" customHeight="1">
      <c r="A46" s="1453"/>
      <c r="B46" s="173">
        <v>29</v>
      </c>
      <c r="C46" s="1448"/>
      <c r="D46" s="1449"/>
      <c r="E46" s="1448"/>
      <c r="F46" s="1450"/>
      <c r="G46" s="1450"/>
      <c r="H46" s="1451"/>
    </row>
    <row r="47" spans="1:8" ht="15" customHeight="1" thickBot="1">
      <c r="A47" s="1454"/>
      <c r="B47" s="355">
        <v>30</v>
      </c>
      <c r="C47" s="1444"/>
      <c r="D47" s="1445"/>
      <c r="E47" s="1444"/>
      <c r="F47" s="1446"/>
      <c r="G47" s="1446"/>
      <c r="H47" s="1447"/>
    </row>
    <row r="48" spans="1:8" ht="15" customHeight="1"/>
    <row r="49" spans="1:12" ht="15" customHeight="1">
      <c r="A49" s="274" t="s">
        <v>482</v>
      </c>
    </row>
    <row r="50" spans="1:12" ht="15" customHeight="1">
      <c r="A50" s="274" t="s">
        <v>483</v>
      </c>
      <c r="L50" s="187" t="s">
        <v>230</v>
      </c>
    </row>
    <row r="51" spans="1:12" ht="15" customHeight="1">
      <c r="A51" s="274" t="s">
        <v>484</v>
      </c>
    </row>
    <row r="52" spans="1:12" ht="15" customHeight="1">
      <c r="A52" s="274" t="s">
        <v>485</v>
      </c>
    </row>
  </sheetData>
  <mergeCells count="93">
    <mergeCell ref="G1:H1"/>
    <mergeCell ref="A3:H3"/>
    <mergeCell ref="A5:B5"/>
    <mergeCell ref="C5:H5"/>
    <mergeCell ref="A6:B6"/>
    <mergeCell ref="C6:H6"/>
    <mergeCell ref="A7:B7"/>
    <mergeCell ref="C7:H7"/>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7:D47"/>
    <mergeCell ref="E47:H47"/>
    <mergeCell ref="C44:D44"/>
    <mergeCell ref="E44:H44"/>
    <mergeCell ref="C45:D45"/>
    <mergeCell ref="E45:H45"/>
    <mergeCell ref="C46:D46"/>
    <mergeCell ref="E46:H46"/>
  </mergeCells>
  <phoneticPr fontId="2"/>
  <hyperlinks>
    <hyperlink ref="L50" location="'表示（日中系サービス）'!A1" display="表示へ"/>
  </hyperlinks>
  <printOptions horizontalCentered="1"/>
  <pageMargins left="0.39370078740157483" right="0.39370078740157483" top="0.98425196850393704" bottom="0.47244094488188981" header="0.51181102362204722" footer="0.39370078740157483"/>
  <pageSetup paperSize="9" scale="93" orientation="portrait" horizontalDpi="300" verticalDpi="300" r:id="rId1"/>
  <headerFooter alignWithMargins="0">
    <oddHeader>&amp;R&amp;12（別紙１９）</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7"/>
  <sheetViews>
    <sheetView showGridLines="0" view="pageBreakPreview" topLeftCell="A16" zoomScaleNormal="100" zoomScaleSheetLayoutView="100" workbookViewId="0">
      <selection activeCell="O33" sqref="O33"/>
    </sheetView>
  </sheetViews>
  <sheetFormatPr defaultRowHeight="18.75"/>
  <cols>
    <col min="1" max="1" width="5.25" style="244" customWidth="1"/>
    <col min="2" max="5" width="7.875" style="244" customWidth="1"/>
    <col min="6" max="6" width="11.25" style="244" customWidth="1"/>
    <col min="7" max="9" width="7.875" style="244" customWidth="1"/>
    <col min="10" max="10" width="15.75" style="244" customWidth="1"/>
    <col min="11" max="11" width="13.25" style="244" customWidth="1"/>
    <col min="12" max="256" width="9" style="244"/>
    <col min="257" max="257" width="5.25" style="244" customWidth="1"/>
    <col min="258" max="261" width="7.875" style="244" customWidth="1"/>
    <col min="262" max="262" width="11.25" style="244" customWidth="1"/>
    <col min="263" max="265" width="7.875" style="244" customWidth="1"/>
    <col min="266" max="266" width="15.75" style="244" customWidth="1"/>
    <col min="267" max="267" width="13.25" style="244" customWidth="1"/>
    <col min="268" max="512" width="9" style="244"/>
    <col min="513" max="513" width="5.25" style="244" customWidth="1"/>
    <col min="514" max="517" width="7.875" style="244" customWidth="1"/>
    <col min="518" max="518" width="11.25" style="244" customWidth="1"/>
    <col min="519" max="521" width="7.875" style="244" customWidth="1"/>
    <col min="522" max="522" width="15.75" style="244" customWidth="1"/>
    <col min="523" max="523" width="13.25" style="244" customWidth="1"/>
    <col min="524" max="768" width="9" style="244"/>
    <col min="769" max="769" width="5.25" style="244" customWidth="1"/>
    <col min="770" max="773" width="7.875" style="244" customWidth="1"/>
    <col min="774" max="774" width="11.25" style="244" customWidth="1"/>
    <col min="775" max="777" width="7.875" style="244" customWidth="1"/>
    <col min="778" max="778" width="15.75" style="244" customWidth="1"/>
    <col min="779" max="779" width="13.25" style="244" customWidth="1"/>
    <col min="780" max="1024" width="9" style="244"/>
    <col min="1025" max="1025" width="5.25" style="244" customWidth="1"/>
    <col min="1026" max="1029" width="7.875" style="244" customWidth="1"/>
    <col min="1030" max="1030" width="11.25" style="244" customWidth="1"/>
    <col min="1031" max="1033" width="7.875" style="244" customWidth="1"/>
    <col min="1034" max="1034" width="15.75" style="244" customWidth="1"/>
    <col min="1035" max="1035" width="13.25" style="244" customWidth="1"/>
    <col min="1036" max="1280" width="9" style="244"/>
    <col min="1281" max="1281" width="5.25" style="244" customWidth="1"/>
    <col min="1282" max="1285" width="7.875" style="244" customWidth="1"/>
    <col min="1286" max="1286" width="11.25" style="244" customWidth="1"/>
    <col min="1287" max="1289" width="7.875" style="244" customWidth="1"/>
    <col min="1290" max="1290" width="15.75" style="244" customWidth="1"/>
    <col min="1291" max="1291" width="13.25" style="244" customWidth="1"/>
    <col min="1292" max="1536" width="9" style="244"/>
    <col min="1537" max="1537" width="5.25" style="244" customWidth="1"/>
    <col min="1538" max="1541" width="7.875" style="244" customWidth="1"/>
    <col min="1542" max="1542" width="11.25" style="244" customWidth="1"/>
    <col min="1543" max="1545" width="7.875" style="244" customWidth="1"/>
    <col min="1546" max="1546" width="15.75" style="244" customWidth="1"/>
    <col min="1547" max="1547" width="13.25" style="244" customWidth="1"/>
    <col min="1548" max="1792" width="9" style="244"/>
    <col min="1793" max="1793" width="5.25" style="244" customWidth="1"/>
    <col min="1794" max="1797" width="7.875" style="244" customWidth="1"/>
    <col min="1798" max="1798" width="11.25" style="244" customWidth="1"/>
    <col min="1799" max="1801" width="7.875" style="244" customWidth="1"/>
    <col min="1802" max="1802" width="15.75" style="244" customWidth="1"/>
    <col min="1803" max="1803" width="13.25" style="244" customWidth="1"/>
    <col min="1804" max="2048" width="9" style="244"/>
    <col min="2049" max="2049" width="5.25" style="244" customWidth="1"/>
    <col min="2050" max="2053" width="7.875" style="244" customWidth="1"/>
    <col min="2054" max="2054" width="11.25" style="244" customWidth="1"/>
    <col min="2055" max="2057" width="7.875" style="244" customWidth="1"/>
    <col min="2058" max="2058" width="15.75" style="244" customWidth="1"/>
    <col min="2059" max="2059" width="13.25" style="244" customWidth="1"/>
    <col min="2060" max="2304" width="9" style="244"/>
    <col min="2305" max="2305" width="5.25" style="244" customWidth="1"/>
    <col min="2306" max="2309" width="7.875" style="244" customWidth="1"/>
    <col min="2310" max="2310" width="11.25" style="244" customWidth="1"/>
    <col min="2311" max="2313" width="7.875" style="244" customWidth="1"/>
    <col min="2314" max="2314" width="15.75" style="244" customWidth="1"/>
    <col min="2315" max="2315" width="13.25" style="244" customWidth="1"/>
    <col min="2316" max="2560" width="9" style="244"/>
    <col min="2561" max="2561" width="5.25" style="244" customWidth="1"/>
    <col min="2562" max="2565" width="7.875" style="244" customWidth="1"/>
    <col min="2566" max="2566" width="11.25" style="244" customWidth="1"/>
    <col min="2567" max="2569" width="7.875" style="244" customWidth="1"/>
    <col min="2570" max="2570" width="15.75" style="244" customWidth="1"/>
    <col min="2571" max="2571" width="13.25" style="244" customWidth="1"/>
    <col min="2572" max="2816" width="9" style="244"/>
    <col min="2817" max="2817" width="5.25" style="244" customWidth="1"/>
    <col min="2818" max="2821" width="7.875" style="244" customWidth="1"/>
    <col min="2822" max="2822" width="11.25" style="244" customWidth="1"/>
    <col min="2823" max="2825" width="7.875" style="244" customWidth="1"/>
    <col min="2826" max="2826" width="15.75" style="244" customWidth="1"/>
    <col min="2827" max="2827" width="13.25" style="244" customWidth="1"/>
    <col min="2828" max="3072" width="9" style="244"/>
    <col min="3073" max="3073" width="5.25" style="244" customWidth="1"/>
    <col min="3074" max="3077" width="7.875" style="244" customWidth="1"/>
    <col min="3078" max="3078" width="11.25" style="244" customWidth="1"/>
    <col min="3079" max="3081" width="7.875" style="244" customWidth="1"/>
    <col min="3082" max="3082" width="15.75" style="244" customWidth="1"/>
    <col min="3083" max="3083" width="13.25" style="244" customWidth="1"/>
    <col min="3084" max="3328" width="9" style="244"/>
    <col min="3329" max="3329" width="5.25" style="244" customWidth="1"/>
    <col min="3330" max="3333" width="7.875" style="244" customWidth="1"/>
    <col min="3334" max="3334" width="11.25" style="244" customWidth="1"/>
    <col min="3335" max="3337" width="7.875" style="244" customWidth="1"/>
    <col min="3338" max="3338" width="15.75" style="244" customWidth="1"/>
    <col min="3339" max="3339" width="13.25" style="244" customWidth="1"/>
    <col min="3340" max="3584" width="9" style="244"/>
    <col min="3585" max="3585" width="5.25" style="244" customWidth="1"/>
    <col min="3586" max="3589" width="7.875" style="244" customWidth="1"/>
    <col min="3590" max="3590" width="11.25" style="244" customWidth="1"/>
    <col min="3591" max="3593" width="7.875" style="244" customWidth="1"/>
    <col min="3594" max="3594" width="15.75" style="244" customWidth="1"/>
    <col min="3595" max="3595" width="13.25" style="244" customWidth="1"/>
    <col min="3596" max="3840" width="9" style="244"/>
    <col min="3841" max="3841" width="5.25" style="244" customWidth="1"/>
    <col min="3842" max="3845" width="7.875" style="244" customWidth="1"/>
    <col min="3846" max="3846" width="11.25" style="244" customWidth="1"/>
    <col min="3847" max="3849" width="7.875" style="244" customWidth="1"/>
    <col min="3850" max="3850" width="15.75" style="244" customWidth="1"/>
    <col min="3851" max="3851" width="13.25" style="244" customWidth="1"/>
    <col min="3852" max="4096" width="9" style="244"/>
    <col min="4097" max="4097" width="5.25" style="244" customWidth="1"/>
    <col min="4098" max="4101" width="7.875" style="244" customWidth="1"/>
    <col min="4102" max="4102" width="11.25" style="244" customWidth="1"/>
    <col min="4103" max="4105" width="7.875" style="244" customWidth="1"/>
    <col min="4106" max="4106" width="15.75" style="244" customWidth="1"/>
    <col min="4107" max="4107" width="13.25" style="244" customWidth="1"/>
    <col min="4108" max="4352" width="9" style="244"/>
    <col min="4353" max="4353" width="5.25" style="244" customWidth="1"/>
    <col min="4354" max="4357" width="7.875" style="244" customWidth="1"/>
    <col min="4358" max="4358" width="11.25" style="244" customWidth="1"/>
    <col min="4359" max="4361" width="7.875" style="244" customWidth="1"/>
    <col min="4362" max="4362" width="15.75" style="244" customWidth="1"/>
    <col min="4363" max="4363" width="13.25" style="244" customWidth="1"/>
    <col min="4364" max="4608" width="9" style="244"/>
    <col min="4609" max="4609" width="5.25" style="244" customWidth="1"/>
    <col min="4610" max="4613" width="7.875" style="244" customWidth="1"/>
    <col min="4614" max="4614" width="11.25" style="244" customWidth="1"/>
    <col min="4615" max="4617" width="7.875" style="244" customWidth="1"/>
    <col min="4618" max="4618" width="15.75" style="244" customWidth="1"/>
    <col min="4619" max="4619" width="13.25" style="244" customWidth="1"/>
    <col min="4620" max="4864" width="9" style="244"/>
    <col min="4865" max="4865" width="5.25" style="244" customWidth="1"/>
    <col min="4866" max="4869" width="7.875" style="244" customWidth="1"/>
    <col min="4870" max="4870" width="11.25" style="244" customWidth="1"/>
    <col min="4871" max="4873" width="7.875" style="244" customWidth="1"/>
    <col min="4874" max="4874" width="15.75" style="244" customWidth="1"/>
    <col min="4875" max="4875" width="13.25" style="244" customWidth="1"/>
    <col min="4876" max="5120" width="9" style="244"/>
    <col min="5121" max="5121" width="5.25" style="244" customWidth="1"/>
    <col min="5122" max="5125" width="7.875" style="244" customWidth="1"/>
    <col min="5126" max="5126" width="11.25" style="244" customWidth="1"/>
    <col min="5127" max="5129" width="7.875" style="244" customWidth="1"/>
    <col min="5130" max="5130" width="15.75" style="244" customWidth="1"/>
    <col min="5131" max="5131" width="13.25" style="244" customWidth="1"/>
    <col min="5132" max="5376" width="9" style="244"/>
    <col min="5377" max="5377" width="5.25" style="244" customWidth="1"/>
    <col min="5378" max="5381" width="7.875" style="244" customWidth="1"/>
    <col min="5382" max="5382" width="11.25" style="244" customWidth="1"/>
    <col min="5383" max="5385" width="7.875" style="244" customWidth="1"/>
    <col min="5386" max="5386" width="15.75" style="244" customWidth="1"/>
    <col min="5387" max="5387" width="13.25" style="244" customWidth="1"/>
    <col min="5388" max="5632" width="9" style="244"/>
    <col min="5633" max="5633" width="5.25" style="244" customWidth="1"/>
    <col min="5634" max="5637" width="7.875" style="244" customWidth="1"/>
    <col min="5638" max="5638" width="11.25" style="244" customWidth="1"/>
    <col min="5639" max="5641" width="7.875" style="244" customWidth="1"/>
    <col min="5642" max="5642" width="15.75" style="244" customWidth="1"/>
    <col min="5643" max="5643" width="13.25" style="244" customWidth="1"/>
    <col min="5644" max="5888" width="9" style="244"/>
    <col min="5889" max="5889" width="5.25" style="244" customWidth="1"/>
    <col min="5890" max="5893" width="7.875" style="244" customWidth="1"/>
    <col min="5894" max="5894" width="11.25" style="244" customWidth="1"/>
    <col min="5895" max="5897" width="7.875" style="244" customWidth="1"/>
    <col min="5898" max="5898" width="15.75" style="244" customWidth="1"/>
    <col min="5899" max="5899" width="13.25" style="244" customWidth="1"/>
    <col min="5900" max="6144" width="9" style="244"/>
    <col min="6145" max="6145" width="5.25" style="244" customWidth="1"/>
    <col min="6146" max="6149" width="7.875" style="244" customWidth="1"/>
    <col min="6150" max="6150" width="11.25" style="244" customWidth="1"/>
    <col min="6151" max="6153" width="7.875" style="244" customWidth="1"/>
    <col min="6154" max="6154" width="15.75" style="244" customWidth="1"/>
    <col min="6155" max="6155" width="13.25" style="244" customWidth="1"/>
    <col min="6156" max="6400" width="9" style="244"/>
    <col min="6401" max="6401" width="5.25" style="244" customWidth="1"/>
    <col min="6402" max="6405" width="7.875" style="244" customWidth="1"/>
    <col min="6406" max="6406" width="11.25" style="244" customWidth="1"/>
    <col min="6407" max="6409" width="7.875" style="244" customWidth="1"/>
    <col min="6410" max="6410" width="15.75" style="244" customWidth="1"/>
    <col min="6411" max="6411" width="13.25" style="244" customWidth="1"/>
    <col min="6412" max="6656" width="9" style="244"/>
    <col min="6657" max="6657" width="5.25" style="244" customWidth="1"/>
    <col min="6658" max="6661" width="7.875" style="244" customWidth="1"/>
    <col min="6662" max="6662" width="11.25" style="244" customWidth="1"/>
    <col min="6663" max="6665" width="7.875" style="244" customWidth="1"/>
    <col min="6666" max="6666" width="15.75" style="244" customWidth="1"/>
    <col min="6667" max="6667" width="13.25" style="244" customWidth="1"/>
    <col min="6668" max="6912" width="9" style="244"/>
    <col min="6913" max="6913" width="5.25" style="244" customWidth="1"/>
    <col min="6914" max="6917" width="7.875" style="244" customWidth="1"/>
    <col min="6918" max="6918" width="11.25" style="244" customWidth="1"/>
    <col min="6919" max="6921" width="7.875" style="244" customWidth="1"/>
    <col min="6922" max="6922" width="15.75" style="244" customWidth="1"/>
    <col min="6923" max="6923" width="13.25" style="244" customWidth="1"/>
    <col min="6924" max="7168" width="9" style="244"/>
    <col min="7169" max="7169" width="5.25" style="244" customWidth="1"/>
    <col min="7170" max="7173" width="7.875" style="244" customWidth="1"/>
    <col min="7174" max="7174" width="11.25" style="244" customWidth="1"/>
    <col min="7175" max="7177" width="7.875" style="244" customWidth="1"/>
    <col min="7178" max="7178" width="15.75" style="244" customWidth="1"/>
    <col min="7179" max="7179" width="13.25" style="244" customWidth="1"/>
    <col min="7180" max="7424" width="9" style="244"/>
    <col min="7425" max="7425" width="5.25" style="244" customWidth="1"/>
    <col min="7426" max="7429" width="7.875" style="244" customWidth="1"/>
    <col min="7430" max="7430" width="11.25" style="244" customWidth="1"/>
    <col min="7431" max="7433" width="7.875" style="244" customWidth="1"/>
    <col min="7434" max="7434" width="15.75" style="244" customWidth="1"/>
    <col min="7435" max="7435" width="13.25" style="244" customWidth="1"/>
    <col min="7436" max="7680" width="9" style="244"/>
    <col min="7681" max="7681" width="5.25" style="244" customWidth="1"/>
    <col min="7682" max="7685" width="7.875" style="244" customWidth="1"/>
    <col min="7686" max="7686" width="11.25" style="244" customWidth="1"/>
    <col min="7687" max="7689" width="7.875" style="244" customWidth="1"/>
    <col min="7690" max="7690" width="15.75" style="244" customWidth="1"/>
    <col min="7691" max="7691" width="13.25" style="244" customWidth="1"/>
    <col min="7692" max="7936" width="9" style="244"/>
    <col min="7937" max="7937" width="5.25" style="244" customWidth="1"/>
    <col min="7938" max="7941" width="7.875" style="244" customWidth="1"/>
    <col min="7942" max="7942" width="11.25" style="244" customWidth="1"/>
    <col min="7943" max="7945" width="7.875" style="244" customWidth="1"/>
    <col min="7946" max="7946" width="15.75" style="244" customWidth="1"/>
    <col min="7947" max="7947" width="13.25" style="244" customWidth="1"/>
    <col min="7948" max="8192" width="9" style="244"/>
    <col min="8193" max="8193" width="5.25" style="244" customWidth="1"/>
    <col min="8194" max="8197" width="7.875" style="244" customWidth="1"/>
    <col min="8198" max="8198" width="11.25" style="244" customWidth="1"/>
    <col min="8199" max="8201" width="7.875" style="244" customWidth="1"/>
    <col min="8202" max="8202" width="15.75" style="244" customWidth="1"/>
    <col min="8203" max="8203" width="13.25" style="244" customWidth="1"/>
    <col min="8204" max="8448" width="9" style="244"/>
    <col min="8449" max="8449" width="5.25" style="244" customWidth="1"/>
    <col min="8450" max="8453" width="7.875" style="244" customWidth="1"/>
    <col min="8454" max="8454" width="11.25" style="244" customWidth="1"/>
    <col min="8455" max="8457" width="7.875" style="244" customWidth="1"/>
    <col min="8458" max="8458" width="15.75" style="244" customWidth="1"/>
    <col min="8459" max="8459" width="13.25" style="244" customWidth="1"/>
    <col min="8460" max="8704" width="9" style="244"/>
    <col min="8705" max="8705" width="5.25" style="244" customWidth="1"/>
    <col min="8706" max="8709" width="7.875" style="244" customWidth="1"/>
    <col min="8710" max="8710" width="11.25" style="244" customWidth="1"/>
    <col min="8711" max="8713" width="7.875" style="244" customWidth="1"/>
    <col min="8714" max="8714" width="15.75" style="244" customWidth="1"/>
    <col min="8715" max="8715" width="13.25" style="244" customWidth="1"/>
    <col min="8716" max="8960" width="9" style="244"/>
    <col min="8961" max="8961" width="5.25" style="244" customWidth="1"/>
    <col min="8962" max="8965" width="7.875" style="244" customWidth="1"/>
    <col min="8966" max="8966" width="11.25" style="244" customWidth="1"/>
    <col min="8967" max="8969" width="7.875" style="244" customWidth="1"/>
    <col min="8970" max="8970" width="15.75" style="244" customWidth="1"/>
    <col min="8971" max="8971" width="13.25" style="244" customWidth="1"/>
    <col min="8972" max="9216" width="9" style="244"/>
    <col min="9217" max="9217" width="5.25" style="244" customWidth="1"/>
    <col min="9218" max="9221" width="7.875" style="244" customWidth="1"/>
    <col min="9222" max="9222" width="11.25" style="244" customWidth="1"/>
    <col min="9223" max="9225" width="7.875" style="244" customWidth="1"/>
    <col min="9226" max="9226" width="15.75" style="244" customWidth="1"/>
    <col min="9227" max="9227" width="13.25" style="244" customWidth="1"/>
    <col min="9228" max="9472" width="9" style="244"/>
    <col min="9473" max="9473" width="5.25" style="244" customWidth="1"/>
    <col min="9474" max="9477" width="7.875" style="244" customWidth="1"/>
    <col min="9478" max="9478" width="11.25" style="244" customWidth="1"/>
    <col min="9479" max="9481" width="7.875" style="244" customWidth="1"/>
    <col min="9482" max="9482" width="15.75" style="244" customWidth="1"/>
    <col min="9483" max="9483" width="13.25" style="244" customWidth="1"/>
    <col min="9484" max="9728" width="9" style="244"/>
    <col min="9729" max="9729" width="5.25" style="244" customWidth="1"/>
    <col min="9730" max="9733" width="7.875" style="244" customWidth="1"/>
    <col min="9734" max="9734" width="11.25" style="244" customWidth="1"/>
    <col min="9735" max="9737" width="7.875" style="244" customWidth="1"/>
    <col min="9738" max="9738" width="15.75" style="244" customWidth="1"/>
    <col min="9739" max="9739" width="13.25" style="244" customWidth="1"/>
    <col min="9740" max="9984" width="9" style="244"/>
    <col min="9985" max="9985" width="5.25" style="244" customWidth="1"/>
    <col min="9986" max="9989" width="7.875" style="244" customWidth="1"/>
    <col min="9990" max="9990" width="11.25" style="244" customWidth="1"/>
    <col min="9991" max="9993" width="7.875" style="244" customWidth="1"/>
    <col min="9994" max="9994" width="15.75" style="244" customWidth="1"/>
    <col min="9995" max="9995" width="13.25" style="244" customWidth="1"/>
    <col min="9996" max="10240" width="9" style="244"/>
    <col min="10241" max="10241" width="5.25" style="244" customWidth="1"/>
    <col min="10242" max="10245" width="7.875" style="244" customWidth="1"/>
    <col min="10246" max="10246" width="11.25" style="244" customWidth="1"/>
    <col min="10247" max="10249" width="7.875" style="244" customWidth="1"/>
    <col min="10250" max="10250" width="15.75" style="244" customWidth="1"/>
    <col min="10251" max="10251" width="13.25" style="244" customWidth="1"/>
    <col min="10252" max="10496" width="9" style="244"/>
    <col min="10497" max="10497" width="5.25" style="244" customWidth="1"/>
    <col min="10498" max="10501" width="7.875" style="244" customWidth="1"/>
    <col min="10502" max="10502" width="11.25" style="244" customWidth="1"/>
    <col min="10503" max="10505" width="7.875" style="244" customWidth="1"/>
    <col min="10506" max="10506" width="15.75" style="244" customWidth="1"/>
    <col min="10507" max="10507" width="13.25" style="244" customWidth="1"/>
    <col min="10508" max="10752" width="9" style="244"/>
    <col min="10753" max="10753" width="5.25" style="244" customWidth="1"/>
    <col min="10754" max="10757" width="7.875" style="244" customWidth="1"/>
    <col min="10758" max="10758" width="11.25" style="244" customWidth="1"/>
    <col min="10759" max="10761" width="7.875" style="244" customWidth="1"/>
    <col min="10762" max="10762" width="15.75" style="244" customWidth="1"/>
    <col min="10763" max="10763" width="13.25" style="244" customWidth="1"/>
    <col min="10764" max="11008" width="9" style="244"/>
    <col min="11009" max="11009" width="5.25" style="244" customWidth="1"/>
    <col min="11010" max="11013" width="7.875" style="244" customWidth="1"/>
    <col min="11014" max="11014" width="11.25" style="244" customWidth="1"/>
    <col min="11015" max="11017" width="7.875" style="244" customWidth="1"/>
    <col min="11018" max="11018" width="15.75" style="244" customWidth="1"/>
    <col min="11019" max="11019" width="13.25" style="244" customWidth="1"/>
    <col min="11020" max="11264" width="9" style="244"/>
    <col min="11265" max="11265" width="5.25" style="244" customWidth="1"/>
    <col min="11266" max="11269" width="7.875" style="244" customWidth="1"/>
    <col min="11270" max="11270" width="11.25" style="244" customWidth="1"/>
    <col min="11271" max="11273" width="7.875" style="244" customWidth="1"/>
    <col min="11274" max="11274" width="15.75" style="244" customWidth="1"/>
    <col min="11275" max="11275" width="13.25" style="244" customWidth="1"/>
    <col min="11276" max="11520" width="9" style="244"/>
    <col min="11521" max="11521" width="5.25" style="244" customWidth="1"/>
    <col min="11522" max="11525" width="7.875" style="244" customWidth="1"/>
    <col min="11526" max="11526" width="11.25" style="244" customWidth="1"/>
    <col min="11527" max="11529" width="7.875" style="244" customWidth="1"/>
    <col min="11530" max="11530" width="15.75" style="244" customWidth="1"/>
    <col min="11531" max="11531" width="13.25" style="244" customWidth="1"/>
    <col min="11532" max="11776" width="9" style="244"/>
    <col min="11777" max="11777" width="5.25" style="244" customWidth="1"/>
    <col min="11778" max="11781" width="7.875" style="244" customWidth="1"/>
    <col min="11782" max="11782" width="11.25" style="244" customWidth="1"/>
    <col min="11783" max="11785" width="7.875" style="244" customWidth="1"/>
    <col min="11786" max="11786" width="15.75" style="244" customWidth="1"/>
    <col min="11787" max="11787" width="13.25" style="244" customWidth="1"/>
    <col min="11788" max="12032" width="9" style="244"/>
    <col min="12033" max="12033" width="5.25" style="244" customWidth="1"/>
    <col min="12034" max="12037" width="7.875" style="244" customWidth="1"/>
    <col min="12038" max="12038" width="11.25" style="244" customWidth="1"/>
    <col min="12039" max="12041" width="7.875" style="244" customWidth="1"/>
    <col min="12042" max="12042" width="15.75" style="244" customWidth="1"/>
    <col min="12043" max="12043" width="13.25" style="244" customWidth="1"/>
    <col min="12044" max="12288" width="9" style="244"/>
    <col min="12289" max="12289" width="5.25" style="244" customWidth="1"/>
    <col min="12290" max="12293" width="7.875" style="244" customWidth="1"/>
    <col min="12294" max="12294" width="11.25" style="244" customWidth="1"/>
    <col min="12295" max="12297" width="7.875" style="244" customWidth="1"/>
    <col min="12298" max="12298" width="15.75" style="244" customWidth="1"/>
    <col min="12299" max="12299" width="13.25" style="244" customWidth="1"/>
    <col min="12300" max="12544" width="9" style="244"/>
    <col min="12545" max="12545" width="5.25" style="244" customWidth="1"/>
    <col min="12546" max="12549" width="7.875" style="244" customWidth="1"/>
    <col min="12550" max="12550" width="11.25" style="244" customWidth="1"/>
    <col min="12551" max="12553" width="7.875" style="244" customWidth="1"/>
    <col min="12554" max="12554" width="15.75" style="244" customWidth="1"/>
    <col min="12555" max="12555" width="13.25" style="244" customWidth="1"/>
    <col min="12556" max="12800" width="9" style="244"/>
    <col min="12801" max="12801" width="5.25" style="244" customWidth="1"/>
    <col min="12802" max="12805" width="7.875" style="244" customWidth="1"/>
    <col min="12806" max="12806" width="11.25" style="244" customWidth="1"/>
    <col min="12807" max="12809" width="7.875" style="244" customWidth="1"/>
    <col min="12810" max="12810" width="15.75" style="244" customWidth="1"/>
    <col min="12811" max="12811" width="13.25" style="244" customWidth="1"/>
    <col min="12812" max="13056" width="9" style="244"/>
    <col min="13057" max="13057" width="5.25" style="244" customWidth="1"/>
    <col min="13058" max="13061" width="7.875" style="244" customWidth="1"/>
    <col min="13062" max="13062" width="11.25" style="244" customWidth="1"/>
    <col min="13063" max="13065" width="7.875" style="244" customWidth="1"/>
    <col min="13066" max="13066" width="15.75" style="244" customWidth="1"/>
    <col min="13067" max="13067" width="13.25" style="244" customWidth="1"/>
    <col min="13068" max="13312" width="9" style="244"/>
    <col min="13313" max="13313" width="5.25" style="244" customWidth="1"/>
    <col min="13314" max="13317" width="7.875" style="244" customWidth="1"/>
    <col min="13318" max="13318" width="11.25" style="244" customWidth="1"/>
    <col min="13319" max="13321" width="7.875" style="244" customWidth="1"/>
    <col min="13322" max="13322" width="15.75" style="244" customWidth="1"/>
    <col min="13323" max="13323" width="13.25" style="244" customWidth="1"/>
    <col min="13324" max="13568" width="9" style="244"/>
    <col min="13569" max="13569" width="5.25" style="244" customWidth="1"/>
    <col min="13570" max="13573" width="7.875" style="244" customWidth="1"/>
    <col min="13574" max="13574" width="11.25" style="244" customWidth="1"/>
    <col min="13575" max="13577" width="7.875" style="244" customWidth="1"/>
    <col min="13578" max="13578" width="15.75" style="244" customWidth="1"/>
    <col min="13579" max="13579" width="13.25" style="244" customWidth="1"/>
    <col min="13580" max="13824" width="9" style="244"/>
    <col min="13825" max="13825" width="5.25" style="244" customWidth="1"/>
    <col min="13826" max="13829" width="7.875" style="244" customWidth="1"/>
    <col min="13830" max="13830" width="11.25" style="244" customWidth="1"/>
    <col min="13831" max="13833" width="7.875" style="244" customWidth="1"/>
    <col min="13834" max="13834" width="15.75" style="244" customWidth="1"/>
    <col min="13835" max="13835" width="13.25" style="244" customWidth="1"/>
    <col min="13836" max="14080" width="9" style="244"/>
    <col min="14081" max="14081" width="5.25" style="244" customWidth="1"/>
    <col min="14082" max="14085" width="7.875" style="244" customWidth="1"/>
    <col min="14086" max="14086" width="11.25" style="244" customWidth="1"/>
    <col min="14087" max="14089" width="7.875" style="244" customWidth="1"/>
    <col min="14090" max="14090" width="15.75" style="244" customWidth="1"/>
    <col min="14091" max="14091" width="13.25" style="244" customWidth="1"/>
    <col min="14092" max="14336" width="9" style="244"/>
    <col min="14337" max="14337" width="5.25" style="244" customWidth="1"/>
    <col min="14338" max="14341" width="7.875" style="244" customWidth="1"/>
    <col min="14342" max="14342" width="11.25" style="244" customWidth="1"/>
    <col min="14343" max="14345" width="7.875" style="244" customWidth="1"/>
    <col min="14346" max="14346" width="15.75" style="244" customWidth="1"/>
    <col min="14347" max="14347" width="13.25" style="244" customWidth="1"/>
    <col min="14348" max="14592" width="9" style="244"/>
    <col min="14593" max="14593" width="5.25" style="244" customWidth="1"/>
    <col min="14594" max="14597" width="7.875" style="244" customWidth="1"/>
    <col min="14598" max="14598" width="11.25" style="244" customWidth="1"/>
    <col min="14599" max="14601" width="7.875" style="244" customWidth="1"/>
    <col min="14602" max="14602" width="15.75" style="244" customWidth="1"/>
    <col min="14603" max="14603" width="13.25" style="244" customWidth="1"/>
    <col min="14604" max="14848" width="9" style="244"/>
    <col min="14849" max="14849" width="5.25" style="244" customWidth="1"/>
    <col min="14850" max="14853" width="7.875" style="244" customWidth="1"/>
    <col min="14854" max="14854" width="11.25" style="244" customWidth="1"/>
    <col min="14855" max="14857" width="7.875" style="244" customWidth="1"/>
    <col min="14858" max="14858" width="15.75" style="244" customWidth="1"/>
    <col min="14859" max="14859" width="13.25" style="244" customWidth="1"/>
    <col min="14860" max="15104" width="9" style="244"/>
    <col min="15105" max="15105" width="5.25" style="244" customWidth="1"/>
    <col min="15106" max="15109" width="7.875" style="244" customWidth="1"/>
    <col min="15110" max="15110" width="11.25" style="244" customWidth="1"/>
    <col min="15111" max="15113" width="7.875" style="244" customWidth="1"/>
    <col min="15114" max="15114" width="15.75" style="244" customWidth="1"/>
    <col min="15115" max="15115" width="13.25" style="244" customWidth="1"/>
    <col min="15116" max="15360" width="9" style="244"/>
    <col min="15361" max="15361" width="5.25" style="244" customWidth="1"/>
    <col min="15362" max="15365" width="7.875" style="244" customWidth="1"/>
    <col min="15366" max="15366" width="11.25" style="244" customWidth="1"/>
    <col min="15367" max="15369" width="7.875" style="244" customWidth="1"/>
    <col min="15370" max="15370" width="15.75" style="244" customWidth="1"/>
    <col min="15371" max="15371" width="13.25" style="244" customWidth="1"/>
    <col min="15372" max="15616" width="9" style="244"/>
    <col min="15617" max="15617" width="5.25" style="244" customWidth="1"/>
    <col min="15618" max="15621" width="7.875" style="244" customWidth="1"/>
    <col min="15622" max="15622" width="11.25" style="244" customWidth="1"/>
    <col min="15623" max="15625" width="7.875" style="244" customWidth="1"/>
    <col min="15626" max="15626" width="15.75" style="244" customWidth="1"/>
    <col min="15627" max="15627" width="13.25" style="244" customWidth="1"/>
    <col min="15628" max="15872" width="9" style="244"/>
    <col min="15873" max="15873" width="5.25" style="244" customWidth="1"/>
    <col min="15874" max="15877" width="7.875" style="244" customWidth="1"/>
    <col min="15878" max="15878" width="11.25" style="244" customWidth="1"/>
    <col min="15879" max="15881" width="7.875" style="244" customWidth="1"/>
    <col min="15882" max="15882" width="15.75" style="244" customWidth="1"/>
    <col min="15883" max="15883" width="13.25" style="244" customWidth="1"/>
    <col min="15884" max="16128" width="9" style="244"/>
    <col min="16129" max="16129" width="5.25" style="244" customWidth="1"/>
    <col min="16130" max="16133" width="7.875" style="244" customWidth="1"/>
    <col min="16134" max="16134" width="11.25" style="244" customWidth="1"/>
    <col min="16135" max="16137" width="7.875" style="244" customWidth="1"/>
    <col min="16138" max="16138" width="15.75" style="244" customWidth="1"/>
    <col min="16139" max="16139" width="13.25" style="244" customWidth="1"/>
    <col min="16140" max="16384" width="9" style="244"/>
  </cols>
  <sheetData>
    <row r="1" spans="1:11" ht="27.75" customHeight="1">
      <c r="A1" s="493"/>
      <c r="B1" s="493"/>
      <c r="G1" s="1526" t="s">
        <v>720</v>
      </c>
      <c r="H1" s="1526"/>
      <c r="I1" s="1526"/>
      <c r="J1" s="1526"/>
      <c r="K1" s="1526"/>
    </row>
    <row r="2" spans="1:11" ht="58.15" customHeight="1">
      <c r="A2" s="1527" t="s">
        <v>721</v>
      </c>
      <c r="B2" s="1528"/>
      <c r="C2" s="1528"/>
      <c r="D2" s="1528"/>
      <c r="E2" s="1528"/>
      <c r="F2" s="1528"/>
      <c r="G2" s="1528"/>
      <c r="H2" s="1528"/>
      <c r="I2" s="1528"/>
      <c r="J2" s="1528"/>
      <c r="K2" s="1528"/>
    </row>
    <row r="3" spans="1:11" ht="16.5" customHeight="1" thickBot="1">
      <c r="A3" s="361"/>
      <c r="B3" s="362"/>
      <c r="C3" s="362"/>
      <c r="D3" s="362"/>
      <c r="E3" s="362"/>
      <c r="F3" s="362"/>
      <c r="G3" s="362"/>
      <c r="H3" s="362"/>
      <c r="I3" s="362"/>
      <c r="J3" s="362"/>
      <c r="K3" s="362"/>
    </row>
    <row r="4" spans="1:11" ht="16.5" customHeight="1">
      <c r="A4" s="1529" t="s">
        <v>16</v>
      </c>
      <c r="B4" s="1514" t="s">
        <v>722</v>
      </c>
      <c r="C4" s="1515"/>
      <c r="D4" s="1515"/>
      <c r="E4" s="1516"/>
      <c r="F4" s="1523" t="s">
        <v>18</v>
      </c>
      <c r="K4" s="494"/>
    </row>
    <row r="5" spans="1:11" ht="16.5" customHeight="1">
      <c r="A5" s="1512"/>
      <c r="B5" s="1517"/>
      <c r="C5" s="1518"/>
      <c r="D5" s="1518"/>
      <c r="E5" s="1519"/>
      <c r="F5" s="1524"/>
      <c r="K5" s="494"/>
    </row>
    <row r="6" spans="1:11" ht="16.5" customHeight="1" thickBot="1">
      <c r="A6" s="1513"/>
      <c r="B6" s="1520"/>
      <c r="C6" s="1521"/>
      <c r="D6" s="1521"/>
      <c r="E6" s="1522"/>
      <c r="F6" s="1525"/>
      <c r="K6" s="494"/>
    </row>
    <row r="7" spans="1:11" ht="16.5" customHeight="1">
      <c r="A7" s="1512" t="s">
        <v>19</v>
      </c>
      <c r="B7" s="1514" t="s">
        <v>723</v>
      </c>
      <c r="C7" s="1515"/>
      <c r="D7" s="1515"/>
      <c r="E7" s="1516"/>
      <c r="F7" s="1523" t="s">
        <v>18</v>
      </c>
      <c r="K7" s="494"/>
    </row>
    <row r="8" spans="1:11" ht="16.5" customHeight="1">
      <c r="A8" s="1512"/>
      <c r="B8" s="1517"/>
      <c r="C8" s="1518"/>
      <c r="D8" s="1518"/>
      <c r="E8" s="1519"/>
      <c r="F8" s="1524"/>
      <c r="K8" s="494"/>
    </row>
    <row r="9" spans="1:11" ht="16.5" customHeight="1" thickBot="1">
      <c r="A9" s="1513"/>
      <c r="B9" s="1520"/>
      <c r="C9" s="1521"/>
      <c r="D9" s="1521"/>
      <c r="E9" s="1522"/>
      <c r="F9" s="1525"/>
      <c r="K9" s="494"/>
    </row>
    <row r="10" spans="1:11" ht="18.75" customHeight="1">
      <c r="A10" s="1512" t="s">
        <v>724</v>
      </c>
      <c r="B10" s="1514" t="s">
        <v>725</v>
      </c>
      <c r="C10" s="1515"/>
      <c r="D10" s="1515"/>
      <c r="E10" s="1516"/>
      <c r="F10" s="1523" t="s">
        <v>525</v>
      </c>
      <c r="K10" s="494"/>
    </row>
    <row r="11" spans="1:11" ht="18.75" customHeight="1">
      <c r="A11" s="1512"/>
      <c r="B11" s="1517"/>
      <c r="C11" s="1518"/>
      <c r="D11" s="1518"/>
      <c r="E11" s="1519"/>
      <c r="F11" s="1524"/>
      <c r="K11" s="494"/>
    </row>
    <row r="12" spans="1:11" ht="18.75" customHeight="1" thickBot="1">
      <c r="A12" s="1513"/>
      <c r="B12" s="1520"/>
      <c r="C12" s="1521"/>
      <c r="D12" s="1521"/>
      <c r="E12" s="1522"/>
      <c r="F12" s="1525"/>
      <c r="K12" s="494"/>
    </row>
    <row r="13" spans="1:11" ht="15.75" customHeight="1"/>
    <row r="14" spans="1:11" ht="15.75" customHeight="1">
      <c r="A14" s="388" t="s">
        <v>726</v>
      </c>
      <c r="B14" s="388"/>
      <c r="C14" s="388"/>
      <c r="D14" s="388"/>
      <c r="E14" s="388"/>
      <c r="F14" s="388"/>
      <c r="G14" s="388"/>
      <c r="H14" s="388"/>
      <c r="I14" s="388"/>
      <c r="J14" s="388"/>
      <c r="K14" s="388"/>
    </row>
    <row r="15" spans="1:11" s="388" customFormat="1" ht="30" customHeight="1">
      <c r="A15" s="389"/>
      <c r="B15" s="1500" t="s">
        <v>226</v>
      </c>
      <c r="C15" s="1500"/>
      <c r="D15" s="1500" t="s">
        <v>531</v>
      </c>
      <c r="E15" s="1500"/>
      <c r="F15" s="1500" t="s">
        <v>532</v>
      </c>
      <c r="G15" s="1501"/>
      <c r="H15" s="1511" t="s">
        <v>709</v>
      </c>
      <c r="I15" s="1500"/>
      <c r="J15" s="477" t="s">
        <v>727</v>
      </c>
      <c r="K15" s="487" t="s">
        <v>728</v>
      </c>
    </row>
    <row r="16" spans="1:11" s="388" customFormat="1" ht="17.25" customHeight="1">
      <c r="A16" s="389">
        <v>1</v>
      </c>
      <c r="B16" s="1500"/>
      <c r="C16" s="1500"/>
      <c r="D16" s="1509"/>
      <c r="E16" s="1510"/>
      <c r="F16" s="1500"/>
      <c r="G16" s="1501"/>
      <c r="H16" s="1502"/>
      <c r="I16" s="1502"/>
      <c r="J16" s="495"/>
      <c r="K16" s="496"/>
    </row>
    <row r="17" spans="1:11" s="388" customFormat="1" ht="17.25" customHeight="1">
      <c r="A17" s="389">
        <v>2</v>
      </c>
      <c r="B17" s="1500"/>
      <c r="C17" s="1500"/>
      <c r="D17" s="1509"/>
      <c r="E17" s="1510"/>
      <c r="F17" s="1500"/>
      <c r="G17" s="1501"/>
      <c r="H17" s="1502"/>
      <c r="I17" s="1502"/>
      <c r="J17" s="495"/>
      <c r="K17" s="496"/>
    </row>
    <row r="18" spans="1:11" s="388" customFormat="1" ht="17.25" customHeight="1">
      <c r="A18" s="389">
        <v>3</v>
      </c>
      <c r="B18" s="1501"/>
      <c r="C18" s="1506"/>
      <c r="D18" s="1505"/>
      <c r="E18" s="1507"/>
      <c r="F18" s="1501"/>
      <c r="G18" s="1508"/>
      <c r="H18" s="1502"/>
      <c r="I18" s="1502"/>
      <c r="J18" s="495"/>
      <c r="K18" s="496"/>
    </row>
    <row r="19" spans="1:11" s="388" customFormat="1" ht="17.25" customHeight="1">
      <c r="A19" s="389">
        <v>4</v>
      </c>
      <c r="B19" s="1501"/>
      <c r="C19" s="1506"/>
      <c r="D19" s="1505"/>
      <c r="E19" s="1507"/>
      <c r="F19" s="1501"/>
      <c r="G19" s="1508"/>
      <c r="H19" s="1502"/>
      <c r="I19" s="1502"/>
      <c r="J19" s="495"/>
      <c r="K19" s="496"/>
    </row>
    <row r="20" spans="1:11" s="388" customFormat="1" ht="17.25" customHeight="1">
      <c r="A20" s="389">
        <v>5</v>
      </c>
      <c r="B20" s="1501"/>
      <c r="C20" s="1506"/>
      <c r="D20" s="1505"/>
      <c r="E20" s="1507"/>
      <c r="F20" s="1501"/>
      <c r="G20" s="1508"/>
      <c r="H20" s="1502"/>
      <c r="I20" s="1502"/>
      <c r="J20" s="495"/>
      <c r="K20" s="496"/>
    </row>
    <row r="21" spans="1:11" s="388" customFormat="1" ht="17.25" customHeight="1">
      <c r="A21" s="389">
        <v>6</v>
      </c>
      <c r="B21" s="1501"/>
      <c r="C21" s="1506"/>
      <c r="D21" s="1505"/>
      <c r="E21" s="1507"/>
      <c r="F21" s="1501"/>
      <c r="G21" s="1508"/>
      <c r="H21" s="1502"/>
      <c r="I21" s="1502"/>
      <c r="J21" s="495"/>
      <c r="K21" s="497"/>
    </row>
    <row r="22" spans="1:11" s="388" customFormat="1" ht="17.25" customHeight="1">
      <c r="A22" s="389">
        <v>7</v>
      </c>
      <c r="B22" s="1500"/>
      <c r="C22" s="1500"/>
      <c r="D22" s="1500"/>
      <c r="E22" s="1500"/>
      <c r="F22" s="1500"/>
      <c r="G22" s="1501"/>
      <c r="H22" s="1500"/>
      <c r="I22" s="1500"/>
      <c r="J22" s="496"/>
      <c r="K22" s="497"/>
    </row>
    <row r="23" spans="1:11" s="388" customFormat="1" ht="17.25" customHeight="1">
      <c r="A23" s="389">
        <v>8</v>
      </c>
      <c r="B23" s="1500"/>
      <c r="C23" s="1500"/>
      <c r="D23" s="1500"/>
      <c r="E23" s="1500"/>
      <c r="F23" s="1500"/>
      <c r="G23" s="1501"/>
      <c r="H23" s="1500"/>
      <c r="I23" s="1500"/>
      <c r="J23" s="496"/>
      <c r="K23" s="497"/>
    </row>
    <row r="24" spans="1:11" s="388" customFormat="1" ht="17.25" customHeight="1">
      <c r="A24" s="389">
        <v>9</v>
      </c>
      <c r="B24" s="1500"/>
      <c r="C24" s="1500"/>
      <c r="D24" s="1500"/>
      <c r="E24" s="1500"/>
      <c r="F24" s="1500"/>
      <c r="G24" s="1501"/>
      <c r="H24" s="1500"/>
      <c r="I24" s="1500"/>
      <c r="J24" s="496"/>
      <c r="K24" s="497"/>
    </row>
    <row r="25" spans="1:11" s="388" customFormat="1" ht="17.25" customHeight="1">
      <c r="A25" s="389">
        <v>10</v>
      </c>
      <c r="B25" s="1500"/>
      <c r="C25" s="1500"/>
      <c r="D25" s="1500"/>
      <c r="E25" s="1500"/>
      <c r="F25" s="1500"/>
      <c r="G25" s="1501"/>
      <c r="H25" s="1500"/>
      <c r="I25" s="1500"/>
      <c r="J25" s="496"/>
      <c r="K25" s="497"/>
    </row>
    <row r="26" spans="1:11" s="388" customFormat="1" ht="17.25" customHeight="1">
      <c r="A26" s="389">
        <v>11</v>
      </c>
      <c r="B26" s="1501"/>
      <c r="C26" s="1506"/>
      <c r="D26" s="1505"/>
      <c r="E26" s="1507"/>
      <c r="F26" s="1500"/>
      <c r="G26" s="1501"/>
      <c r="H26" s="1502"/>
      <c r="I26" s="1502"/>
      <c r="J26" s="495"/>
      <c r="K26" s="496"/>
    </row>
    <row r="27" spans="1:11" s="388" customFormat="1" ht="17.25" customHeight="1">
      <c r="A27" s="389">
        <v>12</v>
      </c>
      <c r="B27" s="1500"/>
      <c r="C27" s="1500"/>
      <c r="D27" s="1509"/>
      <c r="E27" s="1510"/>
      <c r="F27" s="1500"/>
      <c r="G27" s="1501"/>
      <c r="H27" s="1502"/>
      <c r="I27" s="1502"/>
      <c r="J27" s="495"/>
      <c r="K27" s="496"/>
    </row>
    <row r="28" spans="1:11" s="388" customFormat="1" ht="17.25" customHeight="1">
      <c r="A28" s="389">
        <v>13</v>
      </c>
      <c r="B28" s="1501"/>
      <c r="C28" s="1506"/>
      <c r="D28" s="1505"/>
      <c r="E28" s="1507"/>
      <c r="F28" s="1501"/>
      <c r="G28" s="1508"/>
      <c r="H28" s="1502"/>
      <c r="I28" s="1502"/>
      <c r="J28" s="495"/>
      <c r="K28" s="496"/>
    </row>
    <row r="29" spans="1:11" s="388" customFormat="1" ht="17.25" customHeight="1">
      <c r="A29" s="389">
        <v>14</v>
      </c>
      <c r="B29" s="1500"/>
      <c r="C29" s="1500"/>
      <c r="D29" s="1509"/>
      <c r="E29" s="1510"/>
      <c r="F29" s="1500"/>
      <c r="G29" s="1501"/>
      <c r="H29" s="1502"/>
      <c r="I29" s="1502"/>
      <c r="J29" s="495"/>
      <c r="K29" s="496"/>
    </row>
    <row r="30" spans="1:11" s="388" customFormat="1" ht="17.25" customHeight="1">
      <c r="A30" s="389">
        <v>15</v>
      </c>
      <c r="B30" s="1500"/>
      <c r="C30" s="1500"/>
      <c r="D30" s="1505"/>
      <c r="E30" s="1506"/>
      <c r="F30" s="1500"/>
      <c r="G30" s="1501"/>
      <c r="H30" s="1502"/>
      <c r="I30" s="1502"/>
      <c r="J30" s="495"/>
      <c r="K30" s="497"/>
    </row>
    <row r="31" spans="1:11" s="388" customFormat="1" ht="17.25" customHeight="1">
      <c r="A31" s="389">
        <v>16</v>
      </c>
      <c r="B31" s="1500"/>
      <c r="C31" s="1500"/>
      <c r="D31" s="1502"/>
      <c r="E31" s="1500"/>
      <c r="F31" s="1500"/>
      <c r="G31" s="1501"/>
      <c r="H31" s="1502"/>
      <c r="I31" s="1502"/>
      <c r="J31" s="495"/>
      <c r="K31" s="497"/>
    </row>
    <row r="32" spans="1:11" s="388" customFormat="1" ht="17.25" customHeight="1">
      <c r="A32" s="389">
        <v>17</v>
      </c>
      <c r="B32" s="1500"/>
      <c r="C32" s="1500"/>
      <c r="D32" s="1500"/>
      <c r="E32" s="1500"/>
      <c r="F32" s="1500"/>
      <c r="G32" s="1501"/>
      <c r="H32" s="1502"/>
      <c r="I32" s="1502"/>
      <c r="J32" s="495"/>
      <c r="K32" s="497"/>
    </row>
    <row r="33" spans="1:15" s="388" customFormat="1" ht="17.25" customHeight="1">
      <c r="A33" s="389">
        <v>18</v>
      </c>
      <c r="B33" s="1500"/>
      <c r="C33" s="1500"/>
      <c r="D33" s="1500"/>
      <c r="E33" s="1500"/>
      <c r="F33" s="1500"/>
      <c r="G33" s="1501"/>
      <c r="H33" s="1502"/>
      <c r="I33" s="1502"/>
      <c r="J33" s="495"/>
      <c r="K33" s="497"/>
      <c r="O33" s="187" t="s">
        <v>230</v>
      </c>
    </row>
    <row r="34" spans="1:15" s="388" customFormat="1" ht="17.25" customHeight="1">
      <c r="A34" s="389">
        <v>19</v>
      </c>
      <c r="B34" s="1500"/>
      <c r="C34" s="1500"/>
      <c r="D34" s="1500"/>
      <c r="E34" s="1500"/>
      <c r="F34" s="1500"/>
      <c r="G34" s="1501"/>
      <c r="H34" s="1502"/>
      <c r="I34" s="1502"/>
      <c r="J34" s="495"/>
      <c r="K34" s="497"/>
    </row>
    <row r="35" spans="1:15" s="388" customFormat="1" ht="17.25" customHeight="1">
      <c r="A35" s="389">
        <v>20</v>
      </c>
      <c r="B35" s="1500"/>
      <c r="C35" s="1500"/>
      <c r="D35" s="1500"/>
      <c r="E35" s="1500"/>
      <c r="F35" s="1500"/>
      <c r="G35" s="1501"/>
      <c r="H35" s="1502"/>
      <c r="I35" s="1502"/>
      <c r="J35" s="495"/>
      <c r="K35" s="497"/>
    </row>
    <row r="36" spans="1:15" s="388" customFormat="1" ht="17.25" customHeight="1">
      <c r="A36" s="389">
        <v>21</v>
      </c>
      <c r="B36" s="1500"/>
      <c r="C36" s="1500"/>
      <c r="D36" s="1503"/>
      <c r="E36" s="1504"/>
      <c r="F36" s="1500"/>
      <c r="G36" s="1501"/>
      <c r="H36" s="1502"/>
      <c r="I36" s="1502"/>
      <c r="J36" s="495"/>
      <c r="K36" s="496"/>
    </row>
    <row r="37" spans="1:15" s="388" customFormat="1" ht="17.25" customHeight="1">
      <c r="A37" s="389">
        <v>22</v>
      </c>
      <c r="B37" s="1500"/>
      <c r="C37" s="1500"/>
      <c r="D37" s="1503"/>
      <c r="E37" s="1504"/>
      <c r="F37" s="1500"/>
      <c r="G37" s="1501"/>
      <c r="H37" s="1502"/>
      <c r="I37" s="1502"/>
      <c r="J37" s="495"/>
      <c r="K37" s="496"/>
    </row>
    <row r="38" spans="1:15" s="388" customFormat="1" ht="17.25" customHeight="1">
      <c r="A38" s="389">
        <v>23</v>
      </c>
      <c r="B38" s="1500"/>
      <c r="C38" s="1500"/>
      <c r="D38" s="1503"/>
      <c r="E38" s="1504"/>
      <c r="F38" s="1500"/>
      <c r="G38" s="1501"/>
      <c r="H38" s="1502"/>
      <c r="I38" s="1502"/>
      <c r="J38" s="495"/>
      <c r="K38" s="496"/>
    </row>
    <row r="39" spans="1:15" s="388" customFormat="1" ht="17.25" customHeight="1">
      <c r="A39" s="389">
        <v>24</v>
      </c>
      <c r="B39" s="1500"/>
      <c r="C39" s="1500"/>
      <c r="D39" s="1503"/>
      <c r="E39" s="1504"/>
      <c r="F39" s="1500"/>
      <c r="G39" s="1501"/>
      <c r="H39" s="1502"/>
      <c r="I39" s="1502"/>
      <c r="J39" s="495"/>
      <c r="K39" s="497"/>
    </row>
    <row r="40" spans="1:15" s="388" customFormat="1" ht="17.25" customHeight="1">
      <c r="A40" s="389">
        <v>25</v>
      </c>
      <c r="B40" s="1500"/>
      <c r="C40" s="1500"/>
      <c r="D40" s="1503"/>
      <c r="E40" s="1504"/>
      <c r="F40" s="1500"/>
      <c r="G40" s="1501"/>
      <c r="H40" s="1502"/>
      <c r="I40" s="1502"/>
      <c r="J40" s="495"/>
      <c r="K40" s="497"/>
    </row>
    <row r="41" spans="1:15" s="388" customFormat="1" ht="17.25" customHeight="1">
      <c r="A41" s="389">
        <v>26</v>
      </c>
      <c r="B41" s="1500"/>
      <c r="C41" s="1500"/>
      <c r="D41" s="1500"/>
      <c r="E41" s="1500"/>
      <c r="F41" s="1500"/>
      <c r="G41" s="1501"/>
      <c r="H41" s="1502"/>
      <c r="I41" s="1502"/>
      <c r="J41" s="495"/>
      <c r="K41" s="497"/>
    </row>
    <row r="42" spans="1:15" s="388" customFormat="1" ht="17.25" customHeight="1">
      <c r="A42" s="389">
        <v>27</v>
      </c>
      <c r="B42" s="1500"/>
      <c r="C42" s="1500"/>
      <c r="D42" s="1500"/>
      <c r="E42" s="1500"/>
      <c r="F42" s="1500"/>
      <c r="G42" s="1501"/>
      <c r="H42" s="1502"/>
      <c r="I42" s="1502"/>
      <c r="J42" s="495"/>
      <c r="K42" s="497"/>
    </row>
    <row r="43" spans="1:15" s="388" customFormat="1" ht="17.25" customHeight="1">
      <c r="A43" s="389">
        <v>28</v>
      </c>
      <c r="B43" s="1500"/>
      <c r="C43" s="1500"/>
      <c r="D43" s="1500"/>
      <c r="E43" s="1500"/>
      <c r="F43" s="1500"/>
      <c r="G43" s="1501"/>
      <c r="H43" s="1502"/>
      <c r="I43" s="1502"/>
      <c r="J43" s="495"/>
      <c r="K43" s="497"/>
    </row>
    <row r="44" spans="1:15" s="388" customFormat="1" ht="17.25" customHeight="1">
      <c r="A44" s="389">
        <v>29</v>
      </c>
      <c r="B44" s="1500"/>
      <c r="C44" s="1500"/>
      <c r="D44" s="1500"/>
      <c r="E44" s="1500"/>
      <c r="F44" s="1500"/>
      <c r="G44" s="1501"/>
      <c r="H44" s="1502"/>
      <c r="I44" s="1502"/>
      <c r="J44" s="495"/>
      <c r="K44" s="497"/>
    </row>
    <row r="45" spans="1:15" s="388" customFormat="1" ht="17.25" customHeight="1">
      <c r="A45" s="389">
        <v>30</v>
      </c>
      <c r="B45" s="1500"/>
      <c r="C45" s="1500"/>
      <c r="D45" s="1500"/>
      <c r="E45" s="1500"/>
      <c r="F45" s="1500"/>
      <c r="G45" s="1501"/>
      <c r="H45" s="1502"/>
      <c r="I45" s="1502"/>
      <c r="J45" s="495"/>
      <c r="K45" s="497"/>
    </row>
    <row r="46" spans="1:15" ht="30" customHeight="1">
      <c r="A46" s="1498" t="s">
        <v>729</v>
      </c>
      <c r="B46" s="1499"/>
      <c r="C46" s="1499"/>
      <c r="D46" s="1499"/>
      <c r="E46" s="1499"/>
      <c r="F46" s="1499"/>
      <c r="G46" s="1499"/>
      <c r="H46" s="1499"/>
      <c r="I46" s="1499"/>
      <c r="J46" s="1499"/>
      <c r="K46" s="1499"/>
    </row>
    <row r="47" spans="1:15" ht="30" customHeight="1">
      <c r="A47" s="1499"/>
      <c r="B47" s="1499"/>
      <c r="C47" s="1499"/>
      <c r="D47" s="1499"/>
      <c r="E47" s="1499"/>
      <c r="F47" s="1499"/>
      <c r="G47" s="1499"/>
      <c r="H47" s="1499"/>
      <c r="I47" s="1499"/>
      <c r="J47" s="1499"/>
      <c r="K47" s="1499"/>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2"/>
  <hyperlinks>
    <hyperlink ref="O33" location="'表示（日中系サービス）'!A1" display="表示へ"/>
  </hyperlinks>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10" zoomScaleNormal="100" zoomScaleSheetLayoutView="100" workbookViewId="0">
      <selection activeCell="H25" sqref="H25"/>
    </sheetView>
  </sheetViews>
  <sheetFormatPr defaultRowHeight="13.5"/>
  <cols>
    <col min="1" max="1" width="23.25" style="151" customWidth="1"/>
    <col min="2" max="2" width="17.75" style="151" customWidth="1"/>
    <col min="3" max="3" width="17.875" style="151" customWidth="1"/>
    <col min="4" max="4" width="19.125" style="151" customWidth="1"/>
    <col min="5" max="5" width="20.625" style="151" customWidth="1"/>
    <col min="6" max="6" width="17" style="151" customWidth="1"/>
    <col min="7" max="18" width="20.625" style="151" customWidth="1"/>
    <col min="19" max="256" width="9" style="151"/>
    <col min="257" max="257" width="23.25" style="151" customWidth="1"/>
    <col min="258" max="258" width="17.75" style="151" customWidth="1"/>
    <col min="259" max="259" width="17.875" style="151" customWidth="1"/>
    <col min="260" max="260" width="19.125" style="151" customWidth="1"/>
    <col min="261" max="261" width="20.625" style="151" customWidth="1"/>
    <col min="262" max="262" width="17" style="151" customWidth="1"/>
    <col min="263" max="274" width="20.625" style="151" customWidth="1"/>
    <col min="275" max="512" width="9" style="151"/>
    <col min="513" max="513" width="23.25" style="151" customWidth="1"/>
    <col min="514" max="514" width="17.75" style="151" customWidth="1"/>
    <col min="515" max="515" width="17.875" style="151" customWidth="1"/>
    <col min="516" max="516" width="19.125" style="151" customWidth="1"/>
    <col min="517" max="517" width="20.625" style="151" customWidth="1"/>
    <col min="518" max="518" width="17" style="151" customWidth="1"/>
    <col min="519" max="530" width="20.625" style="151" customWidth="1"/>
    <col min="531" max="768" width="9" style="151"/>
    <col min="769" max="769" width="23.25" style="151" customWidth="1"/>
    <col min="770" max="770" width="17.75" style="151" customWidth="1"/>
    <col min="771" max="771" width="17.875" style="151" customWidth="1"/>
    <col min="772" max="772" width="19.125" style="151" customWidth="1"/>
    <col min="773" max="773" width="20.625" style="151" customWidth="1"/>
    <col min="774" max="774" width="17" style="151" customWidth="1"/>
    <col min="775" max="786" width="20.625" style="151" customWidth="1"/>
    <col min="787" max="1024" width="9" style="151"/>
    <col min="1025" max="1025" width="23.25" style="151" customWidth="1"/>
    <col min="1026" max="1026" width="17.75" style="151" customWidth="1"/>
    <col min="1027" max="1027" width="17.875" style="151" customWidth="1"/>
    <col min="1028" max="1028" width="19.125" style="151" customWidth="1"/>
    <col min="1029" max="1029" width="20.625" style="151" customWidth="1"/>
    <col min="1030" max="1030" width="17" style="151" customWidth="1"/>
    <col min="1031" max="1042" width="20.625" style="151" customWidth="1"/>
    <col min="1043" max="1280" width="9" style="151"/>
    <col min="1281" max="1281" width="23.25" style="151" customWidth="1"/>
    <col min="1282" max="1282" width="17.75" style="151" customWidth="1"/>
    <col min="1283" max="1283" width="17.875" style="151" customWidth="1"/>
    <col min="1284" max="1284" width="19.125" style="151" customWidth="1"/>
    <col min="1285" max="1285" width="20.625" style="151" customWidth="1"/>
    <col min="1286" max="1286" width="17" style="151" customWidth="1"/>
    <col min="1287" max="1298" width="20.625" style="151" customWidth="1"/>
    <col min="1299" max="1536" width="9" style="151"/>
    <col min="1537" max="1537" width="23.25" style="151" customWidth="1"/>
    <col min="1538" max="1538" width="17.75" style="151" customWidth="1"/>
    <col min="1539" max="1539" width="17.875" style="151" customWidth="1"/>
    <col min="1540" max="1540" width="19.125" style="151" customWidth="1"/>
    <col min="1541" max="1541" width="20.625" style="151" customWidth="1"/>
    <col min="1542" max="1542" width="17" style="151" customWidth="1"/>
    <col min="1543" max="1554" width="20.625" style="151" customWidth="1"/>
    <col min="1555" max="1792" width="9" style="151"/>
    <col min="1793" max="1793" width="23.25" style="151" customWidth="1"/>
    <col min="1794" max="1794" width="17.75" style="151" customWidth="1"/>
    <col min="1795" max="1795" width="17.875" style="151" customWidth="1"/>
    <col min="1796" max="1796" width="19.125" style="151" customWidth="1"/>
    <col min="1797" max="1797" width="20.625" style="151" customWidth="1"/>
    <col min="1798" max="1798" width="17" style="151" customWidth="1"/>
    <col min="1799" max="1810" width="20.625" style="151" customWidth="1"/>
    <col min="1811" max="2048" width="9" style="151"/>
    <col min="2049" max="2049" width="23.25" style="151" customWidth="1"/>
    <col min="2050" max="2050" width="17.75" style="151" customWidth="1"/>
    <col min="2051" max="2051" width="17.875" style="151" customWidth="1"/>
    <col min="2052" max="2052" width="19.125" style="151" customWidth="1"/>
    <col min="2053" max="2053" width="20.625" style="151" customWidth="1"/>
    <col min="2054" max="2054" width="17" style="151" customWidth="1"/>
    <col min="2055" max="2066" width="20.625" style="151" customWidth="1"/>
    <col min="2067" max="2304" width="9" style="151"/>
    <col min="2305" max="2305" width="23.25" style="151" customWidth="1"/>
    <col min="2306" max="2306" width="17.75" style="151" customWidth="1"/>
    <col min="2307" max="2307" width="17.875" style="151" customWidth="1"/>
    <col min="2308" max="2308" width="19.125" style="151" customWidth="1"/>
    <col min="2309" max="2309" width="20.625" style="151" customWidth="1"/>
    <col min="2310" max="2310" width="17" style="151" customWidth="1"/>
    <col min="2311" max="2322" width="20.625" style="151" customWidth="1"/>
    <col min="2323" max="2560" width="9" style="151"/>
    <col min="2561" max="2561" width="23.25" style="151" customWidth="1"/>
    <col min="2562" max="2562" width="17.75" style="151" customWidth="1"/>
    <col min="2563" max="2563" width="17.875" style="151" customWidth="1"/>
    <col min="2564" max="2564" width="19.125" style="151" customWidth="1"/>
    <col min="2565" max="2565" width="20.625" style="151" customWidth="1"/>
    <col min="2566" max="2566" width="17" style="151" customWidth="1"/>
    <col min="2567" max="2578" width="20.625" style="151" customWidth="1"/>
    <col min="2579" max="2816" width="9" style="151"/>
    <col min="2817" max="2817" width="23.25" style="151" customWidth="1"/>
    <col min="2818" max="2818" width="17.75" style="151" customWidth="1"/>
    <col min="2819" max="2819" width="17.875" style="151" customWidth="1"/>
    <col min="2820" max="2820" width="19.125" style="151" customWidth="1"/>
    <col min="2821" max="2821" width="20.625" style="151" customWidth="1"/>
    <col min="2822" max="2822" width="17" style="151" customWidth="1"/>
    <col min="2823" max="2834" width="20.625" style="151" customWidth="1"/>
    <col min="2835" max="3072" width="9" style="151"/>
    <col min="3073" max="3073" width="23.25" style="151" customWidth="1"/>
    <col min="3074" max="3074" width="17.75" style="151" customWidth="1"/>
    <col min="3075" max="3075" width="17.875" style="151" customWidth="1"/>
    <col min="3076" max="3076" width="19.125" style="151" customWidth="1"/>
    <col min="3077" max="3077" width="20.625" style="151" customWidth="1"/>
    <col min="3078" max="3078" width="17" style="151" customWidth="1"/>
    <col min="3079" max="3090" width="20.625" style="151" customWidth="1"/>
    <col min="3091" max="3328" width="9" style="151"/>
    <col min="3329" max="3329" width="23.25" style="151" customWidth="1"/>
    <col min="3330" max="3330" width="17.75" style="151" customWidth="1"/>
    <col min="3331" max="3331" width="17.875" style="151" customWidth="1"/>
    <col min="3332" max="3332" width="19.125" style="151" customWidth="1"/>
    <col min="3333" max="3333" width="20.625" style="151" customWidth="1"/>
    <col min="3334" max="3334" width="17" style="151" customWidth="1"/>
    <col min="3335" max="3346" width="20.625" style="151" customWidth="1"/>
    <col min="3347" max="3584" width="9" style="151"/>
    <col min="3585" max="3585" width="23.25" style="151" customWidth="1"/>
    <col min="3586" max="3586" width="17.75" style="151" customWidth="1"/>
    <col min="3587" max="3587" width="17.875" style="151" customWidth="1"/>
    <col min="3588" max="3588" width="19.125" style="151" customWidth="1"/>
    <col min="3589" max="3589" width="20.625" style="151" customWidth="1"/>
    <col min="3590" max="3590" width="17" style="151" customWidth="1"/>
    <col min="3591" max="3602" width="20.625" style="151" customWidth="1"/>
    <col min="3603" max="3840" width="9" style="151"/>
    <col min="3841" max="3841" width="23.25" style="151" customWidth="1"/>
    <col min="3842" max="3842" width="17.75" style="151" customWidth="1"/>
    <col min="3843" max="3843" width="17.875" style="151" customWidth="1"/>
    <col min="3844" max="3844" width="19.125" style="151" customWidth="1"/>
    <col min="3845" max="3845" width="20.625" style="151" customWidth="1"/>
    <col min="3846" max="3846" width="17" style="151" customWidth="1"/>
    <col min="3847" max="3858" width="20.625" style="151" customWidth="1"/>
    <col min="3859" max="4096" width="9" style="151"/>
    <col min="4097" max="4097" width="23.25" style="151" customWidth="1"/>
    <col min="4098" max="4098" width="17.75" style="151" customWidth="1"/>
    <col min="4099" max="4099" width="17.875" style="151" customWidth="1"/>
    <col min="4100" max="4100" width="19.125" style="151" customWidth="1"/>
    <col min="4101" max="4101" width="20.625" style="151" customWidth="1"/>
    <col min="4102" max="4102" width="17" style="151" customWidth="1"/>
    <col min="4103" max="4114" width="20.625" style="151" customWidth="1"/>
    <col min="4115" max="4352" width="9" style="151"/>
    <col min="4353" max="4353" width="23.25" style="151" customWidth="1"/>
    <col min="4354" max="4354" width="17.75" style="151" customWidth="1"/>
    <col min="4355" max="4355" width="17.875" style="151" customWidth="1"/>
    <col min="4356" max="4356" width="19.125" style="151" customWidth="1"/>
    <col min="4357" max="4357" width="20.625" style="151" customWidth="1"/>
    <col min="4358" max="4358" width="17" style="151" customWidth="1"/>
    <col min="4359" max="4370" width="20.625" style="151" customWidth="1"/>
    <col min="4371" max="4608" width="9" style="151"/>
    <col min="4609" max="4609" width="23.25" style="151" customWidth="1"/>
    <col min="4610" max="4610" width="17.75" style="151" customWidth="1"/>
    <col min="4611" max="4611" width="17.875" style="151" customWidth="1"/>
    <col min="4612" max="4612" width="19.125" style="151" customWidth="1"/>
    <col min="4613" max="4613" width="20.625" style="151" customWidth="1"/>
    <col min="4614" max="4614" width="17" style="151" customWidth="1"/>
    <col min="4615" max="4626" width="20.625" style="151" customWidth="1"/>
    <col min="4627" max="4864" width="9" style="151"/>
    <col min="4865" max="4865" width="23.25" style="151" customWidth="1"/>
    <col min="4866" max="4866" width="17.75" style="151" customWidth="1"/>
    <col min="4867" max="4867" width="17.875" style="151" customWidth="1"/>
    <col min="4868" max="4868" width="19.125" style="151" customWidth="1"/>
    <col min="4869" max="4869" width="20.625" style="151" customWidth="1"/>
    <col min="4870" max="4870" width="17" style="151" customWidth="1"/>
    <col min="4871" max="4882" width="20.625" style="151" customWidth="1"/>
    <col min="4883" max="5120" width="9" style="151"/>
    <col min="5121" max="5121" width="23.25" style="151" customWidth="1"/>
    <col min="5122" max="5122" width="17.75" style="151" customWidth="1"/>
    <col min="5123" max="5123" width="17.875" style="151" customWidth="1"/>
    <col min="5124" max="5124" width="19.125" style="151" customWidth="1"/>
    <col min="5125" max="5125" width="20.625" style="151" customWidth="1"/>
    <col min="5126" max="5126" width="17" style="151" customWidth="1"/>
    <col min="5127" max="5138" width="20.625" style="151" customWidth="1"/>
    <col min="5139" max="5376" width="9" style="151"/>
    <col min="5377" max="5377" width="23.25" style="151" customWidth="1"/>
    <col min="5378" max="5378" width="17.75" style="151" customWidth="1"/>
    <col min="5379" max="5379" width="17.875" style="151" customWidth="1"/>
    <col min="5380" max="5380" width="19.125" style="151" customWidth="1"/>
    <col min="5381" max="5381" width="20.625" style="151" customWidth="1"/>
    <col min="5382" max="5382" width="17" style="151" customWidth="1"/>
    <col min="5383" max="5394" width="20.625" style="151" customWidth="1"/>
    <col min="5395" max="5632" width="9" style="151"/>
    <col min="5633" max="5633" width="23.25" style="151" customWidth="1"/>
    <col min="5634" max="5634" width="17.75" style="151" customWidth="1"/>
    <col min="5635" max="5635" width="17.875" style="151" customWidth="1"/>
    <col min="5636" max="5636" width="19.125" style="151" customWidth="1"/>
    <col min="5637" max="5637" width="20.625" style="151" customWidth="1"/>
    <col min="5638" max="5638" width="17" style="151" customWidth="1"/>
    <col min="5639" max="5650" width="20.625" style="151" customWidth="1"/>
    <col min="5651" max="5888" width="9" style="151"/>
    <col min="5889" max="5889" width="23.25" style="151" customWidth="1"/>
    <col min="5890" max="5890" width="17.75" style="151" customWidth="1"/>
    <col min="5891" max="5891" width="17.875" style="151" customWidth="1"/>
    <col min="5892" max="5892" width="19.125" style="151" customWidth="1"/>
    <col min="5893" max="5893" width="20.625" style="151" customWidth="1"/>
    <col min="5894" max="5894" width="17" style="151" customWidth="1"/>
    <col min="5895" max="5906" width="20.625" style="151" customWidth="1"/>
    <col min="5907" max="6144" width="9" style="151"/>
    <col min="6145" max="6145" width="23.25" style="151" customWidth="1"/>
    <col min="6146" max="6146" width="17.75" style="151" customWidth="1"/>
    <col min="6147" max="6147" width="17.875" style="151" customWidth="1"/>
    <col min="6148" max="6148" width="19.125" style="151" customWidth="1"/>
    <col min="6149" max="6149" width="20.625" style="151" customWidth="1"/>
    <col min="6150" max="6150" width="17" style="151" customWidth="1"/>
    <col min="6151" max="6162" width="20.625" style="151" customWidth="1"/>
    <col min="6163" max="6400" width="9" style="151"/>
    <col min="6401" max="6401" width="23.25" style="151" customWidth="1"/>
    <col min="6402" max="6402" width="17.75" style="151" customWidth="1"/>
    <col min="6403" max="6403" width="17.875" style="151" customWidth="1"/>
    <col min="6404" max="6404" width="19.125" style="151" customWidth="1"/>
    <col min="6405" max="6405" width="20.625" style="151" customWidth="1"/>
    <col min="6406" max="6406" width="17" style="151" customWidth="1"/>
    <col min="6407" max="6418" width="20.625" style="151" customWidth="1"/>
    <col min="6419" max="6656" width="9" style="151"/>
    <col min="6657" max="6657" width="23.25" style="151" customWidth="1"/>
    <col min="6658" max="6658" width="17.75" style="151" customWidth="1"/>
    <col min="6659" max="6659" width="17.875" style="151" customWidth="1"/>
    <col min="6660" max="6660" width="19.125" style="151" customWidth="1"/>
    <col min="6661" max="6661" width="20.625" style="151" customWidth="1"/>
    <col min="6662" max="6662" width="17" style="151" customWidth="1"/>
    <col min="6663" max="6674" width="20.625" style="151" customWidth="1"/>
    <col min="6675" max="6912" width="9" style="151"/>
    <col min="6913" max="6913" width="23.25" style="151" customWidth="1"/>
    <col min="6914" max="6914" width="17.75" style="151" customWidth="1"/>
    <col min="6915" max="6915" width="17.875" style="151" customWidth="1"/>
    <col min="6916" max="6916" width="19.125" style="151" customWidth="1"/>
    <col min="6917" max="6917" width="20.625" style="151" customWidth="1"/>
    <col min="6918" max="6918" width="17" style="151" customWidth="1"/>
    <col min="6919" max="6930" width="20.625" style="151" customWidth="1"/>
    <col min="6931" max="7168" width="9" style="151"/>
    <col min="7169" max="7169" width="23.25" style="151" customWidth="1"/>
    <col min="7170" max="7170" width="17.75" style="151" customWidth="1"/>
    <col min="7171" max="7171" width="17.875" style="151" customWidth="1"/>
    <col min="7172" max="7172" width="19.125" style="151" customWidth="1"/>
    <col min="7173" max="7173" width="20.625" style="151" customWidth="1"/>
    <col min="7174" max="7174" width="17" style="151" customWidth="1"/>
    <col min="7175" max="7186" width="20.625" style="151" customWidth="1"/>
    <col min="7187" max="7424" width="9" style="151"/>
    <col min="7425" max="7425" width="23.25" style="151" customWidth="1"/>
    <col min="7426" max="7426" width="17.75" style="151" customWidth="1"/>
    <col min="7427" max="7427" width="17.875" style="151" customWidth="1"/>
    <col min="7428" max="7428" width="19.125" style="151" customWidth="1"/>
    <col min="7429" max="7429" width="20.625" style="151" customWidth="1"/>
    <col min="7430" max="7430" width="17" style="151" customWidth="1"/>
    <col min="7431" max="7442" width="20.625" style="151" customWidth="1"/>
    <col min="7443" max="7680" width="9" style="151"/>
    <col min="7681" max="7681" width="23.25" style="151" customWidth="1"/>
    <col min="7682" max="7682" width="17.75" style="151" customWidth="1"/>
    <col min="7683" max="7683" width="17.875" style="151" customWidth="1"/>
    <col min="7684" max="7684" width="19.125" style="151" customWidth="1"/>
    <col min="7685" max="7685" width="20.625" style="151" customWidth="1"/>
    <col min="7686" max="7686" width="17" style="151" customWidth="1"/>
    <col min="7687" max="7698" width="20.625" style="151" customWidth="1"/>
    <col min="7699" max="7936" width="9" style="151"/>
    <col min="7937" max="7937" width="23.25" style="151" customWidth="1"/>
    <col min="7938" max="7938" width="17.75" style="151" customWidth="1"/>
    <col min="7939" max="7939" width="17.875" style="151" customWidth="1"/>
    <col min="7940" max="7940" width="19.125" style="151" customWidth="1"/>
    <col min="7941" max="7941" width="20.625" style="151" customWidth="1"/>
    <col min="7942" max="7942" width="17" style="151" customWidth="1"/>
    <col min="7943" max="7954" width="20.625" style="151" customWidth="1"/>
    <col min="7955" max="8192" width="9" style="151"/>
    <col min="8193" max="8193" width="23.25" style="151" customWidth="1"/>
    <col min="8194" max="8194" width="17.75" style="151" customWidth="1"/>
    <col min="8195" max="8195" width="17.875" style="151" customWidth="1"/>
    <col min="8196" max="8196" width="19.125" style="151" customWidth="1"/>
    <col min="8197" max="8197" width="20.625" style="151" customWidth="1"/>
    <col min="8198" max="8198" width="17" style="151" customWidth="1"/>
    <col min="8199" max="8210" width="20.625" style="151" customWidth="1"/>
    <col min="8211" max="8448" width="9" style="151"/>
    <col min="8449" max="8449" width="23.25" style="151" customWidth="1"/>
    <col min="8450" max="8450" width="17.75" style="151" customWidth="1"/>
    <col min="8451" max="8451" width="17.875" style="151" customWidth="1"/>
    <col min="8452" max="8452" width="19.125" style="151" customWidth="1"/>
    <col min="8453" max="8453" width="20.625" style="151" customWidth="1"/>
    <col min="8454" max="8454" width="17" style="151" customWidth="1"/>
    <col min="8455" max="8466" width="20.625" style="151" customWidth="1"/>
    <col min="8467" max="8704" width="9" style="151"/>
    <col min="8705" max="8705" width="23.25" style="151" customWidth="1"/>
    <col min="8706" max="8706" width="17.75" style="151" customWidth="1"/>
    <col min="8707" max="8707" width="17.875" style="151" customWidth="1"/>
    <col min="8708" max="8708" width="19.125" style="151" customWidth="1"/>
    <col min="8709" max="8709" width="20.625" style="151" customWidth="1"/>
    <col min="8710" max="8710" width="17" style="151" customWidth="1"/>
    <col min="8711" max="8722" width="20.625" style="151" customWidth="1"/>
    <col min="8723" max="8960" width="9" style="151"/>
    <col min="8961" max="8961" width="23.25" style="151" customWidth="1"/>
    <col min="8962" max="8962" width="17.75" style="151" customWidth="1"/>
    <col min="8963" max="8963" width="17.875" style="151" customWidth="1"/>
    <col min="8964" max="8964" width="19.125" style="151" customWidth="1"/>
    <col min="8965" max="8965" width="20.625" style="151" customWidth="1"/>
    <col min="8966" max="8966" width="17" style="151" customWidth="1"/>
    <col min="8967" max="8978" width="20.625" style="151" customWidth="1"/>
    <col min="8979" max="9216" width="9" style="151"/>
    <col min="9217" max="9217" width="23.25" style="151" customWidth="1"/>
    <col min="9218" max="9218" width="17.75" style="151" customWidth="1"/>
    <col min="9219" max="9219" width="17.875" style="151" customWidth="1"/>
    <col min="9220" max="9220" width="19.125" style="151" customWidth="1"/>
    <col min="9221" max="9221" width="20.625" style="151" customWidth="1"/>
    <col min="9222" max="9222" width="17" style="151" customWidth="1"/>
    <col min="9223" max="9234" width="20.625" style="151" customWidth="1"/>
    <col min="9235" max="9472" width="9" style="151"/>
    <col min="9473" max="9473" width="23.25" style="151" customWidth="1"/>
    <col min="9474" max="9474" width="17.75" style="151" customWidth="1"/>
    <col min="9475" max="9475" width="17.875" style="151" customWidth="1"/>
    <col min="9476" max="9476" width="19.125" style="151" customWidth="1"/>
    <col min="9477" max="9477" width="20.625" style="151" customWidth="1"/>
    <col min="9478" max="9478" width="17" style="151" customWidth="1"/>
    <col min="9479" max="9490" width="20.625" style="151" customWidth="1"/>
    <col min="9491" max="9728" width="9" style="151"/>
    <col min="9729" max="9729" width="23.25" style="151" customWidth="1"/>
    <col min="9730" max="9730" width="17.75" style="151" customWidth="1"/>
    <col min="9731" max="9731" width="17.875" style="151" customWidth="1"/>
    <col min="9732" max="9732" width="19.125" style="151" customWidth="1"/>
    <col min="9733" max="9733" width="20.625" style="151" customWidth="1"/>
    <col min="9734" max="9734" width="17" style="151" customWidth="1"/>
    <col min="9735" max="9746" width="20.625" style="151" customWidth="1"/>
    <col min="9747" max="9984" width="9" style="151"/>
    <col min="9985" max="9985" width="23.25" style="151" customWidth="1"/>
    <col min="9986" max="9986" width="17.75" style="151" customWidth="1"/>
    <col min="9987" max="9987" width="17.875" style="151" customWidth="1"/>
    <col min="9988" max="9988" width="19.125" style="151" customWidth="1"/>
    <col min="9989" max="9989" width="20.625" style="151" customWidth="1"/>
    <col min="9990" max="9990" width="17" style="151" customWidth="1"/>
    <col min="9991" max="10002" width="20.625" style="151" customWidth="1"/>
    <col min="10003" max="10240" width="9" style="151"/>
    <col min="10241" max="10241" width="23.25" style="151" customWidth="1"/>
    <col min="10242" max="10242" width="17.75" style="151" customWidth="1"/>
    <col min="10243" max="10243" width="17.875" style="151" customWidth="1"/>
    <col min="10244" max="10244" width="19.125" style="151" customWidth="1"/>
    <col min="10245" max="10245" width="20.625" style="151" customWidth="1"/>
    <col min="10246" max="10246" width="17" style="151" customWidth="1"/>
    <col min="10247" max="10258" width="20.625" style="151" customWidth="1"/>
    <col min="10259" max="10496" width="9" style="151"/>
    <col min="10497" max="10497" width="23.25" style="151" customWidth="1"/>
    <col min="10498" max="10498" width="17.75" style="151" customWidth="1"/>
    <col min="10499" max="10499" width="17.875" style="151" customWidth="1"/>
    <col min="10500" max="10500" width="19.125" style="151" customWidth="1"/>
    <col min="10501" max="10501" width="20.625" style="151" customWidth="1"/>
    <col min="10502" max="10502" width="17" style="151" customWidth="1"/>
    <col min="10503" max="10514" width="20.625" style="151" customWidth="1"/>
    <col min="10515" max="10752" width="9" style="151"/>
    <col min="10753" max="10753" width="23.25" style="151" customWidth="1"/>
    <col min="10754" max="10754" width="17.75" style="151" customWidth="1"/>
    <col min="10755" max="10755" width="17.875" style="151" customWidth="1"/>
    <col min="10756" max="10756" width="19.125" style="151" customWidth="1"/>
    <col min="10757" max="10757" width="20.625" style="151" customWidth="1"/>
    <col min="10758" max="10758" width="17" style="151" customWidth="1"/>
    <col min="10759" max="10770" width="20.625" style="151" customWidth="1"/>
    <col min="10771" max="11008" width="9" style="151"/>
    <col min="11009" max="11009" width="23.25" style="151" customWidth="1"/>
    <col min="11010" max="11010" width="17.75" style="151" customWidth="1"/>
    <col min="11011" max="11011" width="17.875" style="151" customWidth="1"/>
    <col min="11012" max="11012" width="19.125" style="151" customWidth="1"/>
    <col min="11013" max="11013" width="20.625" style="151" customWidth="1"/>
    <col min="11014" max="11014" width="17" style="151" customWidth="1"/>
    <col min="11015" max="11026" width="20.625" style="151" customWidth="1"/>
    <col min="11027" max="11264" width="9" style="151"/>
    <col min="11265" max="11265" width="23.25" style="151" customWidth="1"/>
    <col min="11266" max="11266" width="17.75" style="151" customWidth="1"/>
    <col min="11267" max="11267" width="17.875" style="151" customWidth="1"/>
    <col min="11268" max="11268" width="19.125" style="151" customWidth="1"/>
    <col min="11269" max="11269" width="20.625" style="151" customWidth="1"/>
    <col min="11270" max="11270" width="17" style="151" customWidth="1"/>
    <col min="11271" max="11282" width="20.625" style="151" customWidth="1"/>
    <col min="11283" max="11520" width="9" style="151"/>
    <col min="11521" max="11521" width="23.25" style="151" customWidth="1"/>
    <col min="11522" max="11522" width="17.75" style="151" customWidth="1"/>
    <col min="11523" max="11523" width="17.875" style="151" customWidth="1"/>
    <col min="11524" max="11524" width="19.125" style="151" customWidth="1"/>
    <col min="11525" max="11525" width="20.625" style="151" customWidth="1"/>
    <col min="11526" max="11526" width="17" style="151" customWidth="1"/>
    <col min="11527" max="11538" width="20.625" style="151" customWidth="1"/>
    <col min="11539" max="11776" width="9" style="151"/>
    <col min="11777" max="11777" width="23.25" style="151" customWidth="1"/>
    <col min="11778" max="11778" width="17.75" style="151" customWidth="1"/>
    <col min="11779" max="11779" width="17.875" style="151" customWidth="1"/>
    <col min="11780" max="11780" width="19.125" style="151" customWidth="1"/>
    <col min="11781" max="11781" width="20.625" style="151" customWidth="1"/>
    <col min="11782" max="11782" width="17" style="151" customWidth="1"/>
    <col min="11783" max="11794" width="20.625" style="151" customWidth="1"/>
    <col min="11795" max="12032" width="9" style="151"/>
    <col min="12033" max="12033" width="23.25" style="151" customWidth="1"/>
    <col min="12034" max="12034" width="17.75" style="151" customWidth="1"/>
    <col min="12035" max="12035" width="17.875" style="151" customWidth="1"/>
    <col min="12036" max="12036" width="19.125" style="151" customWidth="1"/>
    <col min="12037" max="12037" width="20.625" style="151" customWidth="1"/>
    <col min="12038" max="12038" width="17" style="151" customWidth="1"/>
    <col min="12039" max="12050" width="20.625" style="151" customWidth="1"/>
    <col min="12051" max="12288" width="9" style="151"/>
    <col min="12289" max="12289" width="23.25" style="151" customWidth="1"/>
    <col min="12290" max="12290" width="17.75" style="151" customWidth="1"/>
    <col min="12291" max="12291" width="17.875" style="151" customWidth="1"/>
    <col min="12292" max="12292" width="19.125" style="151" customWidth="1"/>
    <col min="12293" max="12293" width="20.625" style="151" customWidth="1"/>
    <col min="12294" max="12294" width="17" style="151" customWidth="1"/>
    <col min="12295" max="12306" width="20.625" style="151" customWidth="1"/>
    <col min="12307" max="12544" width="9" style="151"/>
    <col min="12545" max="12545" width="23.25" style="151" customWidth="1"/>
    <col min="12546" max="12546" width="17.75" style="151" customWidth="1"/>
    <col min="12547" max="12547" width="17.875" style="151" customWidth="1"/>
    <col min="12548" max="12548" width="19.125" style="151" customWidth="1"/>
    <col min="12549" max="12549" width="20.625" style="151" customWidth="1"/>
    <col min="12550" max="12550" width="17" style="151" customWidth="1"/>
    <col min="12551" max="12562" width="20.625" style="151" customWidth="1"/>
    <col min="12563" max="12800" width="9" style="151"/>
    <col min="12801" max="12801" width="23.25" style="151" customWidth="1"/>
    <col min="12802" max="12802" width="17.75" style="151" customWidth="1"/>
    <col min="12803" max="12803" width="17.875" style="151" customWidth="1"/>
    <col min="12804" max="12804" width="19.125" style="151" customWidth="1"/>
    <col min="12805" max="12805" width="20.625" style="151" customWidth="1"/>
    <col min="12806" max="12806" width="17" style="151" customWidth="1"/>
    <col min="12807" max="12818" width="20.625" style="151" customWidth="1"/>
    <col min="12819" max="13056" width="9" style="151"/>
    <col min="13057" max="13057" width="23.25" style="151" customWidth="1"/>
    <col min="13058" max="13058" width="17.75" style="151" customWidth="1"/>
    <col min="13059" max="13059" width="17.875" style="151" customWidth="1"/>
    <col min="13060" max="13060" width="19.125" style="151" customWidth="1"/>
    <col min="13061" max="13061" width="20.625" style="151" customWidth="1"/>
    <col min="13062" max="13062" width="17" style="151" customWidth="1"/>
    <col min="13063" max="13074" width="20.625" style="151" customWidth="1"/>
    <col min="13075" max="13312" width="9" style="151"/>
    <col min="13313" max="13313" width="23.25" style="151" customWidth="1"/>
    <col min="13314" max="13314" width="17.75" style="151" customWidth="1"/>
    <col min="13315" max="13315" width="17.875" style="151" customWidth="1"/>
    <col min="13316" max="13316" width="19.125" style="151" customWidth="1"/>
    <col min="13317" max="13317" width="20.625" style="151" customWidth="1"/>
    <col min="13318" max="13318" width="17" style="151" customWidth="1"/>
    <col min="13319" max="13330" width="20.625" style="151" customWidth="1"/>
    <col min="13331" max="13568" width="9" style="151"/>
    <col min="13569" max="13569" width="23.25" style="151" customWidth="1"/>
    <col min="13570" max="13570" width="17.75" style="151" customWidth="1"/>
    <col min="13571" max="13571" width="17.875" style="151" customWidth="1"/>
    <col min="13572" max="13572" width="19.125" style="151" customWidth="1"/>
    <col min="13573" max="13573" width="20.625" style="151" customWidth="1"/>
    <col min="13574" max="13574" width="17" style="151" customWidth="1"/>
    <col min="13575" max="13586" width="20.625" style="151" customWidth="1"/>
    <col min="13587" max="13824" width="9" style="151"/>
    <col min="13825" max="13825" width="23.25" style="151" customWidth="1"/>
    <col min="13826" max="13826" width="17.75" style="151" customWidth="1"/>
    <col min="13827" max="13827" width="17.875" style="151" customWidth="1"/>
    <col min="13828" max="13828" width="19.125" style="151" customWidth="1"/>
    <col min="13829" max="13829" width="20.625" style="151" customWidth="1"/>
    <col min="13830" max="13830" width="17" style="151" customWidth="1"/>
    <col min="13831" max="13842" width="20.625" style="151" customWidth="1"/>
    <col min="13843" max="14080" width="9" style="151"/>
    <col min="14081" max="14081" width="23.25" style="151" customWidth="1"/>
    <col min="14082" max="14082" width="17.75" style="151" customWidth="1"/>
    <col min="14083" max="14083" width="17.875" style="151" customWidth="1"/>
    <col min="14084" max="14084" width="19.125" style="151" customWidth="1"/>
    <col min="14085" max="14085" width="20.625" style="151" customWidth="1"/>
    <col min="14086" max="14086" width="17" style="151" customWidth="1"/>
    <col min="14087" max="14098" width="20.625" style="151" customWidth="1"/>
    <col min="14099" max="14336" width="9" style="151"/>
    <col min="14337" max="14337" width="23.25" style="151" customWidth="1"/>
    <col min="14338" max="14338" width="17.75" style="151" customWidth="1"/>
    <col min="14339" max="14339" width="17.875" style="151" customWidth="1"/>
    <col min="14340" max="14340" width="19.125" style="151" customWidth="1"/>
    <col min="14341" max="14341" width="20.625" style="151" customWidth="1"/>
    <col min="14342" max="14342" width="17" style="151" customWidth="1"/>
    <col min="14343" max="14354" width="20.625" style="151" customWidth="1"/>
    <col min="14355" max="14592" width="9" style="151"/>
    <col min="14593" max="14593" width="23.25" style="151" customWidth="1"/>
    <col min="14594" max="14594" width="17.75" style="151" customWidth="1"/>
    <col min="14595" max="14595" width="17.875" style="151" customWidth="1"/>
    <col min="14596" max="14596" width="19.125" style="151" customWidth="1"/>
    <col min="14597" max="14597" width="20.625" style="151" customWidth="1"/>
    <col min="14598" max="14598" width="17" style="151" customWidth="1"/>
    <col min="14599" max="14610" width="20.625" style="151" customWidth="1"/>
    <col min="14611" max="14848" width="9" style="151"/>
    <col min="14849" max="14849" width="23.25" style="151" customWidth="1"/>
    <col min="14850" max="14850" width="17.75" style="151" customWidth="1"/>
    <col min="14851" max="14851" width="17.875" style="151" customWidth="1"/>
    <col min="14852" max="14852" width="19.125" style="151" customWidth="1"/>
    <col min="14853" max="14853" width="20.625" style="151" customWidth="1"/>
    <col min="14854" max="14854" width="17" style="151" customWidth="1"/>
    <col min="14855" max="14866" width="20.625" style="151" customWidth="1"/>
    <col min="14867" max="15104" width="9" style="151"/>
    <col min="15105" max="15105" width="23.25" style="151" customWidth="1"/>
    <col min="15106" max="15106" width="17.75" style="151" customWidth="1"/>
    <col min="15107" max="15107" width="17.875" style="151" customWidth="1"/>
    <col min="15108" max="15108" width="19.125" style="151" customWidth="1"/>
    <col min="15109" max="15109" width="20.625" style="151" customWidth="1"/>
    <col min="15110" max="15110" width="17" style="151" customWidth="1"/>
    <col min="15111" max="15122" width="20.625" style="151" customWidth="1"/>
    <col min="15123" max="15360" width="9" style="151"/>
    <col min="15361" max="15361" width="23.25" style="151" customWidth="1"/>
    <col min="15362" max="15362" width="17.75" style="151" customWidth="1"/>
    <col min="15363" max="15363" width="17.875" style="151" customWidth="1"/>
    <col min="15364" max="15364" width="19.125" style="151" customWidth="1"/>
    <col min="15365" max="15365" width="20.625" style="151" customWidth="1"/>
    <col min="15366" max="15366" width="17" style="151" customWidth="1"/>
    <col min="15367" max="15378" width="20.625" style="151" customWidth="1"/>
    <col min="15379" max="15616" width="9" style="151"/>
    <col min="15617" max="15617" width="23.25" style="151" customWidth="1"/>
    <col min="15618" max="15618" width="17.75" style="151" customWidth="1"/>
    <col min="15619" max="15619" width="17.875" style="151" customWidth="1"/>
    <col min="15620" max="15620" width="19.125" style="151" customWidth="1"/>
    <col min="15621" max="15621" width="20.625" style="151" customWidth="1"/>
    <col min="15622" max="15622" width="17" style="151" customWidth="1"/>
    <col min="15623" max="15634" width="20.625" style="151" customWidth="1"/>
    <col min="15635" max="15872" width="9" style="151"/>
    <col min="15873" max="15873" width="23.25" style="151" customWidth="1"/>
    <col min="15874" max="15874" width="17.75" style="151" customWidth="1"/>
    <col min="15875" max="15875" width="17.875" style="151" customWidth="1"/>
    <col min="15876" max="15876" width="19.125" style="151" customWidth="1"/>
    <col min="15877" max="15877" width="20.625" style="151" customWidth="1"/>
    <col min="15878" max="15878" width="17" style="151" customWidth="1"/>
    <col min="15879" max="15890" width="20.625" style="151" customWidth="1"/>
    <col min="15891" max="16128" width="9" style="151"/>
    <col min="16129" max="16129" width="23.25" style="151" customWidth="1"/>
    <col min="16130" max="16130" width="17.75" style="151" customWidth="1"/>
    <col min="16131" max="16131" width="17.875" style="151" customWidth="1"/>
    <col min="16132" max="16132" width="19.125" style="151" customWidth="1"/>
    <col min="16133" max="16133" width="20.625" style="151" customWidth="1"/>
    <col min="16134" max="16134" width="17" style="151" customWidth="1"/>
    <col min="16135" max="16146" width="20.625" style="151" customWidth="1"/>
    <col min="16147" max="16384" width="9" style="151"/>
  </cols>
  <sheetData>
    <row r="1" spans="1:6" ht="46.5" customHeight="1">
      <c r="A1" s="1548" t="s">
        <v>730</v>
      </c>
      <c r="B1" s="1548"/>
      <c r="C1" s="1548"/>
      <c r="D1" s="1548"/>
      <c r="E1" s="1548"/>
      <c r="F1" s="1548"/>
    </row>
    <row r="2" spans="1:6" ht="30" customHeight="1">
      <c r="F2" s="151" t="s">
        <v>731</v>
      </c>
    </row>
    <row r="3" spans="1:6" ht="30" customHeight="1">
      <c r="C3" s="151" t="s">
        <v>732</v>
      </c>
      <c r="E3" s="151" t="s">
        <v>733</v>
      </c>
    </row>
    <row r="4" spans="1:6" ht="30" customHeight="1"/>
    <row r="5" spans="1:6" ht="30" customHeight="1">
      <c r="C5" s="151" t="s">
        <v>734</v>
      </c>
    </row>
    <row r="6" spans="1:6" ht="30" customHeight="1"/>
    <row r="7" spans="1:6" ht="30" customHeight="1">
      <c r="C7" s="151" t="s">
        <v>735</v>
      </c>
      <c r="F7" s="151" t="s">
        <v>736</v>
      </c>
    </row>
    <row r="8" spans="1:6" ht="30" customHeight="1">
      <c r="C8" s="151" t="s">
        <v>262</v>
      </c>
    </row>
    <row r="9" spans="1:6" ht="30" customHeight="1" thickBot="1">
      <c r="A9" s="151" t="s">
        <v>737</v>
      </c>
    </row>
    <row r="10" spans="1:6" ht="34.5" customHeight="1" thickTop="1">
      <c r="A10" s="498" t="s">
        <v>738</v>
      </c>
      <c r="B10" s="1549" t="s">
        <v>739</v>
      </c>
      <c r="C10" s="1549"/>
      <c r="D10" s="1549"/>
      <c r="E10" s="1549"/>
      <c r="F10" s="1550"/>
    </row>
    <row r="11" spans="1:6" ht="42" customHeight="1">
      <c r="A11" s="499" t="s">
        <v>740</v>
      </c>
      <c r="B11" s="1551"/>
      <c r="C11" s="1551"/>
      <c r="D11" s="1551"/>
      <c r="E11" s="1551"/>
      <c r="F11" s="1552"/>
    </row>
    <row r="12" spans="1:6" ht="42" customHeight="1">
      <c r="A12" s="1553" t="s">
        <v>741</v>
      </c>
      <c r="B12" s="1542"/>
      <c r="C12" s="1543"/>
      <c r="D12" s="1543"/>
      <c r="E12" s="1543"/>
      <c r="F12" s="1544"/>
    </row>
    <row r="13" spans="1:6" ht="42" customHeight="1">
      <c r="A13" s="1554"/>
      <c r="B13" s="1555" t="s">
        <v>742</v>
      </c>
      <c r="C13" s="1556"/>
      <c r="D13" s="1556"/>
      <c r="E13" s="1556"/>
      <c r="F13" s="1557"/>
    </row>
    <row r="14" spans="1:6" ht="42" customHeight="1">
      <c r="A14" s="500" t="s">
        <v>743</v>
      </c>
      <c r="B14" s="501" t="s">
        <v>744</v>
      </c>
      <c r="C14" s="502"/>
      <c r="D14" s="502"/>
      <c r="E14" s="502"/>
      <c r="F14" s="503"/>
    </row>
    <row r="15" spans="1:6" ht="42" customHeight="1">
      <c r="A15" s="1531" t="s">
        <v>745</v>
      </c>
      <c r="B15" s="504" t="s">
        <v>746</v>
      </c>
      <c r="C15" s="170"/>
      <c r="D15" s="1134"/>
      <c r="E15" s="1134"/>
      <c r="F15" s="505"/>
    </row>
    <row r="16" spans="1:6" ht="42" customHeight="1">
      <c r="A16" s="1531"/>
      <c r="B16" s="1533"/>
      <c r="C16" s="1534"/>
      <c r="D16" s="1534"/>
      <c r="E16" s="1534"/>
      <c r="F16" s="1535"/>
    </row>
    <row r="17" spans="1:8" ht="42" customHeight="1">
      <c r="A17" s="1532"/>
      <c r="B17" s="1536"/>
      <c r="C17" s="1537"/>
      <c r="D17" s="1537"/>
      <c r="E17" s="1537"/>
      <c r="F17" s="1538"/>
    </row>
    <row r="18" spans="1:8" ht="45" customHeight="1">
      <c r="A18" s="506" t="s">
        <v>747</v>
      </c>
      <c r="B18" s="1539"/>
      <c r="C18" s="1539"/>
      <c r="D18" s="1539"/>
      <c r="E18" s="1539"/>
      <c r="F18" s="1540"/>
    </row>
    <row r="19" spans="1:8" ht="30" customHeight="1">
      <c r="A19" s="1531" t="s">
        <v>748</v>
      </c>
      <c r="B19" s="1542" t="s">
        <v>749</v>
      </c>
      <c r="C19" s="1543"/>
      <c r="D19" s="1543"/>
      <c r="E19" s="1543"/>
      <c r="F19" s="1544"/>
    </row>
    <row r="20" spans="1:8" ht="30" customHeight="1" thickBot="1">
      <c r="A20" s="1541"/>
      <c r="B20" s="1545"/>
      <c r="C20" s="1546"/>
      <c r="D20" s="1546"/>
      <c r="E20" s="1546"/>
      <c r="F20" s="1547"/>
    </row>
    <row r="21" spans="1:8" ht="30" customHeight="1" thickTop="1"/>
    <row r="22" spans="1:8" ht="30" customHeight="1">
      <c r="A22" s="151" t="s">
        <v>750</v>
      </c>
    </row>
    <row r="23" spans="1:8" ht="30" customHeight="1">
      <c r="A23" s="1530" t="s">
        <v>751</v>
      </c>
      <c r="B23" s="1530"/>
      <c r="C23" s="1530"/>
      <c r="D23" s="1530"/>
      <c r="E23" s="1530"/>
      <c r="F23" s="1530"/>
    </row>
    <row r="24" spans="1:8" ht="30" customHeight="1">
      <c r="A24" s="151" t="s">
        <v>752</v>
      </c>
    </row>
    <row r="25" spans="1:8" ht="30" customHeight="1">
      <c r="A25" s="151" t="s">
        <v>753</v>
      </c>
      <c r="H25" s="187" t="s">
        <v>230</v>
      </c>
    </row>
    <row r="26" spans="1:8" ht="30" customHeight="1">
      <c r="A26" s="151" t="s">
        <v>754</v>
      </c>
    </row>
    <row r="27" spans="1:8" ht="30" customHeight="1">
      <c r="A27" s="151" t="s">
        <v>755</v>
      </c>
    </row>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2"/>
  <hyperlinks>
    <hyperlink ref="H25" location="'表示（日中系サービス）'!A1" display="表示へ"/>
  </hyperlinks>
  <printOptions horizontalCentered="1"/>
  <pageMargins left="0.39370078740157483" right="0.39370078740157483" top="0.59055118110236227" bottom="0.39370078740157483" header="0.39370078740157483" footer="0.19685039370078741"/>
  <pageSetup paperSize="9" scale="64" orientation="portrait" horizontalDpi="300" verticalDpi="300" r:id="rId1"/>
  <headerFooter alignWithMargins="0">
    <oddHeader>&amp;R（別紙２１）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showGridLines="0" view="pageBreakPreview" zoomScaleNormal="100" zoomScaleSheetLayoutView="100" workbookViewId="0"/>
  </sheetViews>
  <sheetFormatPr defaultRowHeight="13.5"/>
  <cols>
    <col min="1" max="1" width="4.875" style="705" customWidth="1"/>
    <col min="2" max="2" width="3.5" style="705" customWidth="1"/>
    <col min="3" max="3" width="16.5" style="705" customWidth="1"/>
    <col min="4" max="4" width="11.5" style="705" customWidth="1"/>
    <col min="5" max="5" width="11.25" style="705" customWidth="1"/>
    <col min="6" max="6" width="15.25" style="705" customWidth="1"/>
    <col min="7" max="20" width="2.625" style="705" customWidth="1"/>
    <col min="21" max="25" width="9" style="705"/>
    <col min="26" max="26" width="9" style="705" customWidth="1"/>
    <col min="27" max="256" width="9" style="705"/>
    <col min="257" max="257" width="4.875" style="705" customWidth="1"/>
    <col min="258" max="258" width="3.5" style="705" customWidth="1"/>
    <col min="259" max="259" width="16.5" style="705" customWidth="1"/>
    <col min="260" max="260" width="11.5" style="705" customWidth="1"/>
    <col min="261" max="261" width="11.25" style="705" customWidth="1"/>
    <col min="262" max="262" width="15.25" style="705" customWidth="1"/>
    <col min="263" max="276" width="2.625" style="705" customWidth="1"/>
    <col min="277" max="281" width="9" style="705"/>
    <col min="282" max="282" width="9" style="705" customWidth="1"/>
    <col min="283" max="512" width="9" style="705"/>
    <col min="513" max="513" width="4.875" style="705" customWidth="1"/>
    <col min="514" max="514" width="3.5" style="705" customWidth="1"/>
    <col min="515" max="515" width="16.5" style="705" customWidth="1"/>
    <col min="516" max="516" width="11.5" style="705" customWidth="1"/>
    <col min="517" max="517" width="11.25" style="705" customWidth="1"/>
    <col min="518" max="518" width="15.25" style="705" customWidth="1"/>
    <col min="519" max="532" width="2.625" style="705" customWidth="1"/>
    <col min="533" max="537" width="9" style="705"/>
    <col min="538" max="538" width="9" style="705" customWidth="1"/>
    <col min="539" max="768" width="9" style="705"/>
    <col min="769" max="769" width="4.875" style="705" customWidth="1"/>
    <col min="770" max="770" width="3.5" style="705" customWidth="1"/>
    <col min="771" max="771" width="16.5" style="705" customWidth="1"/>
    <col min="772" max="772" width="11.5" style="705" customWidth="1"/>
    <col min="773" max="773" width="11.25" style="705" customWidth="1"/>
    <col min="774" max="774" width="15.25" style="705" customWidth="1"/>
    <col min="775" max="788" width="2.625" style="705" customWidth="1"/>
    <col min="789" max="793" width="9" style="705"/>
    <col min="794" max="794" width="9" style="705" customWidth="1"/>
    <col min="795" max="1024" width="9" style="705"/>
    <col min="1025" max="1025" width="4.875" style="705" customWidth="1"/>
    <col min="1026" max="1026" width="3.5" style="705" customWidth="1"/>
    <col min="1027" max="1027" width="16.5" style="705" customWidth="1"/>
    <col min="1028" max="1028" width="11.5" style="705" customWidth="1"/>
    <col min="1029" max="1029" width="11.25" style="705" customWidth="1"/>
    <col min="1030" max="1030" width="15.25" style="705" customWidth="1"/>
    <col min="1031" max="1044" width="2.625" style="705" customWidth="1"/>
    <col min="1045" max="1049" width="9" style="705"/>
    <col min="1050" max="1050" width="9" style="705" customWidth="1"/>
    <col min="1051" max="1280" width="9" style="705"/>
    <col min="1281" max="1281" width="4.875" style="705" customWidth="1"/>
    <col min="1282" max="1282" width="3.5" style="705" customWidth="1"/>
    <col min="1283" max="1283" width="16.5" style="705" customWidth="1"/>
    <col min="1284" max="1284" width="11.5" style="705" customWidth="1"/>
    <col min="1285" max="1285" width="11.25" style="705" customWidth="1"/>
    <col min="1286" max="1286" width="15.25" style="705" customWidth="1"/>
    <col min="1287" max="1300" width="2.625" style="705" customWidth="1"/>
    <col min="1301" max="1305" width="9" style="705"/>
    <col min="1306" max="1306" width="9" style="705" customWidth="1"/>
    <col min="1307" max="1536" width="9" style="705"/>
    <col min="1537" max="1537" width="4.875" style="705" customWidth="1"/>
    <col min="1538" max="1538" width="3.5" style="705" customWidth="1"/>
    <col min="1539" max="1539" width="16.5" style="705" customWidth="1"/>
    <col min="1540" max="1540" width="11.5" style="705" customWidth="1"/>
    <col min="1541" max="1541" width="11.25" style="705" customWidth="1"/>
    <col min="1542" max="1542" width="15.25" style="705" customWidth="1"/>
    <col min="1543" max="1556" width="2.625" style="705" customWidth="1"/>
    <col min="1557" max="1561" width="9" style="705"/>
    <col min="1562" max="1562" width="9" style="705" customWidth="1"/>
    <col min="1563" max="1792" width="9" style="705"/>
    <col min="1793" max="1793" width="4.875" style="705" customWidth="1"/>
    <col min="1794" max="1794" width="3.5" style="705" customWidth="1"/>
    <col min="1795" max="1795" width="16.5" style="705" customWidth="1"/>
    <col min="1796" max="1796" width="11.5" style="705" customWidth="1"/>
    <col min="1797" max="1797" width="11.25" style="705" customWidth="1"/>
    <col min="1798" max="1798" width="15.25" style="705" customWidth="1"/>
    <col min="1799" max="1812" width="2.625" style="705" customWidth="1"/>
    <col min="1813" max="1817" width="9" style="705"/>
    <col min="1818" max="1818" width="9" style="705" customWidth="1"/>
    <col min="1819" max="2048" width="9" style="705"/>
    <col min="2049" max="2049" width="4.875" style="705" customWidth="1"/>
    <col min="2050" max="2050" width="3.5" style="705" customWidth="1"/>
    <col min="2051" max="2051" width="16.5" style="705" customWidth="1"/>
    <col min="2052" max="2052" width="11.5" style="705" customWidth="1"/>
    <col min="2053" max="2053" width="11.25" style="705" customWidth="1"/>
    <col min="2054" max="2054" width="15.25" style="705" customWidth="1"/>
    <col min="2055" max="2068" width="2.625" style="705" customWidth="1"/>
    <col min="2069" max="2073" width="9" style="705"/>
    <col min="2074" max="2074" width="9" style="705" customWidth="1"/>
    <col min="2075" max="2304" width="9" style="705"/>
    <col min="2305" max="2305" width="4.875" style="705" customWidth="1"/>
    <col min="2306" max="2306" width="3.5" style="705" customWidth="1"/>
    <col min="2307" max="2307" width="16.5" style="705" customWidth="1"/>
    <col min="2308" max="2308" width="11.5" style="705" customWidth="1"/>
    <col min="2309" max="2309" width="11.25" style="705" customWidth="1"/>
    <col min="2310" max="2310" width="15.25" style="705" customWidth="1"/>
    <col min="2311" max="2324" width="2.625" style="705" customWidth="1"/>
    <col min="2325" max="2329" width="9" style="705"/>
    <col min="2330" max="2330" width="9" style="705" customWidth="1"/>
    <col min="2331" max="2560" width="9" style="705"/>
    <col min="2561" max="2561" width="4.875" style="705" customWidth="1"/>
    <col min="2562" max="2562" width="3.5" style="705" customWidth="1"/>
    <col min="2563" max="2563" width="16.5" style="705" customWidth="1"/>
    <col min="2564" max="2564" width="11.5" style="705" customWidth="1"/>
    <col min="2565" max="2565" width="11.25" style="705" customWidth="1"/>
    <col min="2566" max="2566" width="15.25" style="705" customWidth="1"/>
    <col min="2567" max="2580" width="2.625" style="705" customWidth="1"/>
    <col min="2581" max="2585" width="9" style="705"/>
    <col min="2586" max="2586" width="9" style="705" customWidth="1"/>
    <col min="2587" max="2816" width="9" style="705"/>
    <col min="2817" max="2817" width="4.875" style="705" customWidth="1"/>
    <col min="2818" max="2818" width="3.5" style="705" customWidth="1"/>
    <col min="2819" max="2819" width="16.5" style="705" customWidth="1"/>
    <col min="2820" max="2820" width="11.5" style="705" customWidth="1"/>
    <col min="2821" max="2821" width="11.25" style="705" customWidth="1"/>
    <col min="2822" max="2822" width="15.25" style="705" customWidth="1"/>
    <col min="2823" max="2836" width="2.625" style="705" customWidth="1"/>
    <col min="2837" max="2841" width="9" style="705"/>
    <col min="2842" max="2842" width="9" style="705" customWidth="1"/>
    <col min="2843" max="3072" width="9" style="705"/>
    <col min="3073" max="3073" width="4.875" style="705" customWidth="1"/>
    <col min="3074" max="3074" width="3.5" style="705" customWidth="1"/>
    <col min="3075" max="3075" width="16.5" style="705" customWidth="1"/>
    <col min="3076" max="3076" width="11.5" style="705" customWidth="1"/>
    <col min="3077" max="3077" width="11.25" style="705" customWidth="1"/>
    <col min="3078" max="3078" width="15.25" style="705" customWidth="1"/>
    <col min="3079" max="3092" width="2.625" style="705" customWidth="1"/>
    <col min="3093" max="3097" width="9" style="705"/>
    <col min="3098" max="3098" width="9" style="705" customWidth="1"/>
    <col min="3099" max="3328" width="9" style="705"/>
    <col min="3329" max="3329" width="4.875" style="705" customWidth="1"/>
    <col min="3330" max="3330" width="3.5" style="705" customWidth="1"/>
    <col min="3331" max="3331" width="16.5" style="705" customWidth="1"/>
    <col min="3332" max="3332" width="11.5" style="705" customWidth="1"/>
    <col min="3333" max="3333" width="11.25" style="705" customWidth="1"/>
    <col min="3334" max="3334" width="15.25" style="705" customWidth="1"/>
    <col min="3335" max="3348" width="2.625" style="705" customWidth="1"/>
    <col min="3349" max="3353" width="9" style="705"/>
    <col min="3354" max="3354" width="9" style="705" customWidth="1"/>
    <col min="3355" max="3584" width="9" style="705"/>
    <col min="3585" max="3585" width="4.875" style="705" customWidth="1"/>
    <col min="3586" max="3586" width="3.5" style="705" customWidth="1"/>
    <col min="3587" max="3587" width="16.5" style="705" customWidth="1"/>
    <col min="3588" max="3588" width="11.5" style="705" customWidth="1"/>
    <col min="3589" max="3589" width="11.25" style="705" customWidth="1"/>
    <col min="3590" max="3590" width="15.25" style="705" customWidth="1"/>
    <col min="3591" max="3604" width="2.625" style="705" customWidth="1"/>
    <col min="3605" max="3609" width="9" style="705"/>
    <col min="3610" max="3610" width="9" style="705" customWidth="1"/>
    <col min="3611" max="3840" width="9" style="705"/>
    <col min="3841" max="3841" width="4.875" style="705" customWidth="1"/>
    <col min="3842" max="3842" width="3.5" style="705" customWidth="1"/>
    <col min="3843" max="3843" width="16.5" style="705" customWidth="1"/>
    <col min="3844" max="3844" width="11.5" style="705" customWidth="1"/>
    <col min="3845" max="3845" width="11.25" style="705" customWidth="1"/>
    <col min="3846" max="3846" width="15.25" style="705" customWidth="1"/>
    <col min="3847" max="3860" width="2.625" style="705" customWidth="1"/>
    <col min="3861" max="3865" width="9" style="705"/>
    <col min="3866" max="3866" width="9" style="705" customWidth="1"/>
    <col min="3867" max="4096" width="9" style="705"/>
    <col min="4097" max="4097" width="4.875" style="705" customWidth="1"/>
    <col min="4098" max="4098" width="3.5" style="705" customWidth="1"/>
    <col min="4099" max="4099" width="16.5" style="705" customWidth="1"/>
    <col min="4100" max="4100" width="11.5" style="705" customWidth="1"/>
    <col min="4101" max="4101" width="11.25" style="705" customWidth="1"/>
    <col min="4102" max="4102" width="15.25" style="705" customWidth="1"/>
    <col min="4103" max="4116" width="2.625" style="705" customWidth="1"/>
    <col min="4117" max="4121" width="9" style="705"/>
    <col min="4122" max="4122" width="9" style="705" customWidth="1"/>
    <col min="4123" max="4352" width="9" style="705"/>
    <col min="4353" max="4353" width="4.875" style="705" customWidth="1"/>
    <col min="4354" max="4354" width="3.5" style="705" customWidth="1"/>
    <col min="4355" max="4355" width="16.5" style="705" customWidth="1"/>
    <col min="4356" max="4356" width="11.5" style="705" customWidth="1"/>
    <col min="4357" max="4357" width="11.25" style="705" customWidth="1"/>
    <col min="4358" max="4358" width="15.25" style="705" customWidth="1"/>
    <col min="4359" max="4372" width="2.625" style="705" customWidth="1"/>
    <col min="4373" max="4377" width="9" style="705"/>
    <col min="4378" max="4378" width="9" style="705" customWidth="1"/>
    <col min="4379" max="4608" width="9" style="705"/>
    <col min="4609" max="4609" width="4.875" style="705" customWidth="1"/>
    <col min="4610" max="4610" width="3.5" style="705" customWidth="1"/>
    <col min="4611" max="4611" width="16.5" style="705" customWidth="1"/>
    <col min="4612" max="4612" width="11.5" style="705" customWidth="1"/>
    <col min="4613" max="4613" width="11.25" style="705" customWidth="1"/>
    <col min="4614" max="4614" width="15.25" style="705" customWidth="1"/>
    <col min="4615" max="4628" width="2.625" style="705" customWidth="1"/>
    <col min="4629" max="4633" width="9" style="705"/>
    <col min="4634" max="4634" width="9" style="705" customWidth="1"/>
    <col min="4635" max="4864" width="9" style="705"/>
    <col min="4865" max="4865" width="4.875" style="705" customWidth="1"/>
    <col min="4866" max="4866" width="3.5" style="705" customWidth="1"/>
    <col min="4867" max="4867" width="16.5" style="705" customWidth="1"/>
    <col min="4868" max="4868" width="11.5" style="705" customWidth="1"/>
    <col min="4869" max="4869" width="11.25" style="705" customWidth="1"/>
    <col min="4870" max="4870" width="15.25" style="705" customWidth="1"/>
    <col min="4871" max="4884" width="2.625" style="705" customWidth="1"/>
    <col min="4885" max="4889" width="9" style="705"/>
    <col min="4890" max="4890" width="9" style="705" customWidth="1"/>
    <col min="4891" max="5120" width="9" style="705"/>
    <col min="5121" max="5121" width="4.875" style="705" customWidth="1"/>
    <col min="5122" max="5122" width="3.5" style="705" customWidth="1"/>
    <col min="5123" max="5123" width="16.5" style="705" customWidth="1"/>
    <col min="5124" max="5124" width="11.5" style="705" customWidth="1"/>
    <col min="5125" max="5125" width="11.25" style="705" customWidth="1"/>
    <col min="5126" max="5126" width="15.25" style="705" customWidth="1"/>
    <col min="5127" max="5140" width="2.625" style="705" customWidth="1"/>
    <col min="5141" max="5145" width="9" style="705"/>
    <col min="5146" max="5146" width="9" style="705" customWidth="1"/>
    <col min="5147" max="5376" width="9" style="705"/>
    <col min="5377" max="5377" width="4.875" style="705" customWidth="1"/>
    <col min="5378" max="5378" width="3.5" style="705" customWidth="1"/>
    <col min="5379" max="5379" width="16.5" style="705" customWidth="1"/>
    <col min="5380" max="5380" width="11.5" style="705" customWidth="1"/>
    <col min="5381" max="5381" width="11.25" style="705" customWidth="1"/>
    <col min="5382" max="5382" width="15.25" style="705" customWidth="1"/>
    <col min="5383" max="5396" width="2.625" style="705" customWidth="1"/>
    <col min="5397" max="5401" width="9" style="705"/>
    <col min="5402" max="5402" width="9" style="705" customWidth="1"/>
    <col min="5403" max="5632" width="9" style="705"/>
    <col min="5633" max="5633" width="4.875" style="705" customWidth="1"/>
    <col min="5634" max="5634" width="3.5" style="705" customWidth="1"/>
    <col min="5635" max="5635" width="16.5" style="705" customWidth="1"/>
    <col min="5636" max="5636" width="11.5" style="705" customWidth="1"/>
    <col min="5637" max="5637" width="11.25" style="705" customWidth="1"/>
    <col min="5638" max="5638" width="15.25" style="705" customWidth="1"/>
    <col min="5639" max="5652" width="2.625" style="705" customWidth="1"/>
    <col min="5653" max="5657" width="9" style="705"/>
    <col min="5658" max="5658" width="9" style="705" customWidth="1"/>
    <col min="5659" max="5888" width="9" style="705"/>
    <col min="5889" max="5889" width="4.875" style="705" customWidth="1"/>
    <col min="5890" max="5890" width="3.5" style="705" customWidth="1"/>
    <col min="5891" max="5891" width="16.5" style="705" customWidth="1"/>
    <col min="5892" max="5892" width="11.5" style="705" customWidth="1"/>
    <col min="5893" max="5893" width="11.25" style="705" customWidth="1"/>
    <col min="5894" max="5894" width="15.25" style="705" customWidth="1"/>
    <col min="5895" max="5908" width="2.625" style="705" customWidth="1"/>
    <col min="5909" max="5913" width="9" style="705"/>
    <col min="5914" max="5914" width="9" style="705" customWidth="1"/>
    <col min="5915" max="6144" width="9" style="705"/>
    <col min="6145" max="6145" width="4.875" style="705" customWidth="1"/>
    <col min="6146" max="6146" width="3.5" style="705" customWidth="1"/>
    <col min="6147" max="6147" width="16.5" style="705" customWidth="1"/>
    <col min="6148" max="6148" width="11.5" style="705" customWidth="1"/>
    <col min="6149" max="6149" width="11.25" style="705" customWidth="1"/>
    <col min="6150" max="6150" width="15.25" style="705" customWidth="1"/>
    <col min="6151" max="6164" width="2.625" style="705" customWidth="1"/>
    <col min="6165" max="6169" width="9" style="705"/>
    <col min="6170" max="6170" width="9" style="705" customWidth="1"/>
    <col min="6171" max="6400" width="9" style="705"/>
    <col min="6401" max="6401" width="4.875" style="705" customWidth="1"/>
    <col min="6402" max="6402" width="3.5" style="705" customWidth="1"/>
    <col min="6403" max="6403" width="16.5" style="705" customWidth="1"/>
    <col min="6404" max="6404" width="11.5" style="705" customWidth="1"/>
    <col min="6405" max="6405" width="11.25" style="705" customWidth="1"/>
    <col min="6406" max="6406" width="15.25" style="705" customWidth="1"/>
    <col min="6407" max="6420" width="2.625" style="705" customWidth="1"/>
    <col min="6421" max="6425" width="9" style="705"/>
    <col min="6426" max="6426" width="9" style="705" customWidth="1"/>
    <col min="6427" max="6656" width="9" style="705"/>
    <col min="6657" max="6657" width="4.875" style="705" customWidth="1"/>
    <col min="6658" max="6658" width="3.5" style="705" customWidth="1"/>
    <col min="6659" max="6659" width="16.5" style="705" customWidth="1"/>
    <col min="6660" max="6660" width="11.5" style="705" customWidth="1"/>
    <col min="6661" max="6661" width="11.25" style="705" customWidth="1"/>
    <col min="6662" max="6662" width="15.25" style="705" customWidth="1"/>
    <col min="6663" max="6676" width="2.625" style="705" customWidth="1"/>
    <col min="6677" max="6681" width="9" style="705"/>
    <col min="6682" max="6682" width="9" style="705" customWidth="1"/>
    <col min="6683" max="6912" width="9" style="705"/>
    <col min="6913" max="6913" width="4.875" style="705" customWidth="1"/>
    <col min="6914" max="6914" width="3.5" style="705" customWidth="1"/>
    <col min="6915" max="6915" width="16.5" style="705" customWidth="1"/>
    <col min="6916" max="6916" width="11.5" style="705" customWidth="1"/>
    <col min="6917" max="6917" width="11.25" style="705" customWidth="1"/>
    <col min="6918" max="6918" width="15.25" style="705" customWidth="1"/>
    <col min="6919" max="6932" width="2.625" style="705" customWidth="1"/>
    <col min="6933" max="6937" width="9" style="705"/>
    <col min="6938" max="6938" width="9" style="705" customWidth="1"/>
    <col min="6939" max="7168" width="9" style="705"/>
    <col min="7169" max="7169" width="4.875" style="705" customWidth="1"/>
    <col min="7170" max="7170" width="3.5" style="705" customWidth="1"/>
    <col min="7171" max="7171" width="16.5" style="705" customWidth="1"/>
    <col min="7172" max="7172" width="11.5" style="705" customWidth="1"/>
    <col min="7173" max="7173" width="11.25" style="705" customWidth="1"/>
    <col min="7174" max="7174" width="15.25" style="705" customWidth="1"/>
    <col min="7175" max="7188" width="2.625" style="705" customWidth="1"/>
    <col min="7189" max="7193" width="9" style="705"/>
    <col min="7194" max="7194" width="9" style="705" customWidth="1"/>
    <col min="7195" max="7424" width="9" style="705"/>
    <col min="7425" max="7425" width="4.875" style="705" customWidth="1"/>
    <col min="7426" max="7426" width="3.5" style="705" customWidth="1"/>
    <col min="7427" max="7427" width="16.5" style="705" customWidth="1"/>
    <col min="7428" max="7428" width="11.5" style="705" customWidth="1"/>
    <col min="7429" max="7429" width="11.25" style="705" customWidth="1"/>
    <col min="7430" max="7430" width="15.25" style="705" customWidth="1"/>
    <col min="7431" max="7444" width="2.625" style="705" customWidth="1"/>
    <col min="7445" max="7449" width="9" style="705"/>
    <col min="7450" max="7450" width="9" style="705" customWidth="1"/>
    <col min="7451" max="7680" width="9" style="705"/>
    <col min="7681" max="7681" width="4.875" style="705" customWidth="1"/>
    <col min="7682" max="7682" width="3.5" style="705" customWidth="1"/>
    <col min="7683" max="7683" width="16.5" style="705" customWidth="1"/>
    <col min="7684" max="7684" width="11.5" style="705" customWidth="1"/>
    <col min="7685" max="7685" width="11.25" style="705" customWidth="1"/>
    <col min="7686" max="7686" width="15.25" style="705" customWidth="1"/>
    <col min="7687" max="7700" width="2.625" style="705" customWidth="1"/>
    <col min="7701" max="7705" width="9" style="705"/>
    <col min="7706" max="7706" width="9" style="705" customWidth="1"/>
    <col min="7707" max="7936" width="9" style="705"/>
    <col min="7937" max="7937" width="4.875" style="705" customWidth="1"/>
    <col min="7938" max="7938" width="3.5" style="705" customWidth="1"/>
    <col min="7939" max="7939" width="16.5" style="705" customWidth="1"/>
    <col min="7940" max="7940" width="11.5" style="705" customWidth="1"/>
    <col min="7941" max="7941" width="11.25" style="705" customWidth="1"/>
    <col min="7942" max="7942" width="15.25" style="705" customWidth="1"/>
    <col min="7943" max="7956" width="2.625" style="705" customWidth="1"/>
    <col min="7957" max="7961" width="9" style="705"/>
    <col min="7962" max="7962" width="9" style="705" customWidth="1"/>
    <col min="7963" max="8192" width="9" style="705"/>
    <col min="8193" max="8193" width="4.875" style="705" customWidth="1"/>
    <col min="8194" max="8194" width="3.5" style="705" customWidth="1"/>
    <col min="8195" max="8195" width="16.5" style="705" customWidth="1"/>
    <col min="8196" max="8196" width="11.5" style="705" customWidth="1"/>
    <col min="8197" max="8197" width="11.25" style="705" customWidth="1"/>
    <col min="8198" max="8198" width="15.25" style="705" customWidth="1"/>
    <col min="8199" max="8212" width="2.625" style="705" customWidth="1"/>
    <col min="8213" max="8217" width="9" style="705"/>
    <col min="8218" max="8218" width="9" style="705" customWidth="1"/>
    <col min="8219" max="8448" width="9" style="705"/>
    <col min="8449" max="8449" width="4.875" style="705" customWidth="1"/>
    <col min="8450" max="8450" width="3.5" style="705" customWidth="1"/>
    <col min="8451" max="8451" width="16.5" style="705" customWidth="1"/>
    <col min="8452" max="8452" width="11.5" style="705" customWidth="1"/>
    <col min="8453" max="8453" width="11.25" style="705" customWidth="1"/>
    <col min="8454" max="8454" width="15.25" style="705" customWidth="1"/>
    <col min="8455" max="8468" width="2.625" style="705" customWidth="1"/>
    <col min="8469" max="8473" width="9" style="705"/>
    <col min="8474" max="8474" width="9" style="705" customWidth="1"/>
    <col min="8475" max="8704" width="9" style="705"/>
    <col min="8705" max="8705" width="4.875" style="705" customWidth="1"/>
    <col min="8706" max="8706" width="3.5" style="705" customWidth="1"/>
    <col min="8707" max="8707" width="16.5" style="705" customWidth="1"/>
    <col min="8708" max="8708" width="11.5" style="705" customWidth="1"/>
    <col min="8709" max="8709" width="11.25" style="705" customWidth="1"/>
    <col min="8710" max="8710" width="15.25" style="705" customWidth="1"/>
    <col min="8711" max="8724" width="2.625" style="705" customWidth="1"/>
    <col min="8725" max="8729" width="9" style="705"/>
    <col min="8730" max="8730" width="9" style="705" customWidth="1"/>
    <col min="8731" max="8960" width="9" style="705"/>
    <col min="8961" max="8961" width="4.875" style="705" customWidth="1"/>
    <col min="8962" max="8962" width="3.5" style="705" customWidth="1"/>
    <col min="8963" max="8963" width="16.5" style="705" customWidth="1"/>
    <col min="8964" max="8964" width="11.5" style="705" customWidth="1"/>
    <col min="8965" max="8965" width="11.25" style="705" customWidth="1"/>
    <col min="8966" max="8966" width="15.25" style="705" customWidth="1"/>
    <col min="8967" max="8980" width="2.625" style="705" customWidth="1"/>
    <col min="8981" max="8985" width="9" style="705"/>
    <col min="8986" max="8986" width="9" style="705" customWidth="1"/>
    <col min="8987" max="9216" width="9" style="705"/>
    <col min="9217" max="9217" width="4.875" style="705" customWidth="1"/>
    <col min="9218" max="9218" width="3.5" style="705" customWidth="1"/>
    <col min="9219" max="9219" width="16.5" style="705" customWidth="1"/>
    <col min="9220" max="9220" width="11.5" style="705" customWidth="1"/>
    <col min="9221" max="9221" width="11.25" style="705" customWidth="1"/>
    <col min="9222" max="9222" width="15.25" style="705" customWidth="1"/>
    <col min="9223" max="9236" width="2.625" style="705" customWidth="1"/>
    <col min="9237" max="9241" width="9" style="705"/>
    <col min="9242" max="9242" width="9" style="705" customWidth="1"/>
    <col min="9243" max="9472" width="9" style="705"/>
    <col min="9473" max="9473" width="4.875" style="705" customWidth="1"/>
    <col min="9474" max="9474" width="3.5" style="705" customWidth="1"/>
    <col min="9475" max="9475" width="16.5" style="705" customWidth="1"/>
    <col min="9476" max="9476" width="11.5" style="705" customWidth="1"/>
    <col min="9477" max="9477" width="11.25" style="705" customWidth="1"/>
    <col min="9478" max="9478" width="15.25" style="705" customWidth="1"/>
    <col min="9479" max="9492" width="2.625" style="705" customWidth="1"/>
    <col min="9493" max="9497" width="9" style="705"/>
    <col min="9498" max="9498" width="9" style="705" customWidth="1"/>
    <col min="9499" max="9728" width="9" style="705"/>
    <col min="9729" max="9729" width="4.875" style="705" customWidth="1"/>
    <col min="9730" max="9730" width="3.5" style="705" customWidth="1"/>
    <col min="9731" max="9731" width="16.5" style="705" customWidth="1"/>
    <col min="9732" max="9732" width="11.5" style="705" customWidth="1"/>
    <col min="9733" max="9733" width="11.25" style="705" customWidth="1"/>
    <col min="9734" max="9734" width="15.25" style="705" customWidth="1"/>
    <col min="9735" max="9748" width="2.625" style="705" customWidth="1"/>
    <col min="9749" max="9753" width="9" style="705"/>
    <col min="9754" max="9754" width="9" style="705" customWidth="1"/>
    <col min="9755" max="9984" width="9" style="705"/>
    <col min="9985" max="9985" width="4.875" style="705" customWidth="1"/>
    <col min="9986" max="9986" width="3.5" style="705" customWidth="1"/>
    <col min="9987" max="9987" width="16.5" style="705" customWidth="1"/>
    <col min="9988" max="9988" width="11.5" style="705" customWidth="1"/>
    <col min="9989" max="9989" width="11.25" style="705" customWidth="1"/>
    <col min="9990" max="9990" width="15.25" style="705" customWidth="1"/>
    <col min="9991" max="10004" width="2.625" style="705" customWidth="1"/>
    <col min="10005" max="10009" width="9" style="705"/>
    <col min="10010" max="10010" width="9" style="705" customWidth="1"/>
    <col min="10011" max="10240" width="9" style="705"/>
    <col min="10241" max="10241" width="4.875" style="705" customWidth="1"/>
    <col min="10242" max="10242" width="3.5" style="705" customWidth="1"/>
    <col min="10243" max="10243" width="16.5" style="705" customWidth="1"/>
    <col min="10244" max="10244" width="11.5" style="705" customWidth="1"/>
    <col min="10245" max="10245" width="11.25" style="705" customWidth="1"/>
    <col min="10246" max="10246" width="15.25" style="705" customWidth="1"/>
    <col min="10247" max="10260" width="2.625" style="705" customWidth="1"/>
    <col min="10261" max="10265" width="9" style="705"/>
    <col min="10266" max="10266" width="9" style="705" customWidth="1"/>
    <col min="10267" max="10496" width="9" style="705"/>
    <col min="10497" max="10497" width="4.875" style="705" customWidth="1"/>
    <col min="10498" max="10498" width="3.5" style="705" customWidth="1"/>
    <col min="10499" max="10499" width="16.5" style="705" customWidth="1"/>
    <col min="10500" max="10500" width="11.5" style="705" customWidth="1"/>
    <col min="10501" max="10501" width="11.25" style="705" customWidth="1"/>
    <col min="10502" max="10502" width="15.25" style="705" customWidth="1"/>
    <col min="10503" max="10516" width="2.625" style="705" customWidth="1"/>
    <col min="10517" max="10521" width="9" style="705"/>
    <col min="10522" max="10522" width="9" style="705" customWidth="1"/>
    <col min="10523" max="10752" width="9" style="705"/>
    <col min="10753" max="10753" width="4.875" style="705" customWidth="1"/>
    <col min="10754" max="10754" width="3.5" style="705" customWidth="1"/>
    <col min="10755" max="10755" width="16.5" style="705" customWidth="1"/>
    <col min="10756" max="10756" width="11.5" style="705" customWidth="1"/>
    <col min="10757" max="10757" width="11.25" style="705" customWidth="1"/>
    <col min="10758" max="10758" width="15.25" style="705" customWidth="1"/>
    <col min="10759" max="10772" width="2.625" style="705" customWidth="1"/>
    <col min="10773" max="10777" width="9" style="705"/>
    <col min="10778" max="10778" width="9" style="705" customWidth="1"/>
    <col min="10779" max="11008" width="9" style="705"/>
    <col min="11009" max="11009" width="4.875" style="705" customWidth="1"/>
    <col min="11010" max="11010" width="3.5" style="705" customWidth="1"/>
    <col min="11011" max="11011" width="16.5" style="705" customWidth="1"/>
    <col min="11012" max="11012" width="11.5" style="705" customWidth="1"/>
    <col min="11013" max="11013" width="11.25" style="705" customWidth="1"/>
    <col min="11014" max="11014" width="15.25" style="705" customWidth="1"/>
    <col min="11015" max="11028" width="2.625" style="705" customWidth="1"/>
    <col min="11029" max="11033" width="9" style="705"/>
    <col min="11034" max="11034" width="9" style="705" customWidth="1"/>
    <col min="11035" max="11264" width="9" style="705"/>
    <col min="11265" max="11265" width="4.875" style="705" customWidth="1"/>
    <col min="11266" max="11266" width="3.5" style="705" customWidth="1"/>
    <col min="11267" max="11267" width="16.5" style="705" customWidth="1"/>
    <col min="11268" max="11268" width="11.5" style="705" customWidth="1"/>
    <col min="11269" max="11269" width="11.25" style="705" customWidth="1"/>
    <col min="11270" max="11270" width="15.25" style="705" customWidth="1"/>
    <col min="11271" max="11284" width="2.625" style="705" customWidth="1"/>
    <col min="11285" max="11289" width="9" style="705"/>
    <col min="11290" max="11290" width="9" style="705" customWidth="1"/>
    <col min="11291" max="11520" width="9" style="705"/>
    <col min="11521" max="11521" width="4.875" style="705" customWidth="1"/>
    <col min="11522" max="11522" width="3.5" style="705" customWidth="1"/>
    <col min="11523" max="11523" width="16.5" style="705" customWidth="1"/>
    <col min="11524" max="11524" width="11.5" style="705" customWidth="1"/>
    <col min="11525" max="11525" width="11.25" style="705" customWidth="1"/>
    <col min="11526" max="11526" width="15.25" style="705" customWidth="1"/>
    <col min="11527" max="11540" width="2.625" style="705" customWidth="1"/>
    <col min="11541" max="11545" width="9" style="705"/>
    <col min="11546" max="11546" width="9" style="705" customWidth="1"/>
    <col min="11547" max="11776" width="9" style="705"/>
    <col min="11777" max="11777" width="4.875" style="705" customWidth="1"/>
    <col min="11778" max="11778" width="3.5" style="705" customWidth="1"/>
    <col min="11779" max="11779" width="16.5" style="705" customWidth="1"/>
    <col min="11780" max="11780" width="11.5" style="705" customWidth="1"/>
    <col min="11781" max="11781" width="11.25" style="705" customWidth="1"/>
    <col min="11782" max="11782" width="15.25" style="705" customWidth="1"/>
    <col min="11783" max="11796" width="2.625" style="705" customWidth="1"/>
    <col min="11797" max="11801" width="9" style="705"/>
    <col min="11802" max="11802" width="9" style="705" customWidth="1"/>
    <col min="11803" max="12032" width="9" style="705"/>
    <col min="12033" max="12033" width="4.875" style="705" customWidth="1"/>
    <col min="12034" max="12034" width="3.5" style="705" customWidth="1"/>
    <col min="12035" max="12035" width="16.5" style="705" customWidth="1"/>
    <col min="12036" max="12036" width="11.5" style="705" customWidth="1"/>
    <col min="12037" max="12037" width="11.25" style="705" customWidth="1"/>
    <col min="12038" max="12038" width="15.25" style="705" customWidth="1"/>
    <col min="12039" max="12052" width="2.625" style="705" customWidth="1"/>
    <col min="12053" max="12057" width="9" style="705"/>
    <col min="12058" max="12058" width="9" style="705" customWidth="1"/>
    <col min="12059" max="12288" width="9" style="705"/>
    <col min="12289" max="12289" width="4.875" style="705" customWidth="1"/>
    <col min="12290" max="12290" width="3.5" style="705" customWidth="1"/>
    <col min="12291" max="12291" width="16.5" style="705" customWidth="1"/>
    <col min="12292" max="12292" width="11.5" style="705" customWidth="1"/>
    <col min="12293" max="12293" width="11.25" style="705" customWidth="1"/>
    <col min="12294" max="12294" width="15.25" style="705" customWidth="1"/>
    <col min="12295" max="12308" width="2.625" style="705" customWidth="1"/>
    <col min="12309" max="12313" width="9" style="705"/>
    <col min="12314" max="12314" width="9" style="705" customWidth="1"/>
    <col min="12315" max="12544" width="9" style="705"/>
    <col min="12545" max="12545" width="4.875" style="705" customWidth="1"/>
    <col min="12546" max="12546" width="3.5" style="705" customWidth="1"/>
    <col min="12547" max="12547" width="16.5" style="705" customWidth="1"/>
    <col min="12548" max="12548" width="11.5" style="705" customWidth="1"/>
    <col min="12549" max="12549" width="11.25" style="705" customWidth="1"/>
    <col min="12550" max="12550" width="15.25" style="705" customWidth="1"/>
    <col min="12551" max="12564" width="2.625" style="705" customWidth="1"/>
    <col min="12565" max="12569" width="9" style="705"/>
    <col min="12570" max="12570" width="9" style="705" customWidth="1"/>
    <col min="12571" max="12800" width="9" style="705"/>
    <col min="12801" max="12801" width="4.875" style="705" customWidth="1"/>
    <col min="12802" max="12802" width="3.5" style="705" customWidth="1"/>
    <col min="12803" max="12803" width="16.5" style="705" customWidth="1"/>
    <col min="12804" max="12804" width="11.5" style="705" customWidth="1"/>
    <col min="12805" max="12805" width="11.25" style="705" customWidth="1"/>
    <col min="12806" max="12806" width="15.25" style="705" customWidth="1"/>
    <col min="12807" max="12820" width="2.625" style="705" customWidth="1"/>
    <col min="12821" max="12825" width="9" style="705"/>
    <col min="12826" max="12826" width="9" style="705" customWidth="1"/>
    <col min="12827" max="13056" width="9" style="705"/>
    <col min="13057" max="13057" width="4.875" style="705" customWidth="1"/>
    <col min="13058" max="13058" width="3.5" style="705" customWidth="1"/>
    <col min="13059" max="13059" width="16.5" style="705" customWidth="1"/>
    <col min="13060" max="13060" width="11.5" style="705" customWidth="1"/>
    <col min="13061" max="13061" width="11.25" style="705" customWidth="1"/>
    <col min="13062" max="13062" width="15.25" style="705" customWidth="1"/>
    <col min="13063" max="13076" width="2.625" style="705" customWidth="1"/>
    <col min="13077" max="13081" width="9" style="705"/>
    <col min="13082" max="13082" width="9" style="705" customWidth="1"/>
    <col min="13083" max="13312" width="9" style="705"/>
    <col min="13313" max="13313" width="4.875" style="705" customWidth="1"/>
    <col min="13314" max="13314" width="3.5" style="705" customWidth="1"/>
    <col min="13315" max="13315" width="16.5" style="705" customWidth="1"/>
    <col min="13316" max="13316" width="11.5" style="705" customWidth="1"/>
    <col min="13317" max="13317" width="11.25" style="705" customWidth="1"/>
    <col min="13318" max="13318" width="15.25" style="705" customWidth="1"/>
    <col min="13319" max="13332" width="2.625" style="705" customWidth="1"/>
    <col min="13333" max="13337" width="9" style="705"/>
    <col min="13338" max="13338" width="9" style="705" customWidth="1"/>
    <col min="13339" max="13568" width="9" style="705"/>
    <col min="13569" max="13569" width="4.875" style="705" customWidth="1"/>
    <col min="13570" max="13570" width="3.5" style="705" customWidth="1"/>
    <col min="13571" max="13571" width="16.5" style="705" customWidth="1"/>
    <col min="13572" max="13572" width="11.5" style="705" customWidth="1"/>
    <col min="13573" max="13573" width="11.25" style="705" customWidth="1"/>
    <col min="13574" max="13574" width="15.25" style="705" customWidth="1"/>
    <col min="13575" max="13588" width="2.625" style="705" customWidth="1"/>
    <col min="13589" max="13593" width="9" style="705"/>
    <col min="13594" max="13594" width="9" style="705" customWidth="1"/>
    <col min="13595" max="13824" width="9" style="705"/>
    <col min="13825" max="13825" width="4.875" style="705" customWidth="1"/>
    <col min="13826" max="13826" width="3.5" style="705" customWidth="1"/>
    <col min="13827" max="13827" width="16.5" style="705" customWidth="1"/>
    <col min="13828" max="13828" width="11.5" style="705" customWidth="1"/>
    <col min="13829" max="13829" width="11.25" style="705" customWidth="1"/>
    <col min="13830" max="13830" width="15.25" style="705" customWidth="1"/>
    <col min="13831" max="13844" width="2.625" style="705" customWidth="1"/>
    <col min="13845" max="13849" width="9" style="705"/>
    <col min="13850" max="13850" width="9" style="705" customWidth="1"/>
    <col min="13851" max="14080" width="9" style="705"/>
    <col min="14081" max="14081" width="4.875" style="705" customWidth="1"/>
    <col min="14082" max="14082" width="3.5" style="705" customWidth="1"/>
    <col min="14083" max="14083" width="16.5" style="705" customWidth="1"/>
    <col min="14084" max="14084" width="11.5" style="705" customWidth="1"/>
    <col min="14085" max="14085" width="11.25" style="705" customWidth="1"/>
    <col min="14086" max="14086" width="15.25" style="705" customWidth="1"/>
    <col min="14087" max="14100" width="2.625" style="705" customWidth="1"/>
    <col min="14101" max="14105" width="9" style="705"/>
    <col min="14106" max="14106" width="9" style="705" customWidth="1"/>
    <col min="14107" max="14336" width="9" style="705"/>
    <col min="14337" max="14337" width="4.875" style="705" customWidth="1"/>
    <col min="14338" max="14338" width="3.5" style="705" customWidth="1"/>
    <col min="14339" max="14339" width="16.5" style="705" customWidth="1"/>
    <col min="14340" max="14340" width="11.5" style="705" customWidth="1"/>
    <col min="14341" max="14341" width="11.25" style="705" customWidth="1"/>
    <col min="14342" max="14342" width="15.25" style="705" customWidth="1"/>
    <col min="14343" max="14356" width="2.625" style="705" customWidth="1"/>
    <col min="14357" max="14361" width="9" style="705"/>
    <col min="14362" max="14362" width="9" style="705" customWidth="1"/>
    <col min="14363" max="14592" width="9" style="705"/>
    <col min="14593" max="14593" width="4.875" style="705" customWidth="1"/>
    <col min="14594" max="14594" width="3.5" style="705" customWidth="1"/>
    <col min="14595" max="14595" width="16.5" style="705" customWidth="1"/>
    <col min="14596" max="14596" width="11.5" style="705" customWidth="1"/>
    <col min="14597" max="14597" width="11.25" style="705" customWidth="1"/>
    <col min="14598" max="14598" width="15.25" style="705" customWidth="1"/>
    <col min="14599" max="14612" width="2.625" style="705" customWidth="1"/>
    <col min="14613" max="14617" width="9" style="705"/>
    <col min="14618" max="14618" width="9" style="705" customWidth="1"/>
    <col min="14619" max="14848" width="9" style="705"/>
    <col min="14849" max="14849" width="4.875" style="705" customWidth="1"/>
    <col min="14850" max="14850" width="3.5" style="705" customWidth="1"/>
    <col min="14851" max="14851" width="16.5" style="705" customWidth="1"/>
    <col min="14852" max="14852" width="11.5" style="705" customWidth="1"/>
    <col min="14853" max="14853" width="11.25" style="705" customWidth="1"/>
    <col min="14854" max="14854" width="15.25" style="705" customWidth="1"/>
    <col min="14855" max="14868" width="2.625" style="705" customWidth="1"/>
    <col min="14869" max="14873" width="9" style="705"/>
    <col min="14874" max="14874" width="9" style="705" customWidth="1"/>
    <col min="14875" max="15104" width="9" style="705"/>
    <col min="15105" max="15105" width="4.875" style="705" customWidth="1"/>
    <col min="15106" max="15106" width="3.5" style="705" customWidth="1"/>
    <col min="15107" max="15107" width="16.5" style="705" customWidth="1"/>
    <col min="15108" max="15108" width="11.5" style="705" customWidth="1"/>
    <col min="15109" max="15109" width="11.25" style="705" customWidth="1"/>
    <col min="15110" max="15110" width="15.25" style="705" customWidth="1"/>
    <col min="15111" max="15124" width="2.625" style="705" customWidth="1"/>
    <col min="15125" max="15129" width="9" style="705"/>
    <col min="15130" max="15130" width="9" style="705" customWidth="1"/>
    <col min="15131" max="15360" width="9" style="705"/>
    <col min="15361" max="15361" width="4.875" style="705" customWidth="1"/>
    <col min="15362" max="15362" width="3.5" style="705" customWidth="1"/>
    <col min="15363" max="15363" width="16.5" style="705" customWidth="1"/>
    <col min="15364" max="15364" width="11.5" style="705" customWidth="1"/>
    <col min="15365" max="15365" width="11.25" style="705" customWidth="1"/>
    <col min="15366" max="15366" width="15.25" style="705" customWidth="1"/>
    <col min="15367" max="15380" width="2.625" style="705" customWidth="1"/>
    <col min="15381" max="15385" width="9" style="705"/>
    <col min="15386" max="15386" width="9" style="705" customWidth="1"/>
    <col min="15387" max="15616" width="9" style="705"/>
    <col min="15617" max="15617" width="4.875" style="705" customWidth="1"/>
    <col min="15618" max="15618" width="3.5" style="705" customWidth="1"/>
    <col min="15619" max="15619" width="16.5" style="705" customWidth="1"/>
    <col min="15620" max="15620" width="11.5" style="705" customWidth="1"/>
    <col min="15621" max="15621" width="11.25" style="705" customWidth="1"/>
    <col min="15622" max="15622" width="15.25" style="705" customWidth="1"/>
    <col min="15623" max="15636" width="2.625" style="705" customWidth="1"/>
    <col min="15637" max="15641" width="9" style="705"/>
    <col min="15642" max="15642" width="9" style="705" customWidth="1"/>
    <col min="15643" max="15872" width="9" style="705"/>
    <col min="15873" max="15873" width="4.875" style="705" customWidth="1"/>
    <col min="15874" max="15874" width="3.5" style="705" customWidth="1"/>
    <col min="15875" max="15875" width="16.5" style="705" customWidth="1"/>
    <col min="15876" max="15876" width="11.5" style="705" customWidth="1"/>
    <col min="15877" max="15877" width="11.25" style="705" customWidth="1"/>
    <col min="15878" max="15878" width="15.25" style="705" customWidth="1"/>
    <col min="15879" max="15892" width="2.625" style="705" customWidth="1"/>
    <col min="15893" max="15897" width="9" style="705"/>
    <col min="15898" max="15898" width="9" style="705" customWidth="1"/>
    <col min="15899" max="16128" width="9" style="705"/>
    <col min="16129" max="16129" width="4.875" style="705" customWidth="1"/>
    <col min="16130" max="16130" width="3.5" style="705" customWidth="1"/>
    <col min="16131" max="16131" width="16.5" style="705" customWidth="1"/>
    <col min="16132" max="16132" width="11.5" style="705" customWidth="1"/>
    <col min="16133" max="16133" width="11.25" style="705" customWidth="1"/>
    <col min="16134" max="16134" width="15.25" style="705" customWidth="1"/>
    <col min="16135" max="16148" width="2.625" style="705" customWidth="1"/>
    <col min="16149" max="16153" width="9" style="705"/>
    <col min="16154" max="16154" width="9" style="705" customWidth="1"/>
    <col min="16155" max="16384" width="9" style="705"/>
  </cols>
  <sheetData>
    <row r="1" spans="2:19" ht="14.25">
      <c r="B1" s="704" t="s">
        <v>1215</v>
      </c>
    </row>
    <row r="5" spans="2:19" ht="17.25">
      <c r="E5" s="778" t="s">
        <v>1216</v>
      </c>
      <c r="F5" s="778"/>
      <c r="G5" s="778"/>
      <c r="H5" s="778"/>
      <c r="I5" s="778"/>
    </row>
    <row r="6" spans="2:19" ht="13.5" customHeight="1">
      <c r="E6" s="706"/>
      <c r="F6" s="706"/>
      <c r="G6" s="706"/>
      <c r="H6" s="706"/>
      <c r="I6" s="706"/>
    </row>
    <row r="7" spans="2:19">
      <c r="O7" s="705" t="s">
        <v>1217</v>
      </c>
      <c r="Q7" s="705" t="s">
        <v>1218</v>
      </c>
      <c r="S7" s="705" t="s">
        <v>1219</v>
      </c>
    </row>
    <row r="9" spans="2:19">
      <c r="C9" s="707" t="s">
        <v>1220</v>
      </c>
    </row>
    <row r="10" spans="2:19">
      <c r="C10" s="707"/>
    </row>
    <row r="11" spans="2:19">
      <c r="C11" s="707"/>
    </row>
    <row r="12" spans="2:19">
      <c r="F12" s="708"/>
      <c r="G12" s="779" t="s">
        <v>1221</v>
      </c>
      <c r="H12" s="779"/>
      <c r="I12" s="779"/>
    </row>
    <row r="13" spans="2:19">
      <c r="F13" s="708" t="s">
        <v>1222</v>
      </c>
      <c r="G13" s="780" t="s">
        <v>1223</v>
      </c>
      <c r="H13" s="780"/>
      <c r="I13" s="780"/>
    </row>
    <row r="14" spans="2:19">
      <c r="F14" s="705" t="s">
        <v>1224</v>
      </c>
      <c r="G14" s="779" t="s">
        <v>1225</v>
      </c>
      <c r="H14" s="779"/>
      <c r="I14" s="779"/>
      <c r="S14" s="705" t="s">
        <v>1226</v>
      </c>
    </row>
    <row r="15" spans="2:19">
      <c r="G15" s="705" t="s">
        <v>1227</v>
      </c>
    </row>
    <row r="18" spans="2:20">
      <c r="C18" s="705" t="s">
        <v>1228</v>
      </c>
    </row>
    <row r="20" spans="2:20">
      <c r="E20" s="781" t="s">
        <v>1229</v>
      </c>
      <c r="F20" s="782"/>
      <c r="G20" s="709"/>
      <c r="H20" s="710"/>
      <c r="I20" s="710"/>
      <c r="J20" s="710"/>
      <c r="K20" s="710"/>
      <c r="L20" s="710"/>
      <c r="M20" s="710"/>
      <c r="N20" s="710"/>
      <c r="O20" s="710"/>
      <c r="P20" s="710"/>
      <c r="Q20" s="710"/>
      <c r="R20" s="710"/>
      <c r="S20" s="710"/>
      <c r="T20" s="711"/>
    </row>
    <row r="21" spans="2:20">
      <c r="B21" s="755" t="s">
        <v>1230</v>
      </c>
      <c r="C21" s="756"/>
      <c r="D21" s="757"/>
      <c r="E21" s="764" t="s">
        <v>1231</v>
      </c>
      <c r="F21" s="765"/>
      <c r="G21" s="766"/>
      <c r="H21" s="766"/>
      <c r="I21" s="766"/>
      <c r="J21" s="766"/>
      <c r="K21" s="766"/>
      <c r="L21" s="766"/>
      <c r="M21" s="766"/>
      <c r="N21" s="766"/>
      <c r="O21" s="766"/>
      <c r="P21" s="766"/>
      <c r="Q21" s="766"/>
      <c r="R21" s="766"/>
      <c r="S21" s="766"/>
      <c r="T21" s="767"/>
    </row>
    <row r="22" spans="2:20">
      <c r="B22" s="758"/>
      <c r="C22" s="759"/>
      <c r="D22" s="760"/>
      <c r="E22" s="768" t="s">
        <v>1232</v>
      </c>
      <c r="F22" s="769"/>
      <c r="G22" s="770"/>
      <c r="H22" s="770"/>
      <c r="I22" s="770"/>
      <c r="J22" s="770"/>
      <c r="K22" s="770"/>
      <c r="L22" s="770"/>
      <c r="M22" s="770"/>
      <c r="N22" s="770"/>
      <c r="O22" s="770"/>
      <c r="P22" s="770"/>
      <c r="Q22" s="770"/>
      <c r="R22" s="770"/>
      <c r="S22" s="770"/>
      <c r="T22" s="771"/>
    </row>
    <row r="23" spans="2:20">
      <c r="B23" s="758"/>
      <c r="C23" s="759"/>
      <c r="D23" s="760"/>
      <c r="E23" s="783" t="s">
        <v>1233</v>
      </c>
      <c r="F23" s="784"/>
      <c r="G23" s="785"/>
      <c r="H23" s="785"/>
      <c r="I23" s="785"/>
      <c r="J23" s="785"/>
      <c r="K23" s="785"/>
      <c r="L23" s="785"/>
      <c r="M23" s="785"/>
      <c r="N23" s="785"/>
      <c r="O23" s="785"/>
      <c r="P23" s="785"/>
      <c r="Q23" s="785"/>
      <c r="R23" s="785"/>
      <c r="S23" s="785"/>
      <c r="T23" s="786"/>
    </row>
    <row r="24" spans="2:20" ht="13.5" customHeight="1">
      <c r="B24" s="758"/>
      <c r="C24" s="759"/>
      <c r="D24" s="760"/>
      <c r="E24" s="712" t="s">
        <v>1234</v>
      </c>
      <c r="F24" s="772"/>
      <c r="G24" s="773"/>
      <c r="H24" s="773"/>
      <c r="I24" s="774"/>
      <c r="J24" s="775" t="s">
        <v>1235</v>
      </c>
      <c r="K24" s="776"/>
      <c r="L24" s="777"/>
      <c r="M24" s="772"/>
      <c r="N24" s="773"/>
      <c r="O24" s="773"/>
      <c r="P24" s="773"/>
      <c r="Q24" s="773"/>
      <c r="R24" s="773"/>
      <c r="S24" s="773"/>
      <c r="T24" s="774"/>
    </row>
    <row r="25" spans="2:20" ht="13.5" customHeight="1">
      <c r="B25" s="761"/>
      <c r="C25" s="762"/>
      <c r="D25" s="763"/>
      <c r="E25" s="713" t="s">
        <v>1236</v>
      </c>
      <c r="F25" s="772"/>
      <c r="G25" s="773"/>
      <c r="H25" s="773"/>
      <c r="I25" s="774"/>
      <c r="J25" s="775" t="s">
        <v>1237</v>
      </c>
      <c r="K25" s="776"/>
      <c r="L25" s="777"/>
      <c r="M25" s="772"/>
      <c r="N25" s="773"/>
      <c r="O25" s="773"/>
      <c r="P25" s="773"/>
      <c r="Q25" s="773"/>
      <c r="R25" s="773"/>
      <c r="S25" s="773"/>
      <c r="T25" s="774"/>
    </row>
    <row r="26" spans="2:20">
      <c r="B26" s="787" t="s">
        <v>1238</v>
      </c>
      <c r="C26" s="787"/>
      <c r="D26" s="787"/>
      <c r="E26" s="787"/>
      <c r="F26" s="787" t="s">
        <v>1239</v>
      </c>
      <c r="G26" s="787"/>
      <c r="H26" s="787"/>
      <c r="I26" s="787"/>
      <c r="J26" s="787"/>
      <c r="K26" s="787"/>
      <c r="L26" s="787"/>
      <c r="M26" s="787"/>
      <c r="N26" s="787"/>
      <c r="O26" s="787"/>
      <c r="P26" s="787"/>
      <c r="Q26" s="787"/>
      <c r="R26" s="787"/>
      <c r="S26" s="787"/>
      <c r="T26" s="787"/>
    </row>
    <row r="27" spans="2:20">
      <c r="B27" s="714">
        <v>1</v>
      </c>
      <c r="C27" s="788" t="s">
        <v>1240</v>
      </c>
      <c r="D27" s="789"/>
      <c r="E27" s="789"/>
      <c r="F27" s="790" t="s">
        <v>1241</v>
      </c>
      <c r="G27" s="791"/>
      <c r="H27" s="791"/>
      <c r="I27" s="791"/>
      <c r="J27" s="791"/>
      <c r="K27" s="791"/>
      <c r="L27" s="791"/>
      <c r="M27" s="791"/>
      <c r="N27" s="791"/>
      <c r="O27" s="791"/>
      <c r="P27" s="791"/>
      <c r="Q27" s="791"/>
      <c r="R27" s="791"/>
      <c r="S27" s="791"/>
      <c r="T27" s="792"/>
    </row>
    <row r="28" spans="2:20">
      <c r="B28" s="715">
        <v>2</v>
      </c>
      <c r="C28" s="799" t="s">
        <v>1242</v>
      </c>
      <c r="D28" s="799"/>
      <c r="E28" s="800"/>
      <c r="F28" s="793"/>
      <c r="G28" s="794"/>
      <c r="H28" s="794"/>
      <c r="I28" s="794"/>
      <c r="J28" s="794"/>
      <c r="K28" s="794"/>
      <c r="L28" s="794"/>
      <c r="M28" s="794"/>
      <c r="N28" s="794"/>
      <c r="O28" s="794"/>
      <c r="P28" s="794"/>
      <c r="Q28" s="794"/>
      <c r="R28" s="794"/>
      <c r="S28" s="794"/>
      <c r="T28" s="795"/>
    </row>
    <row r="29" spans="2:20">
      <c r="B29" s="716">
        <v>3</v>
      </c>
      <c r="C29" s="799" t="s">
        <v>1243</v>
      </c>
      <c r="D29" s="799"/>
      <c r="E29" s="800"/>
      <c r="F29" s="793"/>
      <c r="G29" s="794"/>
      <c r="H29" s="794"/>
      <c r="I29" s="794"/>
      <c r="J29" s="794"/>
      <c r="K29" s="794"/>
      <c r="L29" s="794"/>
      <c r="M29" s="794"/>
      <c r="N29" s="794"/>
      <c r="O29" s="794"/>
      <c r="P29" s="794"/>
      <c r="Q29" s="794"/>
      <c r="R29" s="794"/>
      <c r="S29" s="794"/>
      <c r="T29" s="795"/>
    </row>
    <row r="30" spans="2:20">
      <c r="B30" s="716">
        <v>4</v>
      </c>
      <c r="C30" s="799" t="s">
        <v>1244</v>
      </c>
      <c r="D30" s="799"/>
      <c r="E30" s="800"/>
      <c r="F30" s="793"/>
      <c r="G30" s="794"/>
      <c r="H30" s="794"/>
      <c r="I30" s="794"/>
      <c r="J30" s="794"/>
      <c r="K30" s="794"/>
      <c r="L30" s="794"/>
      <c r="M30" s="794"/>
      <c r="N30" s="794"/>
      <c r="O30" s="794"/>
      <c r="P30" s="794"/>
      <c r="Q30" s="794"/>
      <c r="R30" s="794"/>
      <c r="S30" s="794"/>
      <c r="T30" s="795"/>
    </row>
    <row r="31" spans="2:20">
      <c r="B31" s="716">
        <v>5</v>
      </c>
      <c r="C31" s="799" t="s">
        <v>1245</v>
      </c>
      <c r="D31" s="799"/>
      <c r="E31" s="800"/>
      <c r="F31" s="793"/>
      <c r="G31" s="794"/>
      <c r="H31" s="794"/>
      <c r="I31" s="794"/>
      <c r="J31" s="794"/>
      <c r="K31" s="794"/>
      <c r="L31" s="794"/>
      <c r="M31" s="794"/>
      <c r="N31" s="794"/>
      <c r="O31" s="794"/>
      <c r="P31" s="794"/>
      <c r="Q31" s="794"/>
      <c r="R31" s="794"/>
      <c r="S31" s="794"/>
      <c r="T31" s="795"/>
    </row>
    <row r="32" spans="2:20" ht="67.5" customHeight="1">
      <c r="B32" s="717">
        <v>6</v>
      </c>
      <c r="C32" s="801" t="s">
        <v>1246</v>
      </c>
      <c r="D32" s="802"/>
      <c r="E32" s="803"/>
      <c r="F32" s="793"/>
      <c r="G32" s="794"/>
      <c r="H32" s="794"/>
      <c r="I32" s="794"/>
      <c r="J32" s="794"/>
      <c r="K32" s="794"/>
      <c r="L32" s="794"/>
      <c r="M32" s="794"/>
      <c r="N32" s="794"/>
      <c r="O32" s="794"/>
      <c r="P32" s="794"/>
      <c r="Q32" s="794"/>
      <c r="R32" s="794"/>
      <c r="S32" s="794"/>
      <c r="T32" s="795"/>
    </row>
    <row r="33" spans="2:20">
      <c r="B33" s="716">
        <v>7</v>
      </c>
      <c r="C33" s="799" t="s">
        <v>1247</v>
      </c>
      <c r="D33" s="799"/>
      <c r="E33" s="800"/>
      <c r="F33" s="793"/>
      <c r="G33" s="794"/>
      <c r="H33" s="794"/>
      <c r="I33" s="794"/>
      <c r="J33" s="794"/>
      <c r="K33" s="794"/>
      <c r="L33" s="794"/>
      <c r="M33" s="794"/>
      <c r="N33" s="794"/>
      <c r="O33" s="794"/>
      <c r="P33" s="794"/>
      <c r="Q33" s="794"/>
      <c r="R33" s="794"/>
      <c r="S33" s="794"/>
      <c r="T33" s="795"/>
    </row>
    <row r="34" spans="2:20">
      <c r="B34" s="716">
        <v>8</v>
      </c>
      <c r="C34" s="799" t="s">
        <v>1248</v>
      </c>
      <c r="D34" s="799"/>
      <c r="E34" s="800"/>
      <c r="F34" s="793"/>
      <c r="G34" s="794"/>
      <c r="H34" s="794"/>
      <c r="I34" s="794"/>
      <c r="J34" s="794"/>
      <c r="K34" s="794"/>
      <c r="L34" s="794"/>
      <c r="M34" s="794"/>
      <c r="N34" s="794"/>
      <c r="O34" s="794"/>
      <c r="P34" s="794"/>
      <c r="Q34" s="794"/>
      <c r="R34" s="794"/>
      <c r="S34" s="794"/>
      <c r="T34" s="795"/>
    </row>
    <row r="35" spans="2:20" ht="28.5" customHeight="1">
      <c r="B35" s="716">
        <v>9</v>
      </c>
      <c r="C35" s="801" t="s">
        <v>1249</v>
      </c>
      <c r="D35" s="802"/>
      <c r="E35" s="803"/>
      <c r="F35" s="793"/>
      <c r="G35" s="794"/>
      <c r="H35" s="794"/>
      <c r="I35" s="794"/>
      <c r="J35" s="794"/>
      <c r="K35" s="794"/>
      <c r="L35" s="794"/>
      <c r="M35" s="794"/>
      <c r="N35" s="794"/>
      <c r="O35" s="794"/>
      <c r="P35" s="794"/>
      <c r="Q35" s="794"/>
      <c r="R35" s="794"/>
      <c r="S35" s="794"/>
      <c r="T35" s="795"/>
    </row>
    <row r="36" spans="2:20" ht="28.5" customHeight="1">
      <c r="B36" s="716">
        <v>10</v>
      </c>
      <c r="C36" s="801" t="s">
        <v>1250</v>
      </c>
      <c r="D36" s="802"/>
      <c r="E36" s="803"/>
      <c r="F36" s="793"/>
      <c r="G36" s="794"/>
      <c r="H36" s="794"/>
      <c r="I36" s="794"/>
      <c r="J36" s="794"/>
      <c r="K36" s="794"/>
      <c r="L36" s="794"/>
      <c r="M36" s="794"/>
      <c r="N36" s="794"/>
      <c r="O36" s="794"/>
      <c r="P36" s="794"/>
      <c r="Q36" s="794"/>
      <c r="R36" s="794"/>
      <c r="S36" s="794"/>
      <c r="T36" s="795"/>
    </row>
    <row r="37" spans="2:20">
      <c r="B37" s="716">
        <v>11</v>
      </c>
      <c r="C37" s="799" t="s">
        <v>1251</v>
      </c>
      <c r="D37" s="799"/>
      <c r="E37" s="800"/>
      <c r="F37" s="796"/>
      <c r="G37" s="797"/>
      <c r="H37" s="797"/>
      <c r="I37" s="797"/>
      <c r="J37" s="797"/>
      <c r="K37" s="797"/>
      <c r="L37" s="797"/>
      <c r="M37" s="797"/>
      <c r="N37" s="797"/>
      <c r="O37" s="797"/>
      <c r="P37" s="797"/>
      <c r="Q37" s="797"/>
      <c r="R37" s="797"/>
      <c r="S37" s="797"/>
      <c r="T37" s="798"/>
    </row>
    <row r="38" spans="2:20">
      <c r="B38" s="716">
        <v>12</v>
      </c>
      <c r="C38" s="799" t="s">
        <v>1252</v>
      </c>
      <c r="D38" s="799"/>
      <c r="E38" s="800"/>
      <c r="F38" s="804" t="s">
        <v>1253</v>
      </c>
      <c r="G38" s="805"/>
      <c r="H38" s="805"/>
      <c r="I38" s="805"/>
      <c r="J38" s="805"/>
      <c r="K38" s="805"/>
      <c r="L38" s="805"/>
      <c r="M38" s="805"/>
      <c r="N38" s="805"/>
      <c r="O38" s="805"/>
      <c r="P38" s="805"/>
      <c r="Q38" s="805"/>
      <c r="R38" s="805"/>
      <c r="S38" s="805"/>
      <c r="T38" s="806"/>
    </row>
    <row r="39" spans="2:20">
      <c r="B39" s="716">
        <v>13</v>
      </c>
      <c r="C39" s="801" t="s">
        <v>1254</v>
      </c>
      <c r="D39" s="802"/>
      <c r="E39" s="803"/>
      <c r="F39" s="793"/>
      <c r="G39" s="794"/>
      <c r="H39" s="794"/>
      <c r="I39" s="794"/>
      <c r="J39" s="794"/>
      <c r="K39" s="794"/>
      <c r="L39" s="794"/>
      <c r="M39" s="794"/>
      <c r="N39" s="794"/>
      <c r="O39" s="794"/>
      <c r="P39" s="794"/>
      <c r="Q39" s="794"/>
      <c r="R39" s="794"/>
      <c r="S39" s="794"/>
      <c r="T39" s="795"/>
    </row>
    <row r="40" spans="2:20">
      <c r="B40" s="716">
        <v>14</v>
      </c>
      <c r="C40" s="799" t="s">
        <v>1255</v>
      </c>
      <c r="D40" s="799"/>
      <c r="E40" s="800"/>
      <c r="F40" s="793"/>
      <c r="G40" s="794"/>
      <c r="H40" s="794"/>
      <c r="I40" s="794"/>
      <c r="J40" s="794"/>
      <c r="K40" s="794"/>
      <c r="L40" s="794"/>
      <c r="M40" s="794"/>
      <c r="N40" s="794"/>
      <c r="O40" s="794"/>
      <c r="P40" s="794"/>
      <c r="Q40" s="794"/>
      <c r="R40" s="794"/>
      <c r="S40" s="794"/>
      <c r="T40" s="795"/>
    </row>
    <row r="41" spans="2:20" ht="28.5" customHeight="1">
      <c r="B41" s="716">
        <v>15</v>
      </c>
      <c r="C41" s="801" t="s">
        <v>1256</v>
      </c>
      <c r="D41" s="802"/>
      <c r="E41" s="803"/>
      <c r="F41" s="793"/>
      <c r="G41" s="794"/>
      <c r="H41" s="794"/>
      <c r="I41" s="794"/>
      <c r="J41" s="794"/>
      <c r="K41" s="794"/>
      <c r="L41" s="794"/>
      <c r="M41" s="794"/>
      <c r="N41" s="794"/>
      <c r="O41" s="794"/>
      <c r="P41" s="794"/>
      <c r="Q41" s="794"/>
      <c r="R41" s="794"/>
      <c r="S41" s="794"/>
      <c r="T41" s="795"/>
    </row>
    <row r="42" spans="2:20" ht="28.5" customHeight="1">
      <c r="B42" s="716">
        <v>16</v>
      </c>
      <c r="C42" s="801" t="s">
        <v>1257</v>
      </c>
      <c r="D42" s="802"/>
      <c r="E42" s="803"/>
      <c r="F42" s="793"/>
      <c r="G42" s="794"/>
      <c r="H42" s="794"/>
      <c r="I42" s="794"/>
      <c r="J42" s="794"/>
      <c r="K42" s="794"/>
      <c r="L42" s="794"/>
      <c r="M42" s="794"/>
      <c r="N42" s="794"/>
      <c r="O42" s="794"/>
      <c r="P42" s="794"/>
      <c r="Q42" s="794"/>
      <c r="R42" s="794"/>
      <c r="S42" s="794"/>
      <c r="T42" s="795"/>
    </row>
    <row r="43" spans="2:20" ht="28.5" customHeight="1">
      <c r="B43" s="716">
        <v>17</v>
      </c>
      <c r="C43" s="810" t="s">
        <v>1258</v>
      </c>
      <c r="D43" s="811"/>
      <c r="E43" s="812"/>
      <c r="F43" s="793"/>
      <c r="G43" s="794"/>
      <c r="H43" s="794"/>
      <c r="I43" s="794"/>
      <c r="J43" s="794"/>
      <c r="K43" s="794"/>
      <c r="L43" s="794"/>
      <c r="M43" s="794"/>
      <c r="N43" s="794"/>
      <c r="O43" s="794"/>
      <c r="P43" s="794"/>
      <c r="Q43" s="794"/>
      <c r="R43" s="794"/>
      <c r="S43" s="794"/>
      <c r="T43" s="795"/>
    </row>
    <row r="44" spans="2:20" ht="13.5" customHeight="1">
      <c r="B44" s="716">
        <v>18</v>
      </c>
      <c r="C44" s="810" t="s">
        <v>1259</v>
      </c>
      <c r="D44" s="811"/>
      <c r="E44" s="812"/>
      <c r="F44" s="793"/>
      <c r="G44" s="794"/>
      <c r="H44" s="794"/>
      <c r="I44" s="794"/>
      <c r="J44" s="794"/>
      <c r="K44" s="794"/>
      <c r="L44" s="794"/>
      <c r="M44" s="794"/>
      <c r="N44" s="794"/>
      <c r="O44" s="794"/>
      <c r="P44" s="794"/>
      <c r="Q44" s="794"/>
      <c r="R44" s="794"/>
      <c r="S44" s="794"/>
      <c r="T44" s="795"/>
    </row>
    <row r="45" spans="2:20" ht="28.5" customHeight="1">
      <c r="B45" s="716">
        <v>19</v>
      </c>
      <c r="C45" s="813" t="s">
        <v>1260</v>
      </c>
      <c r="D45" s="814"/>
      <c r="E45" s="815"/>
      <c r="F45" s="793"/>
      <c r="G45" s="794"/>
      <c r="H45" s="794"/>
      <c r="I45" s="794"/>
      <c r="J45" s="794"/>
      <c r="K45" s="794"/>
      <c r="L45" s="794"/>
      <c r="M45" s="794"/>
      <c r="N45" s="794"/>
      <c r="O45" s="794"/>
      <c r="P45" s="794"/>
      <c r="Q45" s="794"/>
      <c r="R45" s="794"/>
      <c r="S45" s="794"/>
      <c r="T45" s="795"/>
    </row>
    <row r="46" spans="2:20">
      <c r="B46" s="718">
        <v>20</v>
      </c>
      <c r="C46" s="816" t="s">
        <v>1261</v>
      </c>
      <c r="D46" s="817"/>
      <c r="E46" s="818"/>
      <c r="F46" s="807"/>
      <c r="G46" s="808"/>
      <c r="H46" s="808"/>
      <c r="I46" s="808"/>
      <c r="J46" s="808"/>
      <c r="K46" s="808"/>
      <c r="L46" s="808"/>
      <c r="M46" s="808"/>
      <c r="N46" s="808"/>
      <c r="O46" s="808"/>
      <c r="P46" s="808"/>
      <c r="Q46" s="808"/>
      <c r="R46" s="808"/>
      <c r="S46" s="808"/>
      <c r="T46" s="809"/>
    </row>
    <row r="47" spans="2:20">
      <c r="B47" s="775" t="s">
        <v>1262</v>
      </c>
      <c r="C47" s="776"/>
      <c r="D47" s="776"/>
      <c r="E47" s="777"/>
      <c r="F47" s="775" t="s">
        <v>1263</v>
      </c>
      <c r="G47" s="776"/>
      <c r="H47" s="776"/>
      <c r="I47" s="776"/>
      <c r="J47" s="776"/>
      <c r="K47" s="776"/>
      <c r="L47" s="776"/>
      <c r="M47" s="776"/>
      <c r="N47" s="776"/>
      <c r="O47" s="776"/>
      <c r="P47" s="776"/>
      <c r="Q47" s="776"/>
      <c r="R47" s="776"/>
      <c r="S47" s="776"/>
      <c r="T47" s="777"/>
    </row>
    <row r="48" spans="2:20">
      <c r="B48" s="705" t="s">
        <v>1264</v>
      </c>
    </row>
    <row r="49" spans="2:2">
      <c r="B49" s="705" t="s">
        <v>1265</v>
      </c>
    </row>
    <row r="50" spans="2:2">
      <c r="B50" s="705" t="s">
        <v>1266</v>
      </c>
    </row>
  </sheetData>
  <mergeCells count="44">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 ref="B26:E26"/>
    <mergeCell ref="F26:T26"/>
    <mergeCell ref="C27:E27"/>
    <mergeCell ref="F27:T37"/>
    <mergeCell ref="C28:E28"/>
    <mergeCell ref="C29:E29"/>
    <mergeCell ref="C30:E30"/>
    <mergeCell ref="C31:E31"/>
    <mergeCell ref="C32:E32"/>
    <mergeCell ref="C33:E33"/>
    <mergeCell ref="E5:I5"/>
    <mergeCell ref="G12:I12"/>
    <mergeCell ref="G13:I13"/>
    <mergeCell ref="G14:I14"/>
    <mergeCell ref="E20:F20"/>
    <mergeCell ref="B21:D25"/>
    <mergeCell ref="E21:F21"/>
    <mergeCell ref="G21:T21"/>
    <mergeCell ref="E22:F22"/>
    <mergeCell ref="G22:T22"/>
    <mergeCell ref="F25:I25"/>
    <mergeCell ref="J25:L25"/>
    <mergeCell ref="M25:T25"/>
    <mergeCell ref="E23:F23"/>
    <mergeCell ref="G23:T23"/>
    <mergeCell ref="F24:I24"/>
    <mergeCell ref="J24:L24"/>
    <mergeCell ref="M24:T24"/>
  </mergeCells>
  <phoneticPr fontId="2"/>
  <pageMargins left="0.59055118110236227" right="0.59055118110236227" top="0.98425196850393704" bottom="0.98425196850393704" header="0.51181102362204722" footer="0.51181102362204722"/>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zoomScale="70" zoomScaleNormal="70" zoomScaleSheetLayoutView="70" workbookViewId="0">
      <selection activeCell="K25" sqref="K25"/>
    </sheetView>
  </sheetViews>
  <sheetFormatPr defaultRowHeight="13.5"/>
  <cols>
    <col min="1" max="1" width="9" style="275"/>
    <col min="2" max="2" width="5" style="275" customWidth="1"/>
    <col min="3" max="3" width="20.625" style="275" customWidth="1"/>
    <col min="4" max="4" width="15.375" style="275" customWidth="1"/>
    <col min="5" max="5" width="2.5" style="275" customWidth="1"/>
    <col min="6" max="6" width="9.25" style="275" customWidth="1"/>
    <col min="7" max="8" width="25" style="275" customWidth="1"/>
    <col min="9" max="9" width="9.125" style="275" customWidth="1"/>
    <col min="10" max="20" width="20.625" style="275" customWidth="1"/>
    <col min="21" max="16384" width="9" style="275"/>
  </cols>
  <sheetData>
    <row r="1" spans="2:8" ht="20.25" customHeight="1">
      <c r="H1" s="275" t="s">
        <v>294</v>
      </c>
    </row>
    <row r="2" spans="2:8" ht="20.25" customHeight="1"/>
    <row r="3" spans="2:8" ht="52.5" customHeight="1" thickBot="1">
      <c r="B3" s="1562" t="s">
        <v>392</v>
      </c>
      <c r="C3" s="1562"/>
      <c r="D3" s="1562"/>
      <c r="E3" s="1562"/>
      <c r="F3" s="1562"/>
      <c r="G3" s="1562"/>
      <c r="H3" s="1562"/>
    </row>
    <row r="4" spans="2:8" ht="30.75" customHeight="1">
      <c r="B4" s="1563"/>
      <c r="C4" s="1566" t="s">
        <v>391</v>
      </c>
      <c r="D4" s="1567"/>
      <c r="E4" s="1568"/>
      <c r="F4" s="291" t="s">
        <v>390</v>
      </c>
      <c r="G4" s="1569"/>
      <c r="H4" s="1570"/>
    </row>
    <row r="5" spans="2:8" ht="30" customHeight="1">
      <c r="B5" s="1564"/>
      <c r="C5" s="1571" t="s">
        <v>389</v>
      </c>
      <c r="D5" s="1571"/>
      <c r="E5" s="1558"/>
      <c r="F5" s="290" t="s">
        <v>388</v>
      </c>
      <c r="G5" s="1572"/>
      <c r="H5" s="1573"/>
    </row>
    <row r="6" spans="2:8" ht="30" customHeight="1">
      <c r="B6" s="1565"/>
      <c r="C6" s="1558" t="s">
        <v>387</v>
      </c>
      <c r="D6" s="1559"/>
      <c r="E6" s="1559"/>
      <c r="F6" s="290" t="s">
        <v>386</v>
      </c>
      <c r="G6" s="1574"/>
      <c r="H6" s="1575"/>
    </row>
    <row r="7" spans="2:8" ht="30" customHeight="1" thickBot="1">
      <c r="B7" s="1578" t="s">
        <v>385</v>
      </c>
      <c r="C7" s="1579"/>
      <c r="D7" s="1579"/>
      <c r="E7" s="1579"/>
      <c r="F7" s="1579"/>
      <c r="G7" s="289" t="s">
        <v>384</v>
      </c>
      <c r="H7" s="288" t="s">
        <v>383</v>
      </c>
    </row>
    <row r="8" spans="2:8" ht="30" customHeight="1" thickTop="1">
      <c r="B8" s="287">
        <v>1</v>
      </c>
      <c r="C8" s="1580"/>
      <c r="D8" s="1581"/>
      <c r="E8" s="1581"/>
      <c r="F8" s="1581"/>
      <c r="G8" s="286"/>
      <c r="H8" s="285"/>
    </row>
    <row r="9" spans="2:8" ht="30" customHeight="1">
      <c r="B9" s="282">
        <v>2</v>
      </c>
      <c r="C9" s="1576"/>
      <c r="D9" s="1577"/>
      <c r="E9" s="1577"/>
      <c r="F9" s="1577"/>
      <c r="G9" s="284"/>
      <c r="H9" s="283"/>
    </row>
    <row r="10" spans="2:8" ht="30" customHeight="1">
      <c r="B10" s="282">
        <v>3</v>
      </c>
      <c r="C10" s="1576"/>
      <c r="D10" s="1577"/>
      <c r="E10" s="1577"/>
      <c r="F10" s="1577"/>
      <c r="G10" s="284"/>
      <c r="H10" s="283"/>
    </row>
    <row r="11" spans="2:8" ht="30" customHeight="1">
      <c r="B11" s="282">
        <v>4</v>
      </c>
      <c r="C11" s="1576"/>
      <c r="D11" s="1577"/>
      <c r="E11" s="1577"/>
      <c r="F11" s="1577"/>
      <c r="G11" s="284"/>
      <c r="H11" s="283"/>
    </row>
    <row r="12" spans="2:8" ht="30" customHeight="1">
      <c r="B12" s="282">
        <v>5</v>
      </c>
      <c r="C12" s="1576"/>
      <c r="D12" s="1577"/>
      <c r="E12" s="1577"/>
      <c r="F12" s="1577"/>
      <c r="G12" s="284"/>
      <c r="H12" s="283"/>
    </row>
    <row r="13" spans="2:8" ht="30" customHeight="1">
      <c r="B13" s="282">
        <v>6</v>
      </c>
      <c r="C13" s="1558"/>
      <c r="D13" s="1559"/>
      <c r="E13" s="1559"/>
      <c r="F13" s="1559"/>
      <c r="G13" s="281"/>
      <c r="H13" s="280"/>
    </row>
    <row r="14" spans="2:8" ht="30" customHeight="1">
      <c r="B14" s="282">
        <v>7</v>
      </c>
      <c r="C14" s="1558"/>
      <c r="D14" s="1559"/>
      <c r="E14" s="1559"/>
      <c r="F14" s="1559"/>
      <c r="G14" s="281"/>
      <c r="H14" s="280"/>
    </row>
    <row r="15" spans="2:8" ht="30" customHeight="1">
      <c r="B15" s="282">
        <v>8</v>
      </c>
      <c r="C15" s="1558"/>
      <c r="D15" s="1559"/>
      <c r="E15" s="1559"/>
      <c r="F15" s="1559"/>
      <c r="G15" s="281"/>
      <c r="H15" s="280"/>
    </row>
    <row r="16" spans="2:8" ht="30" customHeight="1">
      <c r="B16" s="282">
        <v>9</v>
      </c>
      <c r="C16" s="1558"/>
      <c r="D16" s="1559"/>
      <c r="E16" s="1559"/>
      <c r="F16" s="1559"/>
      <c r="G16" s="281"/>
      <c r="H16" s="280"/>
    </row>
    <row r="17" spans="2:11" ht="30" customHeight="1" thickBot="1">
      <c r="B17" s="279">
        <v>10</v>
      </c>
      <c r="C17" s="1560"/>
      <c r="D17" s="1561"/>
      <c r="E17" s="1561"/>
      <c r="F17" s="1561"/>
      <c r="G17" s="278"/>
      <c r="H17" s="277"/>
      <c r="K17" s="187" t="s">
        <v>230</v>
      </c>
    </row>
    <row r="18" spans="2:11" ht="30" customHeight="1">
      <c r="B18" s="275" t="s">
        <v>382</v>
      </c>
    </row>
    <row r="19" spans="2:11" ht="30" customHeight="1">
      <c r="B19" s="275" t="s">
        <v>381</v>
      </c>
    </row>
    <row r="20" spans="2:11" ht="30" customHeight="1"/>
    <row r="21" spans="2:11" ht="30" customHeight="1">
      <c r="C21" s="276"/>
    </row>
    <row r="22" spans="2:11" ht="30" customHeight="1"/>
    <row r="23" spans="2:11" ht="30" customHeight="1"/>
    <row r="24" spans="2:11" ht="30" customHeight="1"/>
    <row r="25" spans="2:11" ht="30" customHeight="1"/>
    <row r="26" spans="2:11" ht="30" customHeight="1"/>
    <row r="27" spans="2:11" ht="30" customHeight="1"/>
    <row r="28" spans="2:11" ht="30" customHeight="1"/>
    <row r="29" spans="2:11" ht="30" customHeight="1"/>
    <row r="30" spans="2:11" ht="30" customHeight="1"/>
    <row r="31" spans="2:11" ht="30" customHeight="1"/>
    <row r="32" spans="2:11"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7:F7"/>
    <mergeCell ref="C8:F8"/>
    <mergeCell ref="C9:F9"/>
    <mergeCell ref="C10:F10"/>
    <mergeCell ref="C11:F11"/>
    <mergeCell ref="B3:H3"/>
    <mergeCell ref="B4:B6"/>
    <mergeCell ref="C4:E4"/>
    <mergeCell ref="G4:H4"/>
    <mergeCell ref="C5:E5"/>
    <mergeCell ref="G5:H5"/>
    <mergeCell ref="C6:E6"/>
    <mergeCell ref="G6:H6"/>
    <mergeCell ref="C13:F13"/>
    <mergeCell ref="C14:F14"/>
    <mergeCell ref="C15:F15"/>
    <mergeCell ref="C16:F16"/>
    <mergeCell ref="C17:F17"/>
  </mergeCells>
  <phoneticPr fontId="2"/>
  <hyperlinks>
    <hyperlink ref="K17"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&amp;R（別紙２３）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90" zoomScaleNormal="90" zoomScaleSheetLayoutView="90" workbookViewId="0">
      <selection activeCell="J22" sqref="J22"/>
    </sheetView>
  </sheetViews>
  <sheetFormatPr defaultRowHeight="13.5"/>
  <cols>
    <col min="1" max="1" width="9" style="275"/>
    <col min="2" max="2" width="5" style="275" customWidth="1"/>
    <col min="3" max="3" width="20.625" style="275" customWidth="1"/>
    <col min="4" max="4" width="15.375" style="275" customWidth="1"/>
    <col min="5" max="5" width="2.5" style="275" customWidth="1"/>
    <col min="6" max="6" width="9.375" style="275" customWidth="1"/>
    <col min="7" max="8" width="22.625" style="275" customWidth="1"/>
    <col min="9" max="20" width="20.625" style="275" customWidth="1"/>
    <col min="21" max="16384" width="9" style="275"/>
  </cols>
  <sheetData>
    <row r="1" spans="2:9" ht="20.25" customHeight="1">
      <c r="H1" s="275" t="s">
        <v>393</v>
      </c>
    </row>
    <row r="2" spans="2:9" ht="20.25" customHeight="1"/>
    <row r="3" spans="2:9" ht="52.5" customHeight="1" thickBot="1">
      <c r="B3" s="1562" t="s">
        <v>394</v>
      </c>
      <c r="C3" s="1562"/>
      <c r="D3" s="1562"/>
      <c r="E3" s="1562"/>
      <c r="F3" s="1562"/>
      <c r="G3" s="1562"/>
      <c r="H3" s="1562"/>
      <c r="I3" s="292"/>
    </row>
    <row r="4" spans="2:9" ht="30.75" customHeight="1">
      <c r="B4" s="293"/>
      <c r="C4" s="1566" t="s">
        <v>395</v>
      </c>
      <c r="D4" s="1567"/>
      <c r="E4" s="1568"/>
      <c r="F4" s="291" t="s">
        <v>390</v>
      </c>
      <c r="G4" s="1569"/>
      <c r="H4" s="1570"/>
    </row>
    <row r="5" spans="2:9" ht="30" customHeight="1">
      <c r="B5" s="294"/>
      <c r="C5" s="1571" t="s">
        <v>396</v>
      </c>
      <c r="D5" s="1571"/>
      <c r="E5" s="1558"/>
      <c r="F5" s="290" t="s">
        <v>388</v>
      </c>
      <c r="G5" s="1572"/>
      <c r="H5" s="1573"/>
    </row>
    <row r="6" spans="2:9" ht="30" customHeight="1">
      <c r="B6" s="294"/>
      <c r="C6" s="1558" t="s">
        <v>397</v>
      </c>
      <c r="D6" s="1559"/>
      <c r="E6" s="1559"/>
      <c r="F6" s="290" t="s">
        <v>386</v>
      </c>
      <c r="G6" s="1574"/>
      <c r="H6" s="1596"/>
    </row>
    <row r="7" spans="2:9" ht="30" customHeight="1">
      <c r="B7" s="295"/>
      <c r="C7" s="1587" t="s">
        <v>398</v>
      </c>
      <c r="D7" s="1587"/>
      <c r="E7" s="1587"/>
      <c r="F7" s="1589"/>
      <c r="G7" s="296" t="s">
        <v>399</v>
      </c>
      <c r="H7" s="297" t="s">
        <v>400</v>
      </c>
    </row>
    <row r="8" spans="2:9" ht="30" customHeight="1">
      <c r="B8" s="298"/>
      <c r="C8" s="1588"/>
      <c r="D8" s="1588"/>
      <c r="E8" s="1588"/>
      <c r="F8" s="1590"/>
      <c r="G8" s="299"/>
      <c r="H8" s="300"/>
    </row>
    <row r="9" spans="2:9" ht="30" customHeight="1" thickBot="1">
      <c r="B9" s="1591" t="s">
        <v>385</v>
      </c>
      <c r="C9" s="1592"/>
      <c r="D9" s="1592"/>
      <c r="E9" s="1592"/>
      <c r="F9" s="1592"/>
      <c r="G9" s="1592"/>
      <c r="H9" s="1593"/>
    </row>
    <row r="10" spans="2:9" ht="30" customHeight="1" thickTop="1">
      <c r="B10" s="301">
        <v>1</v>
      </c>
      <c r="C10" s="1580"/>
      <c r="D10" s="1581"/>
      <c r="E10" s="1581"/>
      <c r="F10" s="1581"/>
      <c r="G10" s="1581"/>
      <c r="H10" s="1594"/>
    </row>
    <row r="11" spans="2:9" ht="30" customHeight="1">
      <c r="B11" s="282">
        <v>2</v>
      </c>
      <c r="C11" s="1576"/>
      <c r="D11" s="1577"/>
      <c r="E11" s="1577"/>
      <c r="F11" s="1577"/>
      <c r="G11" s="1577"/>
      <c r="H11" s="1575"/>
    </row>
    <row r="12" spans="2:9" ht="30" customHeight="1">
      <c r="B12" s="282">
        <v>3</v>
      </c>
      <c r="C12" s="1576"/>
      <c r="D12" s="1577"/>
      <c r="E12" s="1577"/>
      <c r="F12" s="1577"/>
      <c r="G12" s="1577"/>
      <c r="H12" s="1575"/>
    </row>
    <row r="13" spans="2:9" ht="30" customHeight="1">
      <c r="B13" s="282">
        <v>4</v>
      </c>
      <c r="C13" s="1576"/>
      <c r="D13" s="1577"/>
      <c r="E13" s="1577"/>
      <c r="F13" s="1577"/>
      <c r="G13" s="1577"/>
      <c r="H13" s="1575"/>
    </row>
    <row r="14" spans="2:9" ht="30" customHeight="1">
      <c r="B14" s="282">
        <v>5</v>
      </c>
      <c r="C14" s="1576"/>
      <c r="D14" s="1577"/>
      <c r="E14" s="1577"/>
      <c r="F14" s="1577"/>
      <c r="G14" s="1577"/>
      <c r="H14" s="1575"/>
    </row>
    <row r="15" spans="2:9" ht="30" customHeight="1">
      <c r="B15" s="282">
        <v>6</v>
      </c>
      <c r="C15" s="1558"/>
      <c r="D15" s="1559"/>
      <c r="E15" s="1559"/>
      <c r="F15" s="1559"/>
      <c r="G15" s="1559"/>
      <c r="H15" s="1595"/>
    </row>
    <row r="16" spans="2:9" ht="30" customHeight="1">
      <c r="B16" s="282">
        <v>7</v>
      </c>
      <c r="C16" s="1571"/>
      <c r="D16" s="1571"/>
      <c r="E16" s="1571"/>
      <c r="F16" s="1571"/>
      <c r="G16" s="1571"/>
      <c r="H16" s="1582"/>
    </row>
    <row r="17" spans="2:10" ht="30" customHeight="1">
      <c r="B17" s="282">
        <v>8</v>
      </c>
      <c r="C17" s="1571"/>
      <c r="D17" s="1571"/>
      <c r="E17" s="1571"/>
      <c r="F17" s="1571"/>
      <c r="G17" s="1571"/>
      <c r="H17" s="1582"/>
    </row>
    <row r="18" spans="2:10" ht="30" customHeight="1">
      <c r="B18" s="282">
        <v>9</v>
      </c>
      <c r="C18" s="1571"/>
      <c r="D18" s="1571"/>
      <c r="E18" s="1571"/>
      <c r="F18" s="1571"/>
      <c r="G18" s="1571"/>
      <c r="H18" s="1582"/>
    </row>
    <row r="19" spans="2:10" ht="30" customHeight="1">
      <c r="B19" s="282">
        <v>10</v>
      </c>
      <c r="C19" s="1571"/>
      <c r="D19" s="1571"/>
      <c r="E19" s="1571"/>
      <c r="F19" s="1571"/>
      <c r="G19" s="1571"/>
      <c r="H19" s="1582"/>
    </row>
    <row r="20" spans="2:10" ht="30" customHeight="1">
      <c r="B20" s="301">
        <v>11</v>
      </c>
      <c r="C20" s="1585"/>
      <c r="D20" s="1585"/>
      <c r="E20" s="1585"/>
      <c r="F20" s="1585"/>
      <c r="G20" s="1585"/>
      <c r="H20" s="1586"/>
    </row>
    <row r="21" spans="2:10" ht="30" customHeight="1">
      <c r="B21" s="282">
        <v>12</v>
      </c>
      <c r="C21" s="1572"/>
      <c r="D21" s="1572"/>
      <c r="E21" s="1572"/>
      <c r="F21" s="1572"/>
      <c r="G21" s="1572"/>
      <c r="H21" s="1573"/>
    </row>
    <row r="22" spans="2:10" ht="30" customHeight="1">
      <c r="B22" s="282">
        <v>13</v>
      </c>
      <c r="C22" s="1571"/>
      <c r="D22" s="1571"/>
      <c r="E22" s="1571"/>
      <c r="F22" s="1571"/>
      <c r="G22" s="1571"/>
      <c r="H22" s="1582"/>
      <c r="J22" s="187" t="s">
        <v>230</v>
      </c>
    </row>
    <row r="23" spans="2:10" ht="30" customHeight="1">
      <c r="B23" s="301">
        <v>14</v>
      </c>
      <c r="C23" s="1571"/>
      <c r="D23" s="1571"/>
      <c r="E23" s="1571"/>
      <c r="F23" s="1571"/>
      <c r="G23" s="1571"/>
      <c r="H23" s="1582"/>
    </row>
    <row r="24" spans="2:10" ht="30" customHeight="1">
      <c r="B24" s="282">
        <v>15</v>
      </c>
      <c r="C24" s="1571"/>
      <c r="D24" s="1571"/>
      <c r="E24" s="1571"/>
      <c r="F24" s="1571"/>
      <c r="G24" s="1571"/>
      <c r="H24" s="1582"/>
    </row>
    <row r="25" spans="2:10" ht="30" customHeight="1">
      <c r="B25" s="282">
        <v>16</v>
      </c>
      <c r="C25" s="1571"/>
      <c r="D25" s="1571"/>
      <c r="E25" s="1571"/>
      <c r="F25" s="1571"/>
      <c r="G25" s="1571"/>
      <c r="H25" s="1582"/>
    </row>
    <row r="26" spans="2:10" ht="30" customHeight="1" thickBot="1">
      <c r="B26" s="279">
        <v>17</v>
      </c>
      <c r="C26" s="1583"/>
      <c r="D26" s="1583"/>
      <c r="E26" s="1583"/>
      <c r="F26" s="1583"/>
      <c r="G26" s="1583"/>
      <c r="H26" s="1584"/>
    </row>
    <row r="27" spans="2:10" ht="30" customHeight="1">
      <c r="B27" s="275" t="s">
        <v>401</v>
      </c>
    </row>
    <row r="28" spans="2:10" ht="30" customHeight="1">
      <c r="B28" s="275" t="s">
        <v>402</v>
      </c>
    </row>
    <row r="29" spans="2:10" ht="30" customHeight="1">
      <c r="B29" s="275" t="s">
        <v>403</v>
      </c>
      <c r="C29" s="275" t="s">
        <v>404</v>
      </c>
      <c r="H29" s="302" t="s">
        <v>405</v>
      </c>
    </row>
    <row r="30" spans="2:10" ht="30" customHeight="1"/>
    <row r="31" spans="2:10" ht="30" customHeight="1">
      <c r="C31" s="276"/>
    </row>
    <row r="32" spans="2: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27">
    <mergeCell ref="C6:E6"/>
    <mergeCell ref="G6:H6"/>
    <mergeCell ref="B3:H3"/>
    <mergeCell ref="C4:E4"/>
    <mergeCell ref="G4:H4"/>
    <mergeCell ref="C5:E5"/>
    <mergeCell ref="G5:H5"/>
    <mergeCell ref="C18:H18"/>
    <mergeCell ref="C7:E8"/>
    <mergeCell ref="F7:F8"/>
    <mergeCell ref="B9:H9"/>
    <mergeCell ref="C10:H10"/>
    <mergeCell ref="C11:H11"/>
    <mergeCell ref="C12:H12"/>
    <mergeCell ref="C13:H13"/>
    <mergeCell ref="C14:H14"/>
    <mergeCell ref="C15:H15"/>
    <mergeCell ref="C16:H16"/>
    <mergeCell ref="C17:H17"/>
    <mergeCell ref="C25:H25"/>
    <mergeCell ref="C26:H26"/>
    <mergeCell ref="C19:H19"/>
    <mergeCell ref="C20:H20"/>
    <mergeCell ref="C21:H21"/>
    <mergeCell ref="C22:H22"/>
    <mergeCell ref="C23:H23"/>
    <mergeCell ref="C24:H24"/>
  </mergeCells>
  <phoneticPr fontId="2"/>
  <hyperlinks>
    <hyperlink ref="J22"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62" orientation="portrait" r:id="rId1"/>
  <headerFooter alignWithMargins="0">
    <oddHeader>&amp;R（別紙２４）</oddHeader>
  </headerFooter>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Normal="100" zoomScaleSheetLayoutView="100" workbookViewId="0">
      <selection activeCell="L23" sqref="L23"/>
    </sheetView>
  </sheetViews>
  <sheetFormatPr defaultRowHeight="18.75"/>
  <cols>
    <col min="1" max="1" width="6.75" style="251" customWidth="1"/>
    <col min="2" max="6" width="14.375" style="251" customWidth="1"/>
    <col min="7" max="7" width="19" style="251" customWidth="1"/>
    <col min="8" max="8" width="8" style="251" customWidth="1"/>
    <col min="9" max="16384" width="9" style="251"/>
  </cols>
  <sheetData>
    <row r="1" spans="1:10" ht="14.25" customHeight="1">
      <c r="G1" s="1629"/>
      <c r="H1" s="1629"/>
      <c r="I1" s="1629"/>
      <c r="J1" s="1629"/>
    </row>
    <row r="2" spans="1:10" ht="39" customHeight="1">
      <c r="G2" s="251" t="s">
        <v>294</v>
      </c>
    </row>
    <row r="3" spans="1:10" ht="24" customHeight="1">
      <c r="A3" s="1630" t="s">
        <v>406</v>
      </c>
      <c r="B3" s="1630"/>
      <c r="C3" s="1630"/>
      <c r="D3" s="1630"/>
      <c r="E3" s="1630"/>
      <c r="F3" s="1630"/>
      <c r="G3" s="1630"/>
      <c r="H3" s="1630"/>
      <c r="I3" s="303"/>
      <c r="J3" s="304"/>
    </row>
    <row r="4" spans="1:10" ht="19.5" thickBot="1"/>
    <row r="5" spans="1:10" ht="27" customHeight="1" thickTop="1">
      <c r="A5" s="1631" t="s">
        <v>407</v>
      </c>
      <c r="B5" s="1632"/>
      <c r="C5" s="1632"/>
      <c r="D5" s="1632"/>
      <c r="E5" s="1632"/>
      <c r="F5" s="1632"/>
      <c r="G5" s="1633"/>
      <c r="H5" s="1634"/>
    </row>
    <row r="6" spans="1:10" ht="27" customHeight="1">
      <c r="A6" s="1635" t="s">
        <v>408</v>
      </c>
      <c r="B6" s="1636"/>
      <c r="C6" s="1636"/>
      <c r="D6" s="1636"/>
      <c r="E6" s="1636"/>
      <c r="F6" s="1636"/>
      <c r="G6" s="1637"/>
      <c r="H6" s="1638"/>
    </row>
    <row r="7" spans="1:10" ht="27" customHeight="1" thickBot="1">
      <c r="A7" s="1639" t="s">
        <v>409</v>
      </c>
      <c r="B7" s="1640"/>
      <c r="C7" s="1640"/>
      <c r="D7" s="1640"/>
      <c r="E7" s="1640"/>
      <c r="F7" s="1640"/>
      <c r="G7" s="1641"/>
      <c r="H7" s="1642"/>
    </row>
    <row r="8" spans="1:10" ht="19.5" customHeight="1" thickTop="1" thickBot="1">
      <c r="A8" s="1643"/>
      <c r="B8" s="1643"/>
      <c r="C8" s="1643"/>
      <c r="D8" s="1643"/>
      <c r="E8" s="1643"/>
      <c r="F8" s="1643"/>
      <c r="G8" s="1643"/>
      <c r="H8" s="1643"/>
    </row>
    <row r="9" spans="1:10" ht="27.75" customHeight="1" thickTop="1" thickBot="1">
      <c r="A9" s="1644" t="s">
        <v>410</v>
      </c>
      <c r="B9" s="1645"/>
      <c r="C9" s="1645"/>
      <c r="D9" s="1645"/>
      <c r="E9" s="1645"/>
      <c r="F9" s="1645"/>
      <c r="G9" s="1645" t="s">
        <v>411</v>
      </c>
      <c r="H9" s="1646"/>
    </row>
    <row r="10" spans="1:10" ht="27.75" customHeight="1" thickTop="1">
      <c r="A10" s="305">
        <v>1</v>
      </c>
      <c r="B10" s="1627"/>
      <c r="C10" s="1627"/>
      <c r="D10" s="1627"/>
      <c r="E10" s="1627"/>
      <c r="F10" s="1627"/>
      <c r="G10" s="1627"/>
      <c r="H10" s="1628"/>
    </row>
    <row r="11" spans="1:10" ht="27.75" customHeight="1">
      <c r="A11" s="306">
        <v>2</v>
      </c>
      <c r="B11" s="1625"/>
      <c r="C11" s="1625"/>
      <c r="D11" s="1625"/>
      <c r="E11" s="1625"/>
      <c r="F11" s="1625"/>
      <c r="G11" s="1625"/>
      <c r="H11" s="1626"/>
    </row>
    <row r="12" spans="1:10" ht="27.75" customHeight="1">
      <c r="A12" s="306">
        <v>3</v>
      </c>
      <c r="B12" s="1625"/>
      <c r="C12" s="1625"/>
      <c r="D12" s="1625"/>
      <c r="E12" s="1625"/>
      <c r="F12" s="1625"/>
      <c r="G12" s="1625"/>
      <c r="H12" s="1626"/>
    </row>
    <row r="13" spans="1:10" ht="27.75" customHeight="1">
      <c r="A13" s="306">
        <v>4</v>
      </c>
      <c r="B13" s="1625"/>
      <c r="C13" s="1625"/>
      <c r="D13" s="1625"/>
      <c r="E13" s="1625"/>
      <c r="F13" s="1625"/>
      <c r="G13" s="1625"/>
      <c r="H13" s="1617"/>
    </row>
    <row r="14" spans="1:10" ht="27.75" customHeight="1">
      <c r="A14" s="306">
        <v>5</v>
      </c>
      <c r="B14" s="1625"/>
      <c r="C14" s="1625"/>
      <c r="D14" s="1625"/>
      <c r="E14" s="1625"/>
      <c r="F14" s="1625"/>
      <c r="G14" s="1625"/>
      <c r="H14" s="1626"/>
    </row>
    <row r="15" spans="1:10" ht="27.75" customHeight="1">
      <c r="A15" s="306">
        <v>6</v>
      </c>
      <c r="B15" s="1618"/>
      <c r="C15" s="1618"/>
      <c r="D15" s="1618"/>
      <c r="E15" s="1618"/>
      <c r="F15" s="1618"/>
      <c r="G15" s="1618"/>
      <c r="H15" s="1619"/>
    </row>
    <row r="16" spans="1:10" ht="27.75" customHeight="1">
      <c r="A16" s="306">
        <v>7</v>
      </c>
      <c r="B16" s="1618"/>
      <c r="C16" s="1618"/>
      <c r="D16" s="1618"/>
      <c r="E16" s="1618"/>
      <c r="F16" s="1618"/>
      <c r="G16" s="1618"/>
      <c r="H16" s="1619"/>
    </row>
    <row r="17" spans="1:12" ht="27.75" customHeight="1">
      <c r="A17" s="306">
        <v>8</v>
      </c>
      <c r="B17" s="1618"/>
      <c r="C17" s="1618"/>
      <c r="D17" s="1618"/>
      <c r="E17" s="1618"/>
      <c r="F17" s="1618"/>
      <c r="G17" s="1618"/>
      <c r="H17" s="1619"/>
    </row>
    <row r="18" spans="1:12" ht="27.75" customHeight="1">
      <c r="A18" s="306">
        <v>9</v>
      </c>
      <c r="B18" s="1618"/>
      <c r="C18" s="1618"/>
      <c r="D18" s="1618"/>
      <c r="E18" s="1618"/>
      <c r="F18" s="1618"/>
      <c r="G18" s="1618"/>
      <c r="H18" s="1619"/>
    </row>
    <row r="19" spans="1:12" ht="27.75" customHeight="1" thickBot="1">
      <c r="A19" s="307">
        <v>10</v>
      </c>
      <c r="B19" s="1620"/>
      <c r="C19" s="1620"/>
      <c r="D19" s="1620"/>
      <c r="E19" s="1620"/>
      <c r="F19" s="1620"/>
      <c r="G19" s="1620"/>
      <c r="H19" s="1621"/>
    </row>
    <row r="20" spans="1:12" ht="27.75" customHeight="1" thickTop="1" thickBot="1">
      <c r="A20" s="308" t="s">
        <v>211</v>
      </c>
      <c r="B20" s="1598" t="s">
        <v>412</v>
      </c>
      <c r="C20" s="1599"/>
      <c r="D20" s="1599"/>
      <c r="E20" s="1599"/>
      <c r="F20" s="1600"/>
      <c r="G20" s="309"/>
      <c r="H20" s="310" t="s">
        <v>16</v>
      </c>
    </row>
    <row r="21" spans="1:12" ht="20.25" thickTop="1" thickBot="1"/>
    <row r="22" spans="1:12" ht="27.75" customHeight="1" thickTop="1">
      <c r="A22" s="1622" t="s">
        <v>413</v>
      </c>
      <c r="B22" s="1623"/>
      <c r="C22" s="1623"/>
      <c r="D22" s="1623"/>
      <c r="E22" s="1623"/>
      <c r="F22" s="1623"/>
      <c r="G22" s="1623" t="s">
        <v>411</v>
      </c>
      <c r="H22" s="1624"/>
    </row>
    <row r="23" spans="1:12" ht="27.75" customHeight="1">
      <c r="A23" s="306">
        <v>1</v>
      </c>
      <c r="B23" s="1614"/>
      <c r="C23" s="1615"/>
      <c r="D23" s="1615"/>
      <c r="E23" s="1615"/>
      <c r="F23" s="1616"/>
      <c r="G23" s="1614"/>
      <c r="H23" s="1617"/>
      <c r="L23" s="187" t="s">
        <v>230</v>
      </c>
    </row>
    <row r="24" spans="1:12" ht="27.75" customHeight="1">
      <c r="A24" s="306">
        <v>2</v>
      </c>
      <c r="B24" s="1614"/>
      <c r="C24" s="1615"/>
      <c r="D24" s="1615"/>
      <c r="E24" s="1615"/>
      <c r="F24" s="1616"/>
      <c r="G24" s="1614"/>
      <c r="H24" s="1617"/>
    </row>
    <row r="25" spans="1:12" ht="27.75" customHeight="1">
      <c r="A25" s="306">
        <v>3</v>
      </c>
      <c r="B25" s="1606"/>
      <c r="C25" s="1607"/>
      <c r="D25" s="1607"/>
      <c r="E25" s="1607"/>
      <c r="F25" s="1608"/>
      <c r="G25" s="1606"/>
      <c r="H25" s="1609"/>
    </row>
    <row r="26" spans="1:12" ht="27.75" customHeight="1">
      <c r="A26" s="306">
        <v>4</v>
      </c>
      <c r="B26" s="1606"/>
      <c r="C26" s="1607"/>
      <c r="D26" s="1607"/>
      <c r="E26" s="1607"/>
      <c r="F26" s="1608"/>
      <c r="G26" s="1606"/>
      <c r="H26" s="1609"/>
    </row>
    <row r="27" spans="1:12" ht="27.75" customHeight="1" thickBot="1">
      <c r="A27" s="311">
        <v>5</v>
      </c>
      <c r="B27" s="1610"/>
      <c r="C27" s="1611"/>
      <c r="D27" s="1611"/>
      <c r="E27" s="1611"/>
      <c r="F27" s="1612"/>
      <c r="G27" s="1610"/>
      <c r="H27" s="1613"/>
    </row>
    <row r="28" spans="1:12" ht="27.75" customHeight="1" thickTop="1" thickBot="1">
      <c r="A28" s="312" t="s">
        <v>211</v>
      </c>
      <c r="B28" s="1598" t="s">
        <v>414</v>
      </c>
      <c r="C28" s="1599"/>
      <c r="D28" s="1599"/>
      <c r="E28" s="1599"/>
      <c r="F28" s="1600"/>
      <c r="G28" s="309"/>
      <c r="H28" s="309" t="s">
        <v>19</v>
      </c>
    </row>
    <row r="29" spans="1:12" ht="20.25" thickTop="1" thickBot="1"/>
    <row r="30" spans="1:12" ht="13.5" customHeight="1" thickTop="1">
      <c r="B30" s="1601" t="s">
        <v>415</v>
      </c>
      <c r="C30" s="1601"/>
      <c r="D30" s="1601"/>
      <c r="E30" s="1601"/>
      <c r="F30" s="1602" t="s">
        <v>416</v>
      </c>
      <c r="G30" s="1604"/>
      <c r="H30" s="1604" t="s">
        <v>417</v>
      </c>
    </row>
    <row r="31" spans="1:12" ht="13.5" customHeight="1" thickBot="1">
      <c r="B31" s="1601"/>
      <c r="C31" s="1601"/>
      <c r="D31" s="1601"/>
      <c r="E31" s="1601"/>
      <c r="F31" s="1603"/>
      <c r="G31" s="1605"/>
      <c r="H31" s="1605"/>
    </row>
    <row r="32" spans="1:12" ht="19.5" thickTop="1"/>
    <row r="33" spans="1:8" ht="32.25" customHeight="1">
      <c r="A33" s="1597" t="s">
        <v>418</v>
      </c>
      <c r="B33" s="1597"/>
      <c r="C33" s="1597"/>
      <c r="D33" s="1597"/>
      <c r="E33" s="1597"/>
      <c r="F33" s="1597"/>
      <c r="G33" s="1597"/>
      <c r="H33" s="1597"/>
    </row>
    <row r="34" spans="1:8" ht="25.5" customHeight="1">
      <c r="A34" s="1597" t="s">
        <v>419</v>
      </c>
      <c r="B34" s="1597"/>
      <c r="C34" s="1597"/>
      <c r="D34" s="1597"/>
      <c r="E34" s="1597"/>
      <c r="F34" s="1597"/>
      <c r="G34" s="1597"/>
      <c r="H34" s="1597"/>
    </row>
    <row r="35" spans="1:8" ht="27" customHeight="1">
      <c r="A35" s="313" t="s">
        <v>420</v>
      </c>
      <c r="B35" s="313"/>
      <c r="C35" s="313"/>
      <c r="D35" s="313"/>
      <c r="E35" s="313"/>
      <c r="F35" s="313"/>
      <c r="G35" s="313"/>
      <c r="H35" s="313"/>
    </row>
    <row r="36" spans="1:8">
      <c r="A36" s="314"/>
      <c r="B36" s="314"/>
      <c r="C36" s="314"/>
      <c r="D36" s="314"/>
      <c r="E36" s="314"/>
      <c r="F36" s="314"/>
      <c r="G36" s="314"/>
      <c r="H36" s="314"/>
    </row>
    <row r="37" spans="1:8">
      <c r="A37" s="314"/>
      <c r="B37" s="314"/>
      <c r="C37" s="314"/>
      <c r="D37" s="314"/>
      <c r="E37" s="314"/>
      <c r="F37" s="314"/>
      <c r="G37" s="314"/>
      <c r="H37" s="314"/>
    </row>
    <row r="38" spans="1:8">
      <c r="A38" s="314"/>
      <c r="B38" s="314"/>
      <c r="C38" s="314"/>
      <c r="D38" s="314"/>
      <c r="E38" s="314"/>
      <c r="F38" s="314"/>
      <c r="G38" s="314"/>
      <c r="H38" s="314"/>
    </row>
    <row r="39" spans="1:8">
      <c r="A39" s="314"/>
      <c r="B39" s="314"/>
      <c r="C39" s="314"/>
      <c r="D39" s="314"/>
      <c r="E39" s="314"/>
      <c r="F39" s="314"/>
      <c r="G39" s="314"/>
      <c r="H39" s="314"/>
    </row>
    <row r="40" spans="1:8">
      <c r="A40" s="314"/>
      <c r="B40" s="314"/>
      <c r="C40" s="314"/>
      <c r="D40" s="314"/>
      <c r="E40" s="314"/>
      <c r="F40" s="314"/>
      <c r="G40" s="314"/>
      <c r="H40" s="314"/>
    </row>
    <row r="41" spans="1:8">
      <c r="A41" s="314"/>
      <c r="B41" s="314"/>
      <c r="C41" s="314"/>
      <c r="D41" s="314"/>
      <c r="E41" s="314"/>
      <c r="F41" s="314"/>
      <c r="G41" s="314"/>
      <c r="H41" s="314"/>
    </row>
    <row r="42" spans="1:8">
      <c r="A42" s="314"/>
      <c r="B42" s="314"/>
      <c r="C42" s="314"/>
      <c r="D42" s="314"/>
      <c r="E42" s="314"/>
      <c r="F42" s="314"/>
      <c r="G42" s="314"/>
      <c r="H42" s="314"/>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2"/>
  <hyperlinks>
    <hyperlink ref="L23" location="'表示（日中系サービス）'!A1" display="表示へ"/>
  </hyperlinks>
  <printOptions horizontalCentered="1"/>
  <pageMargins left="0.70866141732283472" right="0.70866141732283472" top="0.74803149606299213" bottom="0.74803149606299213" header="0.31496062992125984" footer="0.31496062992125984"/>
  <pageSetup paperSize="9" scale="76" orientation="portrait" r:id="rId1"/>
  <headerFooter>
    <oddHeader>&amp;R（別紙２６）</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topLeftCell="A10" zoomScaleNormal="100" zoomScaleSheetLayoutView="100" workbookViewId="0">
      <selection activeCell="M19" sqref="M19"/>
    </sheetView>
  </sheetViews>
  <sheetFormatPr defaultRowHeight="13.5"/>
  <cols>
    <col min="1" max="1" width="1.875" style="507" customWidth="1"/>
    <col min="2" max="2" width="10.125" style="507" customWidth="1"/>
    <col min="3" max="3" width="3.625" style="507" customWidth="1"/>
    <col min="4" max="4" width="18.75" style="507" customWidth="1"/>
    <col min="5" max="9" width="12.625" style="507" customWidth="1"/>
    <col min="10" max="12" width="9" style="507"/>
    <col min="13" max="13" width="9" style="507" customWidth="1"/>
    <col min="14" max="16384" width="9" style="507"/>
  </cols>
  <sheetData>
    <row r="1" spans="1:10" ht="14.25">
      <c r="B1" s="508"/>
      <c r="C1" s="508"/>
      <c r="I1" s="509" t="s">
        <v>365</v>
      </c>
      <c r="J1" s="510"/>
    </row>
    <row r="2" spans="1:10" ht="19.5" thickBot="1">
      <c r="B2" s="1704" t="s">
        <v>756</v>
      </c>
      <c r="C2" s="1704"/>
      <c r="D2" s="1704"/>
      <c r="E2" s="1704"/>
      <c r="F2" s="1704"/>
      <c r="G2" s="1704"/>
      <c r="H2" s="1704"/>
      <c r="I2" s="1704"/>
    </row>
    <row r="3" spans="1:10" ht="30" customHeight="1" thickBot="1">
      <c r="B3" s="1705" t="s">
        <v>757</v>
      </c>
      <c r="C3" s="1706"/>
      <c r="D3" s="1707"/>
      <c r="E3" s="1708"/>
      <c r="F3" s="1708"/>
      <c r="G3" s="1708"/>
      <c r="H3" s="1708"/>
      <c r="I3" s="1709"/>
    </row>
    <row r="4" spans="1:10" ht="30" customHeight="1">
      <c r="B4" s="1710" t="s">
        <v>758</v>
      </c>
      <c r="C4" s="1711"/>
      <c r="D4" s="1712"/>
      <c r="E4" s="1713"/>
      <c r="F4" s="1713"/>
      <c r="G4" s="1713"/>
      <c r="H4" s="1713"/>
      <c r="I4" s="1714"/>
    </row>
    <row r="5" spans="1:10" ht="30" customHeight="1">
      <c r="B5" s="1699" t="s">
        <v>368</v>
      </c>
      <c r="C5" s="1700"/>
      <c r="D5" s="1701"/>
      <c r="E5" s="1702"/>
      <c r="F5" s="1702"/>
      <c r="G5" s="1702"/>
      <c r="H5" s="1702"/>
      <c r="I5" s="1703"/>
    </row>
    <row r="6" spans="1:10" ht="30" customHeight="1">
      <c r="B6" s="1673" t="s">
        <v>261</v>
      </c>
      <c r="C6" s="1674"/>
      <c r="D6" s="511" t="s">
        <v>262</v>
      </c>
      <c r="E6" s="1677"/>
      <c r="F6" s="1678"/>
      <c r="G6" s="1679" t="s">
        <v>263</v>
      </c>
      <c r="H6" s="1681"/>
      <c r="I6" s="1682"/>
    </row>
    <row r="7" spans="1:10" ht="30" customHeight="1" thickBot="1">
      <c r="B7" s="1675"/>
      <c r="C7" s="1676"/>
      <c r="D7" s="512" t="s">
        <v>264</v>
      </c>
      <c r="E7" s="1685"/>
      <c r="F7" s="1686"/>
      <c r="G7" s="1680"/>
      <c r="H7" s="1683"/>
      <c r="I7" s="1684"/>
    </row>
    <row r="8" spans="1:10" ht="30" customHeight="1" thickTop="1" thickBot="1">
      <c r="B8" s="1687" t="s">
        <v>759</v>
      </c>
      <c r="C8" s="513">
        <v>1</v>
      </c>
      <c r="D8" s="514" t="s">
        <v>760</v>
      </c>
      <c r="E8" s="1688" t="s">
        <v>761</v>
      </c>
      <c r="F8" s="1688"/>
      <c r="G8" s="1688"/>
      <c r="H8" s="1688"/>
      <c r="I8" s="1689"/>
    </row>
    <row r="9" spans="1:10" ht="30" customHeight="1">
      <c r="B9" s="1655"/>
      <c r="C9" s="1647">
        <v>2</v>
      </c>
      <c r="D9" s="1690" t="s">
        <v>762</v>
      </c>
      <c r="E9" s="1691" t="s">
        <v>763</v>
      </c>
      <c r="F9" s="1693" t="s">
        <v>764</v>
      </c>
      <c r="G9" s="1694"/>
      <c r="H9" s="1695"/>
      <c r="I9" s="1696" t="s">
        <v>765</v>
      </c>
      <c r="J9" s="515"/>
    </row>
    <row r="10" spans="1:10" ht="30" customHeight="1">
      <c r="B10" s="1655"/>
      <c r="C10" s="1647"/>
      <c r="D10" s="1690"/>
      <c r="E10" s="1692"/>
      <c r="F10" s="516" t="s">
        <v>766</v>
      </c>
      <c r="G10" s="517" t="s">
        <v>767</v>
      </c>
      <c r="H10" s="518" t="s">
        <v>768</v>
      </c>
      <c r="I10" s="1697"/>
      <c r="J10" s="515"/>
    </row>
    <row r="11" spans="1:10" ht="49.5" customHeight="1" thickBot="1">
      <c r="B11" s="1655"/>
      <c r="C11" s="1647"/>
      <c r="D11" s="1690"/>
      <c r="E11" s="519"/>
      <c r="F11" s="520"/>
      <c r="G11" s="521"/>
      <c r="H11" s="522"/>
      <c r="I11" s="523"/>
      <c r="J11" s="515"/>
    </row>
    <row r="12" spans="1:10" ht="30" customHeight="1">
      <c r="B12" s="1655"/>
      <c r="C12" s="1698">
        <v>3</v>
      </c>
      <c r="D12" s="1647" t="s">
        <v>769</v>
      </c>
      <c r="E12" s="1648"/>
      <c r="F12" s="1648"/>
      <c r="G12" s="1648"/>
      <c r="H12" s="1648"/>
      <c r="I12" s="1649"/>
    </row>
    <row r="13" spans="1:10" ht="30" customHeight="1">
      <c r="B13" s="1655"/>
      <c r="C13" s="1698"/>
      <c r="D13" s="1647"/>
      <c r="E13" s="1650"/>
      <c r="F13" s="1650"/>
      <c r="G13" s="1650"/>
      <c r="H13" s="1650"/>
      <c r="I13" s="1651"/>
    </row>
    <row r="14" spans="1:10" ht="30" customHeight="1">
      <c r="B14" s="1655"/>
      <c r="C14" s="1666">
        <v>4</v>
      </c>
      <c r="D14" s="1667" t="s">
        <v>238</v>
      </c>
      <c r="E14" s="1669"/>
      <c r="F14" s="1669"/>
      <c r="G14" s="1669"/>
      <c r="H14" s="1669"/>
      <c r="I14" s="1670"/>
    </row>
    <row r="15" spans="1:10" ht="30" customHeight="1" thickBot="1">
      <c r="B15" s="1655"/>
      <c r="C15" s="1666"/>
      <c r="D15" s="1668"/>
      <c r="E15" s="1671"/>
      <c r="F15" s="1671"/>
      <c r="G15" s="1671"/>
      <c r="H15" s="1671"/>
      <c r="I15" s="1672"/>
    </row>
    <row r="16" spans="1:10" ht="42" customHeight="1">
      <c r="A16" s="515"/>
      <c r="B16" s="1654" t="s">
        <v>770</v>
      </c>
      <c r="C16" s="524">
        <v>1</v>
      </c>
      <c r="D16" s="524" t="s">
        <v>771</v>
      </c>
      <c r="E16" s="1657"/>
      <c r="F16" s="1657"/>
      <c r="G16" s="1657"/>
      <c r="H16" s="1657"/>
      <c r="I16" s="1658"/>
    </row>
    <row r="17" spans="1:13" ht="54" customHeight="1">
      <c r="A17" s="515"/>
      <c r="B17" s="1655"/>
      <c r="C17" s="525">
        <v>2</v>
      </c>
      <c r="D17" s="525" t="s">
        <v>772</v>
      </c>
      <c r="E17" s="1659"/>
      <c r="F17" s="1659"/>
      <c r="G17" s="1659"/>
      <c r="H17" s="1659"/>
      <c r="I17" s="1660"/>
    </row>
    <row r="18" spans="1:13" ht="54" customHeight="1" thickBot="1">
      <c r="A18" s="515"/>
      <c r="B18" s="1656"/>
      <c r="C18" s="526">
        <v>3</v>
      </c>
      <c r="D18" s="526" t="s">
        <v>238</v>
      </c>
      <c r="E18" s="1661"/>
      <c r="F18" s="1662"/>
      <c r="G18" s="1662"/>
      <c r="H18" s="1662"/>
      <c r="I18" s="1663"/>
    </row>
    <row r="19" spans="1:13" ht="24.75" customHeight="1">
      <c r="B19" s="1664" t="s">
        <v>773</v>
      </c>
      <c r="C19" s="1664"/>
      <c r="D19" s="1664"/>
      <c r="E19" s="1664"/>
      <c r="F19" s="1664"/>
      <c r="G19" s="1664"/>
      <c r="H19" s="1664"/>
      <c r="I19" s="1664"/>
      <c r="M19" s="187" t="s">
        <v>230</v>
      </c>
    </row>
    <row r="20" spans="1:13" ht="48" customHeight="1">
      <c r="B20" s="1665" t="s">
        <v>774</v>
      </c>
      <c r="C20" s="1665"/>
      <c r="D20" s="1665"/>
      <c r="E20" s="1665"/>
      <c r="F20" s="1665"/>
      <c r="G20" s="1665"/>
      <c r="H20" s="1665"/>
      <c r="I20" s="1665"/>
    </row>
    <row r="21" spans="1:13" ht="39.75" customHeight="1">
      <c r="B21" s="1652" t="s">
        <v>775</v>
      </c>
      <c r="C21" s="1652"/>
      <c r="D21" s="1652"/>
      <c r="E21" s="1652"/>
      <c r="F21" s="1652"/>
      <c r="G21" s="1652"/>
      <c r="H21" s="1652"/>
      <c r="I21" s="1652"/>
    </row>
    <row r="22" spans="1:13" ht="24.75" customHeight="1">
      <c r="B22" s="1653" t="s">
        <v>776</v>
      </c>
      <c r="C22" s="1653"/>
      <c r="D22" s="1653"/>
      <c r="E22" s="1653"/>
      <c r="F22" s="1653"/>
      <c r="G22" s="1653"/>
      <c r="H22" s="1653"/>
      <c r="I22" s="1653"/>
    </row>
    <row r="23" spans="1:13" ht="24.75" customHeight="1">
      <c r="B23" s="1653" t="s">
        <v>777</v>
      </c>
      <c r="C23" s="1653"/>
      <c r="D23" s="1653"/>
      <c r="E23" s="1653"/>
      <c r="F23" s="1653"/>
      <c r="G23" s="1653"/>
      <c r="H23" s="1653"/>
      <c r="I23" s="1653"/>
    </row>
  </sheetData>
  <mergeCells count="34">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 ref="H6:I7"/>
    <mergeCell ref="E7:F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8:B15"/>
    <mergeCell ref="E8:I8"/>
  </mergeCells>
  <phoneticPr fontId="2"/>
  <hyperlinks>
    <hyperlink ref="M19" location="'表示（日中系サービス）'!A1" display="表示へ"/>
  </hyperlinks>
  <pageMargins left="0.70866141732283472" right="0.70866141732283472" top="0.74803149606299213" bottom="0.74803149606299213" header="0.31496062992125984" footer="0.31496062992125984"/>
  <pageSetup paperSize="9" scale="82" orientation="portrait" r:id="rId1"/>
  <headerFooter>
    <oddHeader>&amp;R（別紙２７-１）</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activeCell="O18" sqref="O18"/>
    </sheetView>
  </sheetViews>
  <sheetFormatPr defaultRowHeight="13.5"/>
  <cols>
    <col min="1" max="1" width="9" style="151"/>
    <col min="2" max="2" width="11.125" style="151" customWidth="1"/>
    <col min="3" max="6" width="9" style="151"/>
    <col min="7" max="8" width="11.5" style="151" customWidth="1"/>
    <col min="9" max="257" width="9" style="151"/>
    <col min="258" max="258" width="11.125" style="151" customWidth="1"/>
    <col min="259" max="262" width="9" style="151"/>
    <col min="263" max="264" width="11.5" style="151" customWidth="1"/>
    <col min="265" max="513" width="9" style="151"/>
    <col min="514" max="514" width="11.125" style="151" customWidth="1"/>
    <col min="515" max="518" width="9" style="151"/>
    <col min="519" max="520" width="11.5" style="151" customWidth="1"/>
    <col min="521" max="769" width="9" style="151"/>
    <col min="770" max="770" width="11.125" style="151" customWidth="1"/>
    <col min="771" max="774" width="9" style="151"/>
    <col min="775" max="776" width="11.5" style="151" customWidth="1"/>
    <col min="777" max="1025" width="9" style="151"/>
    <col min="1026" max="1026" width="11.125" style="151" customWidth="1"/>
    <col min="1027" max="1030" width="9" style="151"/>
    <col min="1031" max="1032" width="11.5" style="151" customWidth="1"/>
    <col min="1033" max="1281" width="9" style="151"/>
    <col min="1282" max="1282" width="11.125" style="151" customWidth="1"/>
    <col min="1283" max="1286" width="9" style="151"/>
    <col min="1287" max="1288" width="11.5" style="151" customWidth="1"/>
    <col min="1289" max="1537" width="9" style="151"/>
    <col min="1538" max="1538" width="11.125" style="151" customWidth="1"/>
    <col min="1539" max="1542" width="9" style="151"/>
    <col min="1543" max="1544" width="11.5" style="151" customWidth="1"/>
    <col min="1545" max="1793" width="9" style="151"/>
    <col min="1794" max="1794" width="11.125" style="151" customWidth="1"/>
    <col min="1795" max="1798" width="9" style="151"/>
    <col min="1799" max="1800" width="11.5" style="151" customWidth="1"/>
    <col min="1801" max="2049" width="9" style="151"/>
    <col min="2050" max="2050" width="11.125" style="151" customWidth="1"/>
    <col min="2051" max="2054" width="9" style="151"/>
    <col min="2055" max="2056" width="11.5" style="151" customWidth="1"/>
    <col min="2057" max="2305" width="9" style="151"/>
    <col min="2306" max="2306" width="11.125" style="151" customWidth="1"/>
    <col min="2307" max="2310" width="9" style="151"/>
    <col min="2311" max="2312" width="11.5" style="151" customWidth="1"/>
    <col min="2313" max="2561" width="9" style="151"/>
    <col min="2562" max="2562" width="11.125" style="151" customWidth="1"/>
    <col min="2563" max="2566" width="9" style="151"/>
    <col min="2567" max="2568" width="11.5" style="151" customWidth="1"/>
    <col min="2569" max="2817" width="9" style="151"/>
    <col min="2818" max="2818" width="11.125" style="151" customWidth="1"/>
    <col min="2819" max="2822" width="9" style="151"/>
    <col min="2823" max="2824" width="11.5" style="151" customWidth="1"/>
    <col min="2825" max="3073" width="9" style="151"/>
    <col min="3074" max="3074" width="11.125" style="151" customWidth="1"/>
    <col min="3075" max="3078" width="9" style="151"/>
    <col min="3079" max="3080" width="11.5" style="151" customWidth="1"/>
    <col min="3081" max="3329" width="9" style="151"/>
    <col min="3330" max="3330" width="11.125" style="151" customWidth="1"/>
    <col min="3331" max="3334" width="9" style="151"/>
    <col min="3335" max="3336" width="11.5" style="151" customWidth="1"/>
    <col min="3337" max="3585" width="9" style="151"/>
    <col min="3586" max="3586" width="11.125" style="151" customWidth="1"/>
    <col min="3587" max="3590" width="9" style="151"/>
    <col min="3591" max="3592" width="11.5" style="151" customWidth="1"/>
    <col min="3593" max="3841" width="9" style="151"/>
    <col min="3842" max="3842" width="11.125" style="151" customWidth="1"/>
    <col min="3843" max="3846" width="9" style="151"/>
    <col min="3847" max="3848" width="11.5" style="151" customWidth="1"/>
    <col min="3849" max="4097" width="9" style="151"/>
    <col min="4098" max="4098" width="11.125" style="151" customWidth="1"/>
    <col min="4099" max="4102" width="9" style="151"/>
    <col min="4103" max="4104" width="11.5" style="151" customWidth="1"/>
    <col min="4105" max="4353" width="9" style="151"/>
    <col min="4354" max="4354" width="11.125" style="151" customWidth="1"/>
    <col min="4355" max="4358" width="9" style="151"/>
    <col min="4359" max="4360" width="11.5" style="151" customWidth="1"/>
    <col min="4361" max="4609" width="9" style="151"/>
    <col min="4610" max="4610" width="11.125" style="151" customWidth="1"/>
    <col min="4611" max="4614" width="9" style="151"/>
    <col min="4615" max="4616" width="11.5" style="151" customWidth="1"/>
    <col min="4617" max="4865" width="9" style="151"/>
    <col min="4866" max="4866" width="11.125" style="151" customWidth="1"/>
    <col min="4867" max="4870" width="9" style="151"/>
    <col min="4871" max="4872" width="11.5" style="151" customWidth="1"/>
    <col min="4873" max="5121" width="9" style="151"/>
    <col min="5122" max="5122" width="11.125" style="151" customWidth="1"/>
    <col min="5123" max="5126" width="9" style="151"/>
    <col min="5127" max="5128" width="11.5" style="151" customWidth="1"/>
    <col min="5129" max="5377" width="9" style="151"/>
    <col min="5378" max="5378" width="11.125" style="151" customWidth="1"/>
    <col min="5379" max="5382" width="9" style="151"/>
    <col min="5383" max="5384" width="11.5" style="151" customWidth="1"/>
    <col min="5385" max="5633" width="9" style="151"/>
    <col min="5634" max="5634" width="11.125" style="151" customWidth="1"/>
    <col min="5635" max="5638" width="9" style="151"/>
    <col min="5639" max="5640" width="11.5" style="151" customWidth="1"/>
    <col min="5641" max="5889" width="9" style="151"/>
    <col min="5890" max="5890" width="11.125" style="151" customWidth="1"/>
    <col min="5891" max="5894" width="9" style="151"/>
    <col min="5895" max="5896" width="11.5" style="151" customWidth="1"/>
    <col min="5897" max="6145" width="9" style="151"/>
    <col min="6146" max="6146" width="11.125" style="151" customWidth="1"/>
    <col min="6147" max="6150" width="9" style="151"/>
    <col min="6151" max="6152" width="11.5" style="151" customWidth="1"/>
    <col min="6153" max="6401" width="9" style="151"/>
    <col min="6402" max="6402" width="11.125" style="151" customWidth="1"/>
    <col min="6403" max="6406" width="9" style="151"/>
    <col min="6407" max="6408" width="11.5" style="151" customWidth="1"/>
    <col min="6409" max="6657" width="9" style="151"/>
    <col min="6658" max="6658" width="11.125" style="151" customWidth="1"/>
    <col min="6659" max="6662" width="9" style="151"/>
    <col min="6663" max="6664" width="11.5" style="151" customWidth="1"/>
    <col min="6665" max="6913" width="9" style="151"/>
    <col min="6914" max="6914" width="11.125" style="151" customWidth="1"/>
    <col min="6915" max="6918" width="9" style="151"/>
    <col min="6919" max="6920" width="11.5" style="151" customWidth="1"/>
    <col min="6921" max="7169" width="9" style="151"/>
    <col min="7170" max="7170" width="11.125" style="151" customWidth="1"/>
    <col min="7171" max="7174" width="9" style="151"/>
    <col min="7175" max="7176" width="11.5" style="151" customWidth="1"/>
    <col min="7177" max="7425" width="9" style="151"/>
    <col min="7426" max="7426" width="11.125" style="151" customWidth="1"/>
    <col min="7427" max="7430" width="9" style="151"/>
    <col min="7431" max="7432" width="11.5" style="151" customWidth="1"/>
    <col min="7433" max="7681" width="9" style="151"/>
    <col min="7682" max="7682" width="11.125" style="151" customWidth="1"/>
    <col min="7683" max="7686" width="9" style="151"/>
    <col min="7687" max="7688" width="11.5" style="151" customWidth="1"/>
    <col min="7689" max="7937" width="9" style="151"/>
    <col min="7938" max="7938" width="11.125" style="151" customWidth="1"/>
    <col min="7939" max="7942" width="9" style="151"/>
    <col min="7943" max="7944" width="11.5" style="151" customWidth="1"/>
    <col min="7945" max="8193" width="9" style="151"/>
    <col min="8194" max="8194" width="11.125" style="151" customWidth="1"/>
    <col min="8195" max="8198" width="9" style="151"/>
    <col min="8199" max="8200" width="11.5" style="151" customWidth="1"/>
    <col min="8201" max="8449" width="9" style="151"/>
    <col min="8450" max="8450" width="11.125" style="151" customWidth="1"/>
    <col min="8451" max="8454" width="9" style="151"/>
    <col min="8455" max="8456" width="11.5" style="151" customWidth="1"/>
    <col min="8457" max="8705" width="9" style="151"/>
    <col min="8706" max="8706" width="11.125" style="151" customWidth="1"/>
    <col min="8707" max="8710" width="9" style="151"/>
    <col min="8711" max="8712" width="11.5" style="151" customWidth="1"/>
    <col min="8713" max="8961" width="9" style="151"/>
    <col min="8962" max="8962" width="11.125" style="151" customWidth="1"/>
    <col min="8963" max="8966" width="9" style="151"/>
    <col min="8967" max="8968" width="11.5" style="151" customWidth="1"/>
    <col min="8969" max="9217" width="9" style="151"/>
    <col min="9218" max="9218" width="11.125" style="151" customWidth="1"/>
    <col min="9219" max="9222" width="9" style="151"/>
    <col min="9223" max="9224" width="11.5" style="151" customWidth="1"/>
    <col min="9225" max="9473" width="9" style="151"/>
    <col min="9474" max="9474" width="11.125" style="151" customWidth="1"/>
    <col min="9475" max="9478" width="9" style="151"/>
    <col min="9479" max="9480" width="11.5" style="151" customWidth="1"/>
    <col min="9481" max="9729" width="9" style="151"/>
    <col min="9730" max="9730" width="11.125" style="151" customWidth="1"/>
    <col min="9731" max="9734" width="9" style="151"/>
    <col min="9735" max="9736" width="11.5" style="151" customWidth="1"/>
    <col min="9737" max="9985" width="9" style="151"/>
    <col min="9986" max="9986" width="11.125" style="151" customWidth="1"/>
    <col min="9987" max="9990" width="9" style="151"/>
    <col min="9991" max="9992" width="11.5" style="151" customWidth="1"/>
    <col min="9993" max="10241" width="9" style="151"/>
    <col min="10242" max="10242" width="11.125" style="151" customWidth="1"/>
    <col min="10243" max="10246" width="9" style="151"/>
    <col min="10247" max="10248" width="11.5" style="151" customWidth="1"/>
    <col min="10249" max="10497" width="9" style="151"/>
    <col min="10498" max="10498" width="11.125" style="151" customWidth="1"/>
    <col min="10499" max="10502" width="9" style="151"/>
    <col min="10503" max="10504" width="11.5" style="151" customWidth="1"/>
    <col min="10505" max="10753" width="9" style="151"/>
    <col min="10754" max="10754" width="11.125" style="151" customWidth="1"/>
    <col min="10755" max="10758" width="9" style="151"/>
    <col min="10759" max="10760" width="11.5" style="151" customWidth="1"/>
    <col min="10761" max="11009" width="9" style="151"/>
    <col min="11010" max="11010" width="11.125" style="151" customWidth="1"/>
    <col min="11011" max="11014" width="9" style="151"/>
    <col min="11015" max="11016" width="11.5" style="151" customWidth="1"/>
    <col min="11017" max="11265" width="9" style="151"/>
    <col min="11266" max="11266" width="11.125" style="151" customWidth="1"/>
    <col min="11267" max="11270" width="9" style="151"/>
    <col min="11271" max="11272" width="11.5" style="151" customWidth="1"/>
    <col min="11273" max="11521" width="9" style="151"/>
    <col min="11522" max="11522" width="11.125" style="151" customWidth="1"/>
    <col min="11523" max="11526" width="9" style="151"/>
    <col min="11527" max="11528" width="11.5" style="151" customWidth="1"/>
    <col min="11529" max="11777" width="9" style="151"/>
    <col min="11778" max="11778" width="11.125" style="151" customWidth="1"/>
    <col min="11779" max="11782" width="9" style="151"/>
    <col min="11783" max="11784" width="11.5" style="151" customWidth="1"/>
    <col min="11785" max="12033" width="9" style="151"/>
    <col min="12034" max="12034" width="11.125" style="151" customWidth="1"/>
    <col min="12035" max="12038" width="9" style="151"/>
    <col min="12039" max="12040" width="11.5" style="151" customWidth="1"/>
    <col min="12041" max="12289" width="9" style="151"/>
    <col min="12290" max="12290" width="11.125" style="151" customWidth="1"/>
    <col min="12291" max="12294" width="9" style="151"/>
    <col min="12295" max="12296" width="11.5" style="151" customWidth="1"/>
    <col min="12297" max="12545" width="9" style="151"/>
    <col min="12546" max="12546" width="11.125" style="151" customWidth="1"/>
    <col min="12547" max="12550" width="9" style="151"/>
    <col min="12551" max="12552" width="11.5" style="151" customWidth="1"/>
    <col min="12553" max="12801" width="9" style="151"/>
    <col min="12802" max="12802" width="11.125" style="151" customWidth="1"/>
    <col min="12803" max="12806" width="9" style="151"/>
    <col min="12807" max="12808" width="11.5" style="151" customWidth="1"/>
    <col min="12809" max="13057" width="9" style="151"/>
    <col min="13058" max="13058" width="11.125" style="151" customWidth="1"/>
    <col min="13059" max="13062" width="9" style="151"/>
    <col min="13063" max="13064" width="11.5" style="151" customWidth="1"/>
    <col min="13065" max="13313" width="9" style="151"/>
    <col min="13314" max="13314" width="11.125" style="151" customWidth="1"/>
    <col min="13315" max="13318" width="9" style="151"/>
    <col min="13319" max="13320" width="11.5" style="151" customWidth="1"/>
    <col min="13321" max="13569" width="9" style="151"/>
    <col min="13570" max="13570" width="11.125" style="151" customWidth="1"/>
    <col min="13571" max="13574" width="9" style="151"/>
    <col min="13575" max="13576" width="11.5" style="151" customWidth="1"/>
    <col min="13577" max="13825" width="9" style="151"/>
    <col min="13826" max="13826" width="11.125" style="151" customWidth="1"/>
    <col min="13827" max="13830" width="9" style="151"/>
    <col min="13831" max="13832" width="11.5" style="151" customWidth="1"/>
    <col min="13833" max="14081" width="9" style="151"/>
    <col min="14082" max="14082" width="11.125" style="151" customWidth="1"/>
    <col min="14083" max="14086" width="9" style="151"/>
    <col min="14087" max="14088" width="11.5" style="151" customWidth="1"/>
    <col min="14089" max="14337" width="9" style="151"/>
    <col min="14338" max="14338" width="11.125" style="151" customWidth="1"/>
    <col min="14339" max="14342" width="9" style="151"/>
    <col min="14343" max="14344" width="11.5" style="151" customWidth="1"/>
    <col min="14345" max="14593" width="9" style="151"/>
    <col min="14594" max="14594" width="11.125" style="151" customWidth="1"/>
    <col min="14595" max="14598" width="9" style="151"/>
    <col min="14599" max="14600" width="11.5" style="151" customWidth="1"/>
    <col min="14601" max="14849" width="9" style="151"/>
    <col min="14850" max="14850" width="11.125" style="151" customWidth="1"/>
    <col min="14851" max="14854" width="9" style="151"/>
    <col min="14855" max="14856" width="11.5" style="151" customWidth="1"/>
    <col min="14857" max="15105" width="9" style="151"/>
    <col min="15106" max="15106" width="11.125" style="151" customWidth="1"/>
    <col min="15107" max="15110" width="9" style="151"/>
    <col min="15111" max="15112" width="11.5" style="151" customWidth="1"/>
    <col min="15113" max="15361" width="9" style="151"/>
    <col min="15362" max="15362" width="11.125" style="151" customWidth="1"/>
    <col min="15363" max="15366" width="9" style="151"/>
    <col min="15367" max="15368" width="11.5" style="151" customWidth="1"/>
    <col min="15369" max="15617" width="9" style="151"/>
    <col min="15618" max="15618" width="11.125" style="151" customWidth="1"/>
    <col min="15619" max="15622" width="9" style="151"/>
    <col min="15623" max="15624" width="11.5" style="151" customWidth="1"/>
    <col min="15625" max="15873" width="9" style="151"/>
    <col min="15874" max="15874" width="11.125" style="151" customWidth="1"/>
    <col min="15875" max="15878" width="9" style="151"/>
    <col min="15879" max="15880" width="11.5" style="151" customWidth="1"/>
    <col min="15881" max="16129" width="9" style="151"/>
    <col min="16130" max="16130" width="11.125" style="151" customWidth="1"/>
    <col min="16131" max="16134" width="9" style="151"/>
    <col min="16135" max="16136" width="11.5" style="151" customWidth="1"/>
    <col min="16137" max="16384" width="9" style="151"/>
  </cols>
  <sheetData>
    <row r="1" spans="1:12" ht="15" customHeight="1">
      <c r="G1" s="1129" t="s">
        <v>365</v>
      </c>
      <c r="H1" s="1129"/>
    </row>
    <row r="2" spans="1:12" ht="8.25" customHeight="1">
      <c r="G2" s="263"/>
      <c r="H2" s="263"/>
    </row>
    <row r="3" spans="1:12" s="264" customFormat="1" ht="24.75" customHeight="1">
      <c r="A3" s="1492" t="s">
        <v>366</v>
      </c>
      <c r="B3" s="1492"/>
      <c r="C3" s="1492"/>
      <c r="D3" s="1492"/>
      <c r="E3" s="1492"/>
      <c r="F3" s="1492"/>
      <c r="G3" s="1492"/>
      <c r="H3" s="1492"/>
    </row>
    <row r="4" spans="1:12" ht="10.5" customHeight="1" thickBot="1"/>
    <row r="5" spans="1:12" ht="27.75" customHeight="1" thickBot="1">
      <c r="A5" s="1493" t="s">
        <v>234</v>
      </c>
      <c r="B5" s="1494"/>
      <c r="C5" s="1495"/>
      <c r="D5" s="1496"/>
      <c r="E5" s="1496"/>
      <c r="F5" s="1496"/>
      <c r="G5" s="1496"/>
      <c r="H5" s="1497"/>
    </row>
    <row r="6" spans="1:12" ht="27.75" customHeight="1">
      <c r="A6" s="1493" t="s">
        <v>367</v>
      </c>
      <c r="B6" s="1494"/>
      <c r="C6" s="1495"/>
      <c r="D6" s="1496"/>
      <c r="E6" s="1496"/>
      <c r="F6" s="1496"/>
      <c r="G6" s="1496"/>
      <c r="H6" s="1497"/>
    </row>
    <row r="7" spans="1:12" ht="27.75" customHeight="1">
      <c r="A7" s="1480" t="s">
        <v>368</v>
      </c>
      <c r="B7" s="1481"/>
      <c r="C7" s="1727"/>
      <c r="D7" s="1450"/>
      <c r="E7" s="1450"/>
      <c r="F7" s="1450"/>
      <c r="G7" s="1450"/>
      <c r="H7" s="1451"/>
    </row>
    <row r="8" spans="1:12" ht="27.75" customHeight="1">
      <c r="A8" s="1480" t="s">
        <v>369</v>
      </c>
      <c r="B8" s="1481"/>
      <c r="C8" s="1459" t="s">
        <v>370</v>
      </c>
      <c r="D8" s="1460"/>
      <c r="E8" s="1460"/>
      <c r="F8" s="1460"/>
      <c r="G8" s="1460"/>
      <c r="H8" s="1462"/>
    </row>
    <row r="9" spans="1:12" ht="27.75" customHeight="1">
      <c r="A9" s="1482" t="s">
        <v>371</v>
      </c>
      <c r="B9" s="265" t="s">
        <v>262</v>
      </c>
      <c r="C9" s="1448"/>
      <c r="D9" s="1450"/>
      <c r="E9" s="1449"/>
      <c r="F9" s="1484" t="s">
        <v>372</v>
      </c>
      <c r="G9" s="1486"/>
      <c r="H9" s="1487"/>
    </row>
    <row r="10" spans="1:12" ht="19.5" customHeight="1">
      <c r="A10" s="1728"/>
      <c r="B10" s="265" t="s">
        <v>373</v>
      </c>
      <c r="C10" s="1486"/>
      <c r="D10" s="1490"/>
      <c r="E10" s="1491"/>
      <c r="F10" s="1485"/>
      <c r="G10" s="1729"/>
      <c r="H10" s="1730"/>
    </row>
    <row r="11" spans="1:12" ht="19.5" customHeight="1">
      <c r="A11" s="1715" t="s">
        <v>374</v>
      </c>
      <c r="B11" s="1716"/>
      <c r="C11" s="173" t="s">
        <v>375</v>
      </c>
      <c r="D11" s="267" t="s">
        <v>376</v>
      </c>
      <c r="E11" s="267"/>
      <c r="F11" s="268" t="s">
        <v>18</v>
      </c>
      <c r="G11" s="1721"/>
      <c r="H11" s="1722"/>
    </row>
    <row r="12" spans="1:12" ht="19.5" customHeight="1">
      <c r="A12" s="1717"/>
      <c r="B12" s="1718"/>
      <c r="C12" s="173" t="s">
        <v>377</v>
      </c>
      <c r="D12" s="267" t="s">
        <v>376</v>
      </c>
      <c r="E12" s="267"/>
      <c r="F12" s="268" t="s">
        <v>18</v>
      </c>
      <c r="G12" s="1723"/>
      <c r="H12" s="1724"/>
    </row>
    <row r="13" spans="1:12" ht="27.75" customHeight="1" thickBot="1">
      <c r="A13" s="1719"/>
      <c r="B13" s="1720"/>
      <c r="C13" s="269" t="s">
        <v>378</v>
      </c>
      <c r="D13" s="270" t="s">
        <v>376</v>
      </c>
      <c r="E13" s="270"/>
      <c r="F13" s="271" t="s">
        <v>18</v>
      </c>
      <c r="G13" s="1725"/>
      <c r="H13" s="1726"/>
    </row>
    <row r="14" spans="1:12" ht="19.5" customHeight="1">
      <c r="A14" s="272"/>
      <c r="G14" s="273"/>
      <c r="H14" s="273"/>
    </row>
    <row r="15" spans="1:12" ht="19.5" customHeight="1">
      <c r="A15" s="274" t="s">
        <v>379</v>
      </c>
    </row>
    <row r="16" spans="1:12" ht="19.5" customHeight="1">
      <c r="A16" s="274" t="s">
        <v>380</v>
      </c>
      <c r="L16" s="187" t="s">
        <v>230</v>
      </c>
    </row>
    <row r="17" spans="1:1" ht="15" customHeight="1">
      <c r="A17" s="274"/>
    </row>
    <row r="18" spans="1:1" ht="15" customHeight="1">
      <c r="A18" s="274"/>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A11:B13"/>
    <mergeCell ref="G11:H13"/>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hyperlinks>
    <hyperlink ref="L16" location="'表示（日中系サービス）'!A1" display="表示へ"/>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&amp;R&amp;12（別紙３０）</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59"/>
  <sheetViews>
    <sheetView showGridLines="0" view="pageBreakPreview" topLeftCell="A28" zoomScaleNormal="100" zoomScaleSheetLayoutView="100" workbookViewId="0">
      <selection activeCell="BC64" sqref="BC64"/>
    </sheetView>
  </sheetViews>
  <sheetFormatPr defaultColWidth="2.25" defaultRowHeight="18.75"/>
  <cols>
    <col min="1" max="1" width="2.375" style="244" customWidth="1"/>
    <col min="2" max="2" width="2.375" style="358" customWidth="1"/>
    <col min="3" max="38" width="2.375" style="244" customWidth="1"/>
    <col min="39" max="256" width="2.25" style="244"/>
    <col min="257" max="294" width="2.375" style="244" customWidth="1"/>
    <col min="295" max="512" width="2.25" style="244"/>
    <col min="513" max="550" width="2.375" style="244" customWidth="1"/>
    <col min="551" max="768" width="2.25" style="244"/>
    <col min="769" max="806" width="2.375" style="244" customWidth="1"/>
    <col min="807" max="1024" width="2.25" style="244"/>
    <col min="1025" max="1062" width="2.375" style="244" customWidth="1"/>
    <col min="1063" max="1280" width="2.25" style="244"/>
    <col min="1281" max="1318" width="2.375" style="244" customWidth="1"/>
    <col min="1319" max="1536" width="2.25" style="244"/>
    <col min="1537" max="1574" width="2.375" style="244" customWidth="1"/>
    <col min="1575" max="1792" width="2.25" style="244"/>
    <col min="1793" max="1830" width="2.375" style="244" customWidth="1"/>
    <col min="1831" max="2048" width="2.25" style="244"/>
    <col min="2049" max="2086" width="2.375" style="244" customWidth="1"/>
    <col min="2087" max="2304" width="2.25" style="244"/>
    <col min="2305" max="2342" width="2.375" style="244" customWidth="1"/>
    <col min="2343" max="2560" width="2.25" style="244"/>
    <col min="2561" max="2598" width="2.375" style="244" customWidth="1"/>
    <col min="2599" max="2816" width="2.25" style="244"/>
    <col min="2817" max="2854" width="2.375" style="244" customWidth="1"/>
    <col min="2855" max="3072" width="2.25" style="244"/>
    <col min="3073" max="3110" width="2.375" style="244" customWidth="1"/>
    <col min="3111" max="3328" width="2.25" style="244"/>
    <col min="3329" max="3366" width="2.375" style="244" customWidth="1"/>
    <col min="3367" max="3584" width="2.25" style="244"/>
    <col min="3585" max="3622" width="2.375" style="244" customWidth="1"/>
    <col min="3623" max="3840" width="2.25" style="244"/>
    <col min="3841" max="3878" width="2.375" style="244" customWidth="1"/>
    <col min="3879" max="4096" width="2.25" style="244"/>
    <col min="4097" max="4134" width="2.375" style="244" customWidth="1"/>
    <col min="4135" max="4352" width="2.25" style="244"/>
    <col min="4353" max="4390" width="2.375" style="244" customWidth="1"/>
    <col min="4391" max="4608" width="2.25" style="244"/>
    <col min="4609" max="4646" width="2.375" style="244" customWidth="1"/>
    <col min="4647" max="4864" width="2.25" style="244"/>
    <col min="4865" max="4902" width="2.375" style="244" customWidth="1"/>
    <col min="4903" max="5120" width="2.25" style="244"/>
    <col min="5121" max="5158" width="2.375" style="244" customWidth="1"/>
    <col min="5159" max="5376" width="2.25" style="244"/>
    <col min="5377" max="5414" width="2.375" style="244" customWidth="1"/>
    <col min="5415" max="5632" width="2.25" style="244"/>
    <col min="5633" max="5670" width="2.375" style="244" customWidth="1"/>
    <col min="5671" max="5888" width="2.25" style="244"/>
    <col min="5889" max="5926" width="2.375" style="244" customWidth="1"/>
    <col min="5927" max="6144" width="2.25" style="244"/>
    <col min="6145" max="6182" width="2.375" style="244" customWidth="1"/>
    <col min="6183" max="6400" width="2.25" style="244"/>
    <col min="6401" max="6438" width="2.375" style="244" customWidth="1"/>
    <col min="6439" max="6656" width="2.25" style="244"/>
    <col min="6657" max="6694" width="2.375" style="244" customWidth="1"/>
    <col min="6695" max="6912" width="2.25" style="244"/>
    <col min="6913" max="6950" width="2.375" style="244" customWidth="1"/>
    <col min="6951" max="7168" width="2.25" style="244"/>
    <col min="7169" max="7206" width="2.375" style="244" customWidth="1"/>
    <col min="7207" max="7424" width="2.25" style="244"/>
    <col min="7425" max="7462" width="2.375" style="244" customWidth="1"/>
    <col min="7463" max="7680" width="2.25" style="244"/>
    <col min="7681" max="7718" width="2.375" style="244" customWidth="1"/>
    <col min="7719" max="7936" width="2.25" style="244"/>
    <col min="7937" max="7974" width="2.375" style="244" customWidth="1"/>
    <col min="7975" max="8192" width="2.25" style="244"/>
    <col min="8193" max="8230" width="2.375" style="244" customWidth="1"/>
    <col min="8231" max="8448" width="2.25" style="244"/>
    <col min="8449" max="8486" width="2.375" style="244" customWidth="1"/>
    <col min="8487" max="8704" width="2.25" style="244"/>
    <col min="8705" max="8742" width="2.375" style="244" customWidth="1"/>
    <col min="8743" max="8960" width="2.25" style="244"/>
    <col min="8961" max="8998" width="2.375" style="244" customWidth="1"/>
    <col min="8999" max="9216" width="2.25" style="244"/>
    <col min="9217" max="9254" width="2.375" style="244" customWidth="1"/>
    <col min="9255" max="9472" width="2.25" style="244"/>
    <col min="9473" max="9510" width="2.375" style="244" customWidth="1"/>
    <col min="9511" max="9728" width="2.25" style="244"/>
    <col min="9729" max="9766" width="2.375" style="244" customWidth="1"/>
    <col min="9767" max="9984" width="2.25" style="244"/>
    <col min="9985" max="10022" width="2.375" style="244" customWidth="1"/>
    <col min="10023" max="10240" width="2.25" style="244"/>
    <col min="10241" max="10278" width="2.375" style="244" customWidth="1"/>
    <col min="10279" max="10496" width="2.25" style="244"/>
    <col min="10497" max="10534" width="2.375" style="244" customWidth="1"/>
    <col min="10535" max="10752" width="2.25" style="244"/>
    <col min="10753" max="10790" width="2.375" style="244" customWidth="1"/>
    <col min="10791" max="11008" width="2.25" style="244"/>
    <col min="11009" max="11046" width="2.375" style="244" customWidth="1"/>
    <col min="11047" max="11264" width="2.25" style="244"/>
    <col min="11265" max="11302" width="2.375" style="244" customWidth="1"/>
    <col min="11303" max="11520" width="2.25" style="244"/>
    <col min="11521" max="11558" width="2.375" style="244" customWidth="1"/>
    <col min="11559" max="11776" width="2.25" style="244"/>
    <col min="11777" max="11814" width="2.375" style="244" customWidth="1"/>
    <col min="11815" max="12032" width="2.25" style="244"/>
    <col min="12033" max="12070" width="2.375" style="244" customWidth="1"/>
    <col min="12071" max="12288" width="2.25" style="244"/>
    <col min="12289" max="12326" width="2.375" style="244" customWidth="1"/>
    <col min="12327" max="12544" width="2.25" style="244"/>
    <col min="12545" max="12582" width="2.375" style="244" customWidth="1"/>
    <col min="12583" max="12800" width="2.25" style="244"/>
    <col min="12801" max="12838" width="2.375" style="244" customWidth="1"/>
    <col min="12839" max="13056" width="2.25" style="244"/>
    <col min="13057" max="13094" width="2.375" style="244" customWidth="1"/>
    <col min="13095" max="13312" width="2.25" style="244"/>
    <col min="13313" max="13350" width="2.375" style="244" customWidth="1"/>
    <col min="13351" max="13568" width="2.25" style="244"/>
    <col min="13569" max="13606" width="2.375" style="244" customWidth="1"/>
    <col min="13607" max="13824" width="2.25" style="244"/>
    <col min="13825" max="13862" width="2.375" style="244" customWidth="1"/>
    <col min="13863" max="14080" width="2.25" style="244"/>
    <col min="14081" max="14118" width="2.375" style="244" customWidth="1"/>
    <col min="14119" max="14336" width="2.25" style="244"/>
    <col min="14337" max="14374" width="2.375" style="244" customWidth="1"/>
    <col min="14375" max="14592" width="2.25" style="244"/>
    <col min="14593" max="14630" width="2.375" style="244" customWidth="1"/>
    <col min="14631" max="14848" width="2.25" style="244"/>
    <col min="14849" max="14886" width="2.375" style="244" customWidth="1"/>
    <col min="14887" max="15104" width="2.25" style="244"/>
    <col min="15105" max="15142" width="2.375" style="244" customWidth="1"/>
    <col min="15143" max="15360" width="2.25" style="244"/>
    <col min="15361" max="15398" width="2.375" style="244" customWidth="1"/>
    <col min="15399" max="15616" width="2.25" style="244"/>
    <col min="15617" max="15654" width="2.375" style="244" customWidth="1"/>
    <col min="15655" max="15872" width="2.25" style="244"/>
    <col min="15873" max="15910" width="2.375" style="244" customWidth="1"/>
    <col min="15911" max="16128" width="2.25" style="244"/>
    <col min="16129" max="16166" width="2.375" style="244" customWidth="1"/>
    <col min="16167" max="16384" width="2.25" style="244"/>
  </cols>
  <sheetData>
    <row r="1" spans="1:39" ht="21" customHeight="1">
      <c r="AB1" s="1526" t="s">
        <v>7</v>
      </c>
      <c r="AC1" s="1526"/>
      <c r="AD1" s="1526"/>
      <c r="AE1" s="1526"/>
      <c r="AF1" s="1526"/>
      <c r="AG1" s="1526"/>
      <c r="AH1" s="1526"/>
      <c r="AI1" s="1526"/>
      <c r="AK1" s="1734" t="s">
        <v>486</v>
      </c>
      <c r="AL1" s="1734"/>
    </row>
    <row r="2" spans="1:39" ht="20.25" customHeight="1">
      <c r="AL2" s="360"/>
      <c r="AM2" s="360"/>
    </row>
    <row r="3" spans="1:39" ht="20.25" customHeight="1">
      <c r="A3" s="1527" t="s">
        <v>487</v>
      </c>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1528"/>
    </row>
    <row r="4" spans="1:39" ht="20.25" customHeight="1">
      <c r="A4" s="1528"/>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528"/>
      <c r="AK4" s="1528"/>
      <c r="AL4" s="1528"/>
      <c r="AM4" s="1528"/>
    </row>
    <row r="5" spans="1:39" ht="20.25" customHeight="1"/>
    <row r="6" spans="1:39" ht="25.5" customHeight="1">
      <c r="B6" s="1735" t="s">
        <v>488</v>
      </c>
      <c r="C6" s="1736"/>
      <c r="D6" s="1736"/>
      <c r="E6" s="1736"/>
      <c r="F6" s="1736"/>
      <c r="G6" s="1736"/>
      <c r="H6" s="1736"/>
      <c r="I6" s="1736"/>
      <c r="J6" s="1736"/>
      <c r="K6" s="1737"/>
      <c r="L6" s="1735"/>
      <c r="M6" s="1736"/>
      <c r="N6" s="1736"/>
      <c r="O6" s="1736"/>
      <c r="P6" s="1736"/>
      <c r="Q6" s="1736"/>
      <c r="R6" s="1736"/>
      <c r="S6" s="1736"/>
      <c r="T6" s="1736"/>
      <c r="U6" s="1736"/>
      <c r="V6" s="1736"/>
      <c r="W6" s="1736"/>
      <c r="X6" s="1736"/>
      <c r="Y6" s="1736"/>
      <c r="Z6" s="1736"/>
      <c r="AA6" s="1736"/>
      <c r="AB6" s="1736"/>
      <c r="AC6" s="1736"/>
      <c r="AD6" s="1736"/>
      <c r="AE6" s="1736"/>
      <c r="AF6" s="1736"/>
      <c r="AG6" s="1736"/>
      <c r="AH6" s="1736"/>
      <c r="AI6" s="1736"/>
      <c r="AJ6" s="1736"/>
      <c r="AK6" s="1736"/>
      <c r="AL6" s="1737"/>
    </row>
    <row r="7" spans="1:39" ht="10.5" customHeight="1">
      <c r="B7" s="1738" t="s">
        <v>489</v>
      </c>
      <c r="C7" s="1739"/>
      <c r="D7" s="363"/>
      <c r="E7" s="363"/>
      <c r="F7" s="363"/>
      <c r="G7" s="363"/>
      <c r="H7" s="363"/>
      <c r="I7" s="363"/>
      <c r="J7" s="363"/>
      <c r="K7" s="363"/>
      <c r="L7" s="363"/>
      <c r="M7" s="363"/>
      <c r="N7" s="363"/>
      <c r="O7" s="363"/>
      <c r="P7" s="363"/>
      <c r="Q7" s="363"/>
      <c r="R7" s="1744" t="s">
        <v>490</v>
      </c>
      <c r="S7" s="1745"/>
      <c r="T7" s="364"/>
      <c r="U7" s="363"/>
      <c r="V7" s="363"/>
      <c r="W7" s="363"/>
      <c r="X7" s="363"/>
      <c r="Y7" s="363"/>
      <c r="Z7" s="363"/>
      <c r="AA7" s="363"/>
      <c r="AB7" s="363"/>
      <c r="AC7" s="363"/>
      <c r="AD7" s="363"/>
      <c r="AE7" s="363"/>
      <c r="AF7" s="363"/>
      <c r="AG7" s="363"/>
      <c r="AH7" s="363"/>
      <c r="AI7" s="363"/>
      <c r="AJ7" s="363"/>
      <c r="AK7" s="363"/>
      <c r="AL7" s="365"/>
    </row>
    <row r="8" spans="1:39" ht="10.5" customHeight="1">
      <c r="B8" s="1740"/>
      <c r="C8" s="1741"/>
      <c r="D8" s="366"/>
      <c r="E8" s="366"/>
      <c r="F8" s="366"/>
      <c r="G8" s="366"/>
      <c r="H8" s="366"/>
      <c r="I8" s="366"/>
      <c r="J8" s="366"/>
      <c r="K8" s="366"/>
      <c r="L8" s="366"/>
      <c r="M8" s="366"/>
      <c r="N8" s="366"/>
      <c r="O8" s="366"/>
      <c r="P8" s="366"/>
      <c r="Q8" s="366"/>
      <c r="R8" s="1746"/>
      <c r="S8" s="1747"/>
      <c r="T8" s="367"/>
      <c r="U8" s="1732">
        <v>1</v>
      </c>
      <c r="V8" s="366"/>
      <c r="W8" s="1731" t="s">
        <v>491</v>
      </c>
      <c r="X8" s="1731"/>
      <c r="Y8" s="1731"/>
      <c r="Z8" s="1731"/>
      <c r="AA8" s="1731"/>
      <c r="AB8" s="1731"/>
      <c r="AC8" s="1731"/>
      <c r="AD8" s="1731"/>
      <c r="AE8" s="1731"/>
      <c r="AF8" s="1731"/>
      <c r="AG8" s="1731"/>
      <c r="AH8" s="1731"/>
      <c r="AI8" s="1731"/>
      <c r="AJ8" s="1731"/>
      <c r="AK8" s="1731"/>
      <c r="AL8" s="368"/>
    </row>
    <row r="9" spans="1:39" ht="10.5" customHeight="1">
      <c r="B9" s="1740"/>
      <c r="C9" s="1741"/>
      <c r="D9" s="366"/>
      <c r="E9" s="366"/>
      <c r="F9" s="366"/>
      <c r="G9" s="366"/>
      <c r="H9" s="366"/>
      <c r="I9" s="366"/>
      <c r="J9" s="366"/>
      <c r="K9" s="366"/>
      <c r="L9" s="366"/>
      <c r="M9" s="366"/>
      <c r="N9" s="366"/>
      <c r="O9" s="366"/>
      <c r="P9" s="366"/>
      <c r="Q9" s="366"/>
      <c r="R9" s="1746"/>
      <c r="S9" s="1747"/>
      <c r="T9" s="367"/>
      <c r="U9" s="1732"/>
      <c r="V9" s="366"/>
      <c r="W9" s="1731"/>
      <c r="X9" s="1731"/>
      <c r="Y9" s="1731"/>
      <c r="Z9" s="1731"/>
      <c r="AA9" s="1731"/>
      <c r="AB9" s="1731"/>
      <c r="AC9" s="1731"/>
      <c r="AD9" s="1731"/>
      <c r="AE9" s="1731"/>
      <c r="AF9" s="1731"/>
      <c r="AG9" s="1731"/>
      <c r="AH9" s="1731"/>
      <c r="AI9" s="1731"/>
      <c r="AJ9" s="1731"/>
      <c r="AK9" s="1731"/>
      <c r="AL9" s="368"/>
    </row>
    <row r="10" spans="1:39" ht="10.5" customHeight="1">
      <c r="B10" s="1740"/>
      <c r="C10" s="1741"/>
      <c r="F10" s="1733">
        <v>1</v>
      </c>
      <c r="G10" s="369"/>
      <c r="H10" s="1731" t="s">
        <v>492</v>
      </c>
      <c r="I10" s="1731"/>
      <c r="J10" s="1731"/>
      <c r="K10" s="1731"/>
      <c r="L10" s="1731"/>
      <c r="M10" s="1731"/>
      <c r="N10" s="1731"/>
      <c r="O10" s="1731"/>
      <c r="P10" s="370"/>
      <c r="Q10" s="370"/>
      <c r="R10" s="1746"/>
      <c r="S10" s="1747"/>
      <c r="T10" s="367"/>
      <c r="U10" s="1732">
        <v>2</v>
      </c>
      <c r="V10" s="366"/>
      <c r="W10" s="1731" t="s">
        <v>493</v>
      </c>
      <c r="X10" s="1731"/>
      <c r="Y10" s="1731"/>
      <c r="Z10" s="1731"/>
      <c r="AA10" s="1731"/>
      <c r="AB10" s="1731"/>
      <c r="AC10" s="1731"/>
      <c r="AD10" s="1731"/>
      <c r="AE10" s="1731"/>
      <c r="AF10" s="1731"/>
      <c r="AG10" s="1731"/>
      <c r="AH10" s="1731"/>
      <c r="AI10" s="1731"/>
      <c r="AJ10" s="1731"/>
      <c r="AK10" s="1731"/>
      <c r="AL10" s="371"/>
    </row>
    <row r="11" spans="1:39" ht="10.5" customHeight="1">
      <c r="B11" s="1740"/>
      <c r="C11" s="1741"/>
      <c r="F11" s="1733"/>
      <c r="G11" s="369"/>
      <c r="H11" s="1731"/>
      <c r="I11" s="1731"/>
      <c r="J11" s="1731"/>
      <c r="K11" s="1731"/>
      <c r="L11" s="1731"/>
      <c r="M11" s="1731"/>
      <c r="N11" s="1731"/>
      <c r="O11" s="1731"/>
      <c r="P11" s="370"/>
      <c r="Q11" s="370"/>
      <c r="R11" s="1746"/>
      <c r="S11" s="1747"/>
      <c r="T11" s="367"/>
      <c r="U11" s="1732"/>
      <c r="V11" s="366"/>
      <c r="W11" s="1731"/>
      <c r="X11" s="1731"/>
      <c r="Y11" s="1731"/>
      <c r="Z11" s="1731"/>
      <c r="AA11" s="1731"/>
      <c r="AB11" s="1731"/>
      <c r="AC11" s="1731"/>
      <c r="AD11" s="1731"/>
      <c r="AE11" s="1731"/>
      <c r="AF11" s="1731"/>
      <c r="AG11" s="1731"/>
      <c r="AH11" s="1731"/>
      <c r="AI11" s="1731"/>
      <c r="AJ11" s="1731"/>
      <c r="AK11" s="1731"/>
      <c r="AL11" s="371"/>
    </row>
    <row r="12" spans="1:39" ht="10.5" customHeight="1">
      <c r="B12" s="1740"/>
      <c r="C12" s="1741"/>
      <c r="F12" s="1733">
        <v>2</v>
      </c>
      <c r="G12" s="369"/>
      <c r="H12" s="1731" t="s">
        <v>494</v>
      </c>
      <c r="I12" s="1731"/>
      <c r="J12" s="1731"/>
      <c r="K12" s="1731"/>
      <c r="L12" s="1731"/>
      <c r="M12" s="1731"/>
      <c r="N12" s="1731"/>
      <c r="O12" s="1731"/>
      <c r="P12" s="370"/>
      <c r="Q12" s="370"/>
      <c r="R12" s="1746"/>
      <c r="S12" s="1747"/>
      <c r="T12" s="367"/>
      <c r="U12" s="1732">
        <v>3</v>
      </c>
      <c r="V12" s="366"/>
      <c r="W12" s="1731" t="s">
        <v>495</v>
      </c>
      <c r="X12" s="1731"/>
      <c r="Y12" s="1731"/>
      <c r="Z12" s="1731"/>
      <c r="AA12" s="1731"/>
      <c r="AB12" s="1731"/>
      <c r="AC12" s="1731"/>
      <c r="AD12" s="1731"/>
      <c r="AE12" s="1731"/>
      <c r="AF12" s="1731"/>
      <c r="AG12" s="1731"/>
      <c r="AH12" s="1731"/>
      <c r="AI12" s="1731"/>
      <c r="AJ12" s="1731"/>
      <c r="AK12" s="1731"/>
      <c r="AL12" s="368"/>
    </row>
    <row r="13" spans="1:39" ht="10.5" customHeight="1">
      <c r="B13" s="1740"/>
      <c r="C13" s="1741"/>
      <c r="F13" s="1733"/>
      <c r="G13" s="369"/>
      <c r="H13" s="1731"/>
      <c r="I13" s="1731"/>
      <c r="J13" s="1731"/>
      <c r="K13" s="1731"/>
      <c r="L13" s="1731"/>
      <c r="M13" s="1731"/>
      <c r="N13" s="1731"/>
      <c r="O13" s="1731"/>
      <c r="P13" s="370"/>
      <c r="Q13" s="370"/>
      <c r="R13" s="1746"/>
      <c r="S13" s="1747"/>
      <c r="T13" s="367"/>
      <c r="U13" s="1732"/>
      <c r="V13" s="366"/>
      <c r="W13" s="1731"/>
      <c r="X13" s="1731"/>
      <c r="Y13" s="1731"/>
      <c r="Z13" s="1731"/>
      <c r="AA13" s="1731"/>
      <c r="AB13" s="1731"/>
      <c r="AC13" s="1731"/>
      <c r="AD13" s="1731"/>
      <c r="AE13" s="1731"/>
      <c r="AF13" s="1731"/>
      <c r="AG13" s="1731"/>
      <c r="AH13" s="1731"/>
      <c r="AI13" s="1731"/>
      <c r="AJ13" s="1731"/>
      <c r="AK13" s="1731"/>
      <c r="AL13" s="368"/>
    </row>
    <row r="14" spans="1:39" ht="10.5" customHeight="1">
      <c r="B14" s="1740"/>
      <c r="C14" s="1741"/>
      <c r="F14" s="1733">
        <v>3</v>
      </c>
      <c r="G14" s="369"/>
      <c r="H14" s="1731" t="s">
        <v>496</v>
      </c>
      <c r="I14" s="1731"/>
      <c r="J14" s="1731"/>
      <c r="K14" s="1731"/>
      <c r="L14" s="1731"/>
      <c r="M14" s="1731"/>
      <c r="N14" s="1731"/>
      <c r="O14" s="1731"/>
      <c r="P14" s="370"/>
      <c r="Q14" s="370"/>
      <c r="R14" s="1746"/>
      <c r="S14" s="1747"/>
      <c r="T14" s="367"/>
      <c r="U14" s="1750">
        <v>4</v>
      </c>
      <c r="V14" s="366"/>
      <c r="W14" s="1731" t="s">
        <v>497</v>
      </c>
      <c r="X14" s="1731"/>
      <c r="Y14" s="1731"/>
      <c r="Z14" s="1731"/>
      <c r="AA14" s="1731"/>
      <c r="AB14" s="1731"/>
      <c r="AC14" s="1731"/>
      <c r="AD14" s="1731"/>
      <c r="AE14" s="1731"/>
      <c r="AF14" s="1731"/>
      <c r="AG14" s="1731"/>
      <c r="AH14" s="1731"/>
      <c r="AI14" s="1731"/>
      <c r="AJ14" s="1731"/>
      <c r="AK14" s="1731"/>
      <c r="AL14" s="368"/>
    </row>
    <row r="15" spans="1:39" ht="10.5" customHeight="1">
      <c r="B15" s="1740"/>
      <c r="C15" s="1741"/>
      <c r="F15" s="1733"/>
      <c r="G15" s="369"/>
      <c r="H15" s="1731"/>
      <c r="I15" s="1731"/>
      <c r="J15" s="1731"/>
      <c r="K15" s="1731"/>
      <c r="L15" s="1731"/>
      <c r="M15" s="1731"/>
      <c r="N15" s="1731"/>
      <c r="O15" s="1731"/>
      <c r="P15" s="370"/>
      <c r="Q15" s="370"/>
      <c r="R15" s="1746"/>
      <c r="S15" s="1747"/>
      <c r="T15" s="367"/>
      <c r="U15" s="1750"/>
      <c r="V15" s="366"/>
      <c r="W15" s="1731"/>
      <c r="X15" s="1731"/>
      <c r="Y15" s="1731"/>
      <c r="Z15" s="1731"/>
      <c r="AA15" s="1731"/>
      <c r="AB15" s="1731"/>
      <c r="AC15" s="1731"/>
      <c r="AD15" s="1731"/>
      <c r="AE15" s="1731"/>
      <c r="AF15" s="1731"/>
      <c r="AG15" s="1731"/>
      <c r="AH15" s="1731"/>
      <c r="AI15" s="1731"/>
      <c r="AJ15" s="1731"/>
      <c r="AK15" s="1731"/>
      <c r="AL15" s="368"/>
    </row>
    <row r="16" spans="1:39" ht="10.5" customHeight="1">
      <c r="B16" s="1740"/>
      <c r="C16" s="1741"/>
      <c r="F16" s="1733">
        <v>4</v>
      </c>
      <c r="G16" s="369"/>
      <c r="H16" s="1731" t="s">
        <v>498</v>
      </c>
      <c r="I16" s="1731"/>
      <c r="J16" s="1731"/>
      <c r="K16" s="1731"/>
      <c r="L16" s="1731"/>
      <c r="M16" s="1731"/>
      <c r="N16" s="1731"/>
      <c r="O16" s="1731"/>
      <c r="P16" s="370"/>
      <c r="Q16" s="370"/>
      <c r="R16" s="1746"/>
      <c r="S16" s="1747"/>
      <c r="T16" s="367"/>
      <c r="U16" s="1750">
        <v>5</v>
      </c>
      <c r="V16" s="366"/>
      <c r="W16" s="1731" t="s">
        <v>499</v>
      </c>
      <c r="X16" s="1731"/>
      <c r="Y16" s="1731"/>
      <c r="Z16" s="1731"/>
      <c r="AA16" s="1731"/>
      <c r="AB16" s="1731"/>
      <c r="AC16" s="1731"/>
      <c r="AD16" s="1731"/>
      <c r="AE16" s="1731"/>
      <c r="AF16" s="1731"/>
      <c r="AG16" s="1731"/>
      <c r="AH16" s="1731"/>
      <c r="AI16" s="1731"/>
      <c r="AJ16" s="1731"/>
      <c r="AK16" s="1731"/>
      <c r="AL16" s="368"/>
    </row>
    <row r="17" spans="2:38" ht="10.5" customHeight="1">
      <c r="B17" s="1740"/>
      <c r="C17" s="1741"/>
      <c r="F17" s="1733"/>
      <c r="G17" s="369"/>
      <c r="H17" s="1731"/>
      <c r="I17" s="1731"/>
      <c r="J17" s="1731"/>
      <c r="K17" s="1731"/>
      <c r="L17" s="1731"/>
      <c r="M17" s="1731"/>
      <c r="N17" s="1731"/>
      <c r="O17" s="1731"/>
      <c r="P17" s="370"/>
      <c r="Q17" s="370"/>
      <c r="R17" s="1746"/>
      <c r="S17" s="1747"/>
      <c r="T17" s="367"/>
      <c r="U17" s="1750"/>
      <c r="V17" s="366"/>
      <c r="W17" s="1731"/>
      <c r="X17" s="1731"/>
      <c r="Y17" s="1731"/>
      <c r="Z17" s="1731"/>
      <c r="AA17" s="1731"/>
      <c r="AB17" s="1731"/>
      <c r="AC17" s="1731"/>
      <c r="AD17" s="1731"/>
      <c r="AE17" s="1731"/>
      <c r="AF17" s="1731"/>
      <c r="AG17" s="1731"/>
      <c r="AH17" s="1731"/>
      <c r="AI17" s="1731"/>
      <c r="AJ17" s="1731"/>
      <c r="AK17" s="1731"/>
      <c r="AL17" s="368"/>
    </row>
    <row r="18" spans="2:38" ht="10.5" customHeight="1">
      <c r="B18" s="1740"/>
      <c r="C18" s="1741"/>
      <c r="F18" s="1733">
        <v>5</v>
      </c>
      <c r="G18" s="369"/>
      <c r="H18" s="1731" t="s">
        <v>500</v>
      </c>
      <c r="I18" s="1731"/>
      <c r="J18" s="1731"/>
      <c r="K18" s="1731"/>
      <c r="L18" s="1731"/>
      <c r="M18" s="1731"/>
      <c r="N18" s="1731"/>
      <c r="O18" s="1731"/>
      <c r="P18" s="370"/>
      <c r="Q18" s="370"/>
      <c r="R18" s="1746"/>
      <c r="S18" s="1747"/>
      <c r="T18" s="367"/>
      <c r="U18" s="1750">
        <v>6</v>
      </c>
      <c r="V18" s="366"/>
      <c r="W18" s="1731" t="s">
        <v>501</v>
      </c>
      <c r="X18" s="1731"/>
      <c r="Y18" s="1731"/>
      <c r="Z18" s="1731"/>
      <c r="AA18" s="1731"/>
      <c r="AB18" s="1731"/>
      <c r="AC18" s="1731"/>
      <c r="AD18" s="1731"/>
      <c r="AE18" s="1731"/>
      <c r="AF18" s="1731"/>
      <c r="AG18" s="1731"/>
      <c r="AH18" s="1731"/>
      <c r="AI18" s="1731"/>
      <c r="AJ18" s="1731"/>
      <c r="AK18" s="1731"/>
      <c r="AL18" s="368"/>
    </row>
    <row r="19" spans="2:38" ht="10.5" customHeight="1">
      <c r="B19" s="1740"/>
      <c r="C19" s="1741"/>
      <c r="F19" s="1733"/>
      <c r="G19" s="369"/>
      <c r="H19" s="1731"/>
      <c r="I19" s="1731"/>
      <c r="J19" s="1731"/>
      <c r="K19" s="1731"/>
      <c r="L19" s="1731"/>
      <c r="M19" s="1731"/>
      <c r="N19" s="1731"/>
      <c r="O19" s="1731"/>
      <c r="P19" s="370"/>
      <c r="Q19" s="370"/>
      <c r="R19" s="1746"/>
      <c r="S19" s="1747"/>
      <c r="T19" s="367"/>
      <c r="U19" s="1750"/>
      <c r="V19" s="366"/>
      <c r="W19" s="1731"/>
      <c r="X19" s="1731"/>
      <c r="Y19" s="1731"/>
      <c r="Z19" s="1731"/>
      <c r="AA19" s="1731"/>
      <c r="AB19" s="1731"/>
      <c r="AC19" s="1731"/>
      <c r="AD19" s="1731"/>
      <c r="AE19" s="1731"/>
      <c r="AF19" s="1731"/>
      <c r="AG19" s="1731"/>
      <c r="AH19" s="1731"/>
      <c r="AI19" s="1731"/>
      <c r="AJ19" s="1731"/>
      <c r="AK19" s="1731"/>
      <c r="AL19" s="368"/>
    </row>
    <row r="20" spans="2:38" ht="10.5" customHeight="1">
      <c r="B20" s="1740"/>
      <c r="C20" s="1741"/>
      <c r="D20" s="366"/>
      <c r="E20" s="366"/>
      <c r="F20" s="366"/>
      <c r="G20" s="366"/>
      <c r="H20" s="366"/>
      <c r="I20" s="366"/>
      <c r="J20" s="366"/>
      <c r="K20" s="366"/>
      <c r="L20" s="366"/>
      <c r="M20" s="366"/>
      <c r="N20" s="366"/>
      <c r="O20" s="366"/>
      <c r="P20" s="366"/>
      <c r="Q20" s="366"/>
      <c r="R20" s="1746"/>
      <c r="S20" s="1747"/>
      <c r="T20" s="367"/>
      <c r="U20" s="1750">
        <v>7</v>
      </c>
      <c r="V20" s="366"/>
      <c r="W20" s="1731" t="s">
        <v>502</v>
      </c>
      <c r="X20" s="1731"/>
      <c r="Y20" s="1731"/>
      <c r="Z20" s="1731"/>
      <c r="AA20" s="1731"/>
      <c r="AB20" s="1731"/>
      <c r="AC20" s="1731"/>
      <c r="AD20" s="1731"/>
      <c r="AE20" s="1731"/>
      <c r="AF20" s="1731"/>
      <c r="AG20" s="1731"/>
      <c r="AH20" s="1731"/>
      <c r="AI20" s="1731"/>
      <c r="AJ20" s="1731"/>
      <c r="AK20" s="1731"/>
      <c r="AL20" s="368"/>
    </row>
    <row r="21" spans="2:38" ht="10.5" customHeight="1">
      <c r="B21" s="1740"/>
      <c r="C21" s="1741"/>
      <c r="D21" s="366"/>
      <c r="E21" s="366"/>
      <c r="F21" s="366"/>
      <c r="G21" s="366"/>
      <c r="H21" s="366"/>
      <c r="I21" s="366"/>
      <c r="J21" s="366"/>
      <c r="K21" s="366"/>
      <c r="L21" s="366"/>
      <c r="M21" s="366"/>
      <c r="N21" s="366"/>
      <c r="O21" s="366"/>
      <c r="P21" s="366"/>
      <c r="Q21" s="366"/>
      <c r="R21" s="1746"/>
      <c r="S21" s="1747"/>
      <c r="T21" s="367"/>
      <c r="U21" s="1750"/>
      <c r="V21" s="366"/>
      <c r="W21" s="1731"/>
      <c r="X21" s="1731"/>
      <c r="Y21" s="1731"/>
      <c r="Z21" s="1731"/>
      <c r="AA21" s="1731"/>
      <c r="AB21" s="1731"/>
      <c r="AC21" s="1731"/>
      <c r="AD21" s="1731"/>
      <c r="AE21" s="1731"/>
      <c r="AF21" s="1731"/>
      <c r="AG21" s="1731"/>
      <c r="AH21" s="1731"/>
      <c r="AI21" s="1731"/>
      <c r="AJ21" s="1731"/>
      <c r="AK21" s="1731"/>
      <c r="AL21" s="368"/>
    </row>
    <row r="22" spans="2:38" ht="10.5" customHeight="1">
      <c r="B22" s="1740"/>
      <c r="C22" s="1741"/>
      <c r="D22" s="366"/>
      <c r="E22" s="366"/>
      <c r="F22" s="366"/>
      <c r="G22" s="366"/>
      <c r="H22" s="366"/>
      <c r="I22" s="366"/>
      <c r="J22" s="366"/>
      <c r="K22" s="366"/>
      <c r="L22" s="366"/>
      <c r="M22" s="366"/>
      <c r="N22" s="366"/>
      <c r="O22" s="366"/>
      <c r="P22" s="366"/>
      <c r="Q22" s="366"/>
      <c r="R22" s="1746"/>
      <c r="S22" s="1747"/>
      <c r="T22" s="367"/>
      <c r="U22" s="1750">
        <v>8</v>
      </c>
      <c r="V22" s="366"/>
      <c r="W22" s="1731" t="s">
        <v>503</v>
      </c>
      <c r="X22" s="1731"/>
      <c r="Y22" s="1731"/>
      <c r="Z22" s="1731"/>
      <c r="AA22" s="1731"/>
      <c r="AB22" s="1731"/>
      <c r="AC22" s="1731"/>
      <c r="AD22" s="1731"/>
      <c r="AE22" s="1731"/>
      <c r="AF22" s="1731"/>
      <c r="AG22" s="1731"/>
      <c r="AH22" s="1731"/>
      <c r="AI22" s="1731"/>
      <c r="AJ22" s="1731"/>
      <c r="AK22" s="1731"/>
      <c r="AL22" s="368"/>
    </row>
    <row r="23" spans="2:38" ht="10.5" customHeight="1">
      <c r="B23" s="1740"/>
      <c r="C23" s="1741"/>
      <c r="D23" s="366"/>
      <c r="E23" s="366"/>
      <c r="F23" s="366"/>
      <c r="G23" s="366"/>
      <c r="H23" s="366"/>
      <c r="I23" s="366"/>
      <c r="J23" s="366"/>
      <c r="K23" s="366"/>
      <c r="L23" s="366"/>
      <c r="M23" s="366"/>
      <c r="N23" s="366"/>
      <c r="O23" s="366"/>
      <c r="P23" s="366"/>
      <c r="Q23" s="366"/>
      <c r="R23" s="1746"/>
      <c r="S23" s="1747"/>
      <c r="T23" s="367"/>
      <c r="U23" s="1750"/>
      <c r="V23" s="366"/>
      <c r="W23" s="1731"/>
      <c r="X23" s="1731"/>
      <c r="Y23" s="1731"/>
      <c r="Z23" s="1731"/>
      <c r="AA23" s="1731"/>
      <c r="AB23" s="1731"/>
      <c r="AC23" s="1731"/>
      <c r="AD23" s="1731"/>
      <c r="AE23" s="1731"/>
      <c r="AF23" s="1731"/>
      <c r="AG23" s="1731"/>
      <c r="AH23" s="1731"/>
      <c r="AI23" s="1731"/>
      <c r="AJ23" s="1731"/>
      <c r="AK23" s="1731"/>
      <c r="AL23" s="368"/>
    </row>
    <row r="24" spans="2:38" ht="10.5" customHeight="1">
      <c r="B24" s="1742"/>
      <c r="C24" s="1743"/>
      <c r="D24" s="372"/>
      <c r="E24" s="372"/>
      <c r="F24" s="372"/>
      <c r="G24" s="372"/>
      <c r="H24" s="372"/>
      <c r="I24" s="372"/>
      <c r="J24" s="372"/>
      <c r="K24" s="372"/>
      <c r="L24" s="372"/>
      <c r="M24" s="372"/>
      <c r="N24" s="372"/>
      <c r="O24" s="372"/>
      <c r="P24" s="372"/>
      <c r="Q24" s="372"/>
      <c r="R24" s="1748"/>
      <c r="S24" s="1749"/>
      <c r="T24" s="373"/>
      <c r="U24" s="374"/>
      <c r="V24" s="372"/>
      <c r="W24" s="375"/>
      <c r="X24" s="375"/>
      <c r="Y24" s="375"/>
      <c r="Z24" s="375"/>
      <c r="AA24" s="375"/>
      <c r="AB24" s="375"/>
      <c r="AC24" s="375"/>
      <c r="AD24" s="375"/>
      <c r="AE24" s="375"/>
      <c r="AF24" s="375"/>
      <c r="AG24" s="375"/>
      <c r="AH24" s="375"/>
      <c r="AI24" s="375"/>
      <c r="AJ24" s="375"/>
      <c r="AK24" s="375"/>
      <c r="AL24" s="376"/>
    </row>
    <row r="25" spans="2:38" ht="13.5" customHeight="1">
      <c r="B25" s="1751" t="s">
        <v>504</v>
      </c>
      <c r="C25" s="1752"/>
      <c r="D25" s="363"/>
      <c r="E25" s="363"/>
      <c r="F25" s="363"/>
      <c r="G25" s="363"/>
      <c r="H25" s="363"/>
      <c r="I25" s="363"/>
      <c r="J25" s="363"/>
      <c r="K25" s="363"/>
      <c r="L25" s="363"/>
      <c r="M25" s="363"/>
      <c r="N25" s="363"/>
      <c r="O25" s="363"/>
      <c r="P25" s="363"/>
      <c r="Q25" s="363"/>
      <c r="R25" s="377"/>
      <c r="S25" s="377"/>
      <c r="T25" s="363"/>
      <c r="U25" s="363"/>
      <c r="V25" s="363"/>
      <c r="W25" s="378"/>
      <c r="X25" s="378"/>
      <c r="Y25" s="378"/>
      <c r="Z25" s="378"/>
      <c r="AA25" s="378"/>
      <c r="AB25" s="378"/>
      <c r="AC25" s="378"/>
      <c r="AD25" s="378"/>
      <c r="AE25" s="378"/>
      <c r="AF25" s="378"/>
      <c r="AG25" s="378"/>
      <c r="AH25" s="378"/>
      <c r="AI25" s="378"/>
      <c r="AJ25" s="378"/>
      <c r="AK25" s="378"/>
      <c r="AL25" s="365"/>
    </row>
    <row r="26" spans="2:38">
      <c r="B26" s="1753"/>
      <c r="C26" s="1754"/>
      <c r="D26" s="366"/>
      <c r="E26" s="1757"/>
      <c r="F26" s="1757"/>
      <c r="G26" s="379" t="s">
        <v>505</v>
      </c>
      <c r="H26" s="379"/>
      <c r="I26" s="379"/>
      <c r="J26" s="379"/>
      <c r="K26" s="379"/>
      <c r="L26" s="379"/>
      <c r="M26" s="379"/>
      <c r="N26" s="379"/>
      <c r="O26" s="380"/>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81"/>
    </row>
    <row r="27" spans="2:38">
      <c r="B27" s="1753"/>
      <c r="C27" s="1754"/>
      <c r="D27" s="366"/>
      <c r="E27" s="1757"/>
      <c r="F27" s="1757"/>
      <c r="G27" s="1758" t="s">
        <v>506</v>
      </c>
      <c r="H27" s="1759"/>
      <c r="I27" s="1759"/>
      <c r="J27" s="1510"/>
      <c r="K27" s="1758" t="s">
        <v>507</v>
      </c>
      <c r="L27" s="1759"/>
      <c r="M27" s="1759"/>
      <c r="N27" s="1510"/>
      <c r="O27" s="380"/>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81"/>
    </row>
    <row r="28" spans="2:38">
      <c r="B28" s="1753"/>
      <c r="C28" s="1754"/>
      <c r="D28" s="366"/>
      <c r="E28" s="1757"/>
      <c r="F28" s="1757"/>
      <c r="G28" s="1760" t="s">
        <v>508</v>
      </c>
      <c r="H28" s="1761"/>
      <c r="I28" s="1761"/>
      <c r="J28" s="1762"/>
      <c r="K28" s="1760" t="s">
        <v>508</v>
      </c>
      <c r="L28" s="1761"/>
      <c r="M28" s="1761"/>
      <c r="N28" s="1762"/>
      <c r="O28" s="380"/>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81"/>
    </row>
    <row r="29" spans="2:38" ht="11.25" customHeight="1">
      <c r="B29" s="1753"/>
      <c r="C29" s="1754"/>
      <c r="D29" s="366"/>
      <c r="E29" s="1500" t="s">
        <v>509</v>
      </c>
      <c r="F29" s="1500"/>
      <c r="G29" s="1763"/>
      <c r="H29" s="1764"/>
      <c r="I29" s="1765"/>
      <c r="J29" s="1769" t="s">
        <v>18</v>
      </c>
      <c r="K29" s="1763"/>
      <c r="L29" s="1764"/>
      <c r="M29" s="1765"/>
      <c r="N29" s="1769" t="s">
        <v>18</v>
      </c>
      <c r="O29" s="382"/>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81"/>
    </row>
    <row r="30" spans="2:38" ht="11.25" customHeight="1">
      <c r="B30" s="1753"/>
      <c r="C30" s="1754"/>
      <c r="D30" s="366"/>
      <c r="E30" s="1500"/>
      <c r="F30" s="1500"/>
      <c r="G30" s="1766"/>
      <c r="H30" s="1767"/>
      <c r="I30" s="1768"/>
      <c r="J30" s="1770"/>
      <c r="K30" s="1766"/>
      <c r="L30" s="1767"/>
      <c r="M30" s="1768"/>
      <c r="N30" s="1770"/>
      <c r="O30" s="382"/>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81"/>
    </row>
    <row r="31" spans="2:38" ht="11.25" customHeight="1">
      <c r="B31" s="1753"/>
      <c r="C31" s="1754"/>
      <c r="D31" s="366"/>
      <c r="E31" s="1500" t="s">
        <v>510</v>
      </c>
      <c r="F31" s="1500"/>
      <c r="G31" s="1763"/>
      <c r="H31" s="1764"/>
      <c r="I31" s="1765"/>
      <c r="J31" s="1769" t="s">
        <v>18</v>
      </c>
      <c r="K31" s="1763"/>
      <c r="L31" s="1764"/>
      <c r="M31" s="1765"/>
      <c r="N31" s="1769" t="s">
        <v>18</v>
      </c>
      <c r="O31" s="382"/>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81"/>
    </row>
    <row r="32" spans="2:38" ht="11.25" customHeight="1">
      <c r="B32" s="1753"/>
      <c r="C32" s="1754"/>
      <c r="D32" s="366"/>
      <c r="E32" s="1500"/>
      <c r="F32" s="1500"/>
      <c r="G32" s="1766"/>
      <c r="H32" s="1767"/>
      <c r="I32" s="1768"/>
      <c r="J32" s="1770"/>
      <c r="K32" s="1766"/>
      <c r="L32" s="1767"/>
      <c r="M32" s="1768"/>
      <c r="N32" s="1770"/>
      <c r="O32" s="382"/>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81"/>
    </row>
    <row r="33" spans="2:49" ht="11.25" customHeight="1">
      <c r="B33" s="1753"/>
      <c r="C33" s="1754"/>
      <c r="D33" s="366"/>
      <c r="E33" s="1500" t="s">
        <v>511</v>
      </c>
      <c r="F33" s="1500"/>
      <c r="G33" s="1763"/>
      <c r="H33" s="1764"/>
      <c r="I33" s="1765"/>
      <c r="J33" s="1769" t="s">
        <v>18</v>
      </c>
      <c r="K33" s="1763"/>
      <c r="L33" s="1764"/>
      <c r="M33" s="1765"/>
      <c r="N33" s="1769" t="s">
        <v>18</v>
      </c>
      <c r="O33" s="382"/>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81"/>
    </row>
    <row r="34" spans="2:49" ht="11.25" customHeight="1">
      <c r="B34" s="1753"/>
      <c r="C34" s="1754"/>
      <c r="D34" s="366"/>
      <c r="E34" s="1500"/>
      <c r="F34" s="1500"/>
      <c r="G34" s="1766"/>
      <c r="H34" s="1767"/>
      <c r="I34" s="1768"/>
      <c r="J34" s="1770"/>
      <c r="K34" s="1766"/>
      <c r="L34" s="1767"/>
      <c r="M34" s="1768"/>
      <c r="N34" s="1770"/>
      <c r="O34" s="382"/>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81"/>
    </row>
    <row r="35" spans="2:49" ht="11.25" customHeight="1">
      <c r="B35" s="1753"/>
      <c r="C35" s="1754"/>
      <c r="D35" s="366"/>
      <c r="E35" s="1500" t="s">
        <v>512</v>
      </c>
      <c r="F35" s="1500"/>
      <c r="G35" s="1763"/>
      <c r="H35" s="1764"/>
      <c r="I35" s="1765"/>
      <c r="J35" s="1769" t="s">
        <v>18</v>
      </c>
      <c r="K35" s="1763"/>
      <c r="L35" s="1764"/>
      <c r="M35" s="1765"/>
      <c r="N35" s="1769" t="s">
        <v>18</v>
      </c>
      <c r="O35" s="382"/>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81"/>
    </row>
    <row r="36" spans="2:49" ht="11.25" customHeight="1">
      <c r="B36" s="1753"/>
      <c r="C36" s="1754"/>
      <c r="D36" s="366"/>
      <c r="E36" s="1500"/>
      <c r="F36" s="1500"/>
      <c r="G36" s="1766"/>
      <c r="H36" s="1767"/>
      <c r="I36" s="1768"/>
      <c r="J36" s="1770"/>
      <c r="K36" s="1766"/>
      <c r="L36" s="1767"/>
      <c r="M36" s="1768"/>
      <c r="N36" s="1770"/>
      <c r="O36" s="382"/>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81"/>
    </row>
    <row r="37" spans="2:49" ht="11.25" customHeight="1">
      <c r="B37" s="1753"/>
      <c r="C37" s="1754"/>
      <c r="D37" s="366"/>
      <c r="E37" s="1500" t="s">
        <v>513</v>
      </c>
      <c r="F37" s="1500"/>
      <c r="G37" s="1763"/>
      <c r="H37" s="1764"/>
      <c r="I37" s="1765"/>
      <c r="J37" s="1769" t="s">
        <v>18</v>
      </c>
      <c r="K37" s="1763"/>
      <c r="L37" s="1764"/>
      <c r="M37" s="1765"/>
      <c r="N37" s="1769" t="s">
        <v>18</v>
      </c>
      <c r="O37" s="382"/>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81"/>
    </row>
    <row r="38" spans="2:49" ht="11.25" customHeight="1">
      <c r="B38" s="1753"/>
      <c r="C38" s="1754"/>
      <c r="D38" s="366"/>
      <c r="E38" s="1500"/>
      <c r="F38" s="1500"/>
      <c r="G38" s="1766"/>
      <c r="H38" s="1767"/>
      <c r="I38" s="1768"/>
      <c r="J38" s="1770"/>
      <c r="K38" s="1766"/>
      <c r="L38" s="1767"/>
      <c r="M38" s="1768"/>
      <c r="N38" s="1770"/>
      <c r="O38" s="382"/>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81"/>
    </row>
    <row r="39" spans="2:49" ht="11.25" customHeight="1">
      <c r="B39" s="1753"/>
      <c r="C39" s="1754"/>
      <c r="D39" s="366"/>
      <c r="E39" s="1500" t="s">
        <v>514</v>
      </c>
      <c r="F39" s="1500"/>
      <c r="G39" s="1763"/>
      <c r="H39" s="1764"/>
      <c r="I39" s="1765"/>
      <c r="J39" s="1769" t="s">
        <v>18</v>
      </c>
      <c r="K39" s="1763"/>
      <c r="L39" s="1764"/>
      <c r="M39" s="1765"/>
      <c r="N39" s="1769" t="s">
        <v>18</v>
      </c>
      <c r="O39" s="382"/>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81"/>
    </row>
    <row r="40" spans="2:49" ht="11.25" customHeight="1">
      <c r="B40" s="1753"/>
      <c r="C40" s="1754"/>
      <c r="D40" s="366"/>
      <c r="E40" s="1500"/>
      <c r="F40" s="1500"/>
      <c r="G40" s="1766"/>
      <c r="H40" s="1767"/>
      <c r="I40" s="1768"/>
      <c r="J40" s="1770"/>
      <c r="K40" s="1766"/>
      <c r="L40" s="1767"/>
      <c r="M40" s="1768"/>
      <c r="N40" s="1770"/>
      <c r="O40" s="382"/>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81"/>
    </row>
    <row r="41" spans="2:49" ht="11.25" customHeight="1">
      <c r="B41" s="1753"/>
      <c r="C41" s="1754"/>
      <c r="D41" s="366"/>
      <c r="E41" s="1500" t="s">
        <v>515</v>
      </c>
      <c r="F41" s="1500"/>
      <c r="G41" s="1763"/>
      <c r="H41" s="1764"/>
      <c r="I41" s="1765"/>
      <c r="J41" s="1769" t="s">
        <v>18</v>
      </c>
      <c r="K41" s="1763"/>
      <c r="L41" s="1764"/>
      <c r="M41" s="1765"/>
      <c r="N41" s="1769" t="s">
        <v>18</v>
      </c>
      <c r="O41" s="382"/>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81"/>
    </row>
    <row r="42" spans="2:49" ht="11.25" customHeight="1">
      <c r="B42" s="1753"/>
      <c r="C42" s="1754"/>
      <c r="D42" s="366"/>
      <c r="E42" s="1500"/>
      <c r="F42" s="1500"/>
      <c r="G42" s="1766"/>
      <c r="H42" s="1767"/>
      <c r="I42" s="1768"/>
      <c r="J42" s="1770"/>
      <c r="K42" s="1766"/>
      <c r="L42" s="1767"/>
      <c r="M42" s="1768"/>
      <c r="N42" s="1770"/>
      <c r="O42" s="382"/>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81"/>
    </row>
    <row r="43" spans="2:49" ht="11.25" customHeight="1">
      <c r="B43" s="1753"/>
      <c r="C43" s="1754"/>
      <c r="D43" s="366"/>
      <c r="E43" s="1500" t="s">
        <v>516</v>
      </c>
      <c r="F43" s="1500"/>
      <c r="G43" s="1763"/>
      <c r="H43" s="1764"/>
      <c r="I43" s="1765"/>
      <c r="J43" s="1769" t="s">
        <v>18</v>
      </c>
      <c r="K43" s="1763"/>
      <c r="L43" s="1764"/>
      <c r="M43" s="1765"/>
      <c r="N43" s="1769" t="s">
        <v>18</v>
      </c>
      <c r="O43" s="382"/>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81"/>
    </row>
    <row r="44" spans="2:49" ht="11.25" customHeight="1">
      <c r="B44" s="1753"/>
      <c r="C44" s="1754"/>
      <c r="D44" s="366"/>
      <c r="E44" s="1500"/>
      <c r="F44" s="1500"/>
      <c r="G44" s="1766"/>
      <c r="H44" s="1767"/>
      <c r="I44" s="1768"/>
      <c r="J44" s="1770"/>
      <c r="K44" s="1766"/>
      <c r="L44" s="1767"/>
      <c r="M44" s="1768"/>
      <c r="N44" s="1770"/>
      <c r="O44" s="382"/>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81"/>
    </row>
    <row r="45" spans="2:49" ht="11.25" customHeight="1">
      <c r="B45" s="1753"/>
      <c r="C45" s="1754"/>
      <c r="D45" s="366"/>
      <c r="E45" s="1500" t="s">
        <v>517</v>
      </c>
      <c r="F45" s="1500"/>
      <c r="G45" s="1763"/>
      <c r="H45" s="1764"/>
      <c r="I45" s="1765"/>
      <c r="J45" s="1769" t="s">
        <v>18</v>
      </c>
      <c r="K45" s="1763"/>
      <c r="L45" s="1764"/>
      <c r="M45" s="1765"/>
      <c r="N45" s="1769" t="s">
        <v>18</v>
      </c>
      <c r="O45" s="382"/>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81"/>
    </row>
    <row r="46" spans="2:49" ht="11.25" customHeight="1">
      <c r="B46" s="1753"/>
      <c r="C46" s="1754"/>
      <c r="D46" s="366"/>
      <c r="E46" s="1500"/>
      <c r="F46" s="1500"/>
      <c r="G46" s="1766"/>
      <c r="H46" s="1767"/>
      <c r="I46" s="1768"/>
      <c r="J46" s="1770"/>
      <c r="K46" s="1766"/>
      <c r="L46" s="1767"/>
      <c r="M46" s="1768"/>
      <c r="N46" s="1770"/>
      <c r="O46" s="382"/>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81"/>
      <c r="AW46" s="187" t="s">
        <v>230</v>
      </c>
    </row>
    <row r="47" spans="2:49" ht="11.25" customHeight="1">
      <c r="B47" s="1753"/>
      <c r="C47" s="1754"/>
      <c r="D47" s="366"/>
      <c r="E47" s="1500" t="s">
        <v>518</v>
      </c>
      <c r="F47" s="1500"/>
      <c r="G47" s="1763"/>
      <c r="H47" s="1764"/>
      <c r="I47" s="1765"/>
      <c r="J47" s="1769" t="s">
        <v>18</v>
      </c>
      <c r="K47" s="1763"/>
      <c r="L47" s="1764"/>
      <c r="M47" s="1765"/>
      <c r="N47" s="1769" t="s">
        <v>18</v>
      </c>
      <c r="O47" s="382"/>
      <c r="P47" s="366"/>
      <c r="Q47" s="366"/>
      <c r="R47" s="366"/>
      <c r="S47" s="1771"/>
      <c r="T47" s="1771"/>
      <c r="U47" s="1763" t="s">
        <v>519</v>
      </c>
      <c r="V47" s="1764"/>
      <c r="W47" s="1764"/>
      <c r="X47" s="1764"/>
      <c r="Y47" s="1764"/>
      <c r="Z47" s="1765"/>
      <c r="AA47" s="366"/>
      <c r="AB47" s="366"/>
      <c r="AC47" s="366"/>
      <c r="AD47" s="366"/>
      <c r="AE47" s="366"/>
      <c r="AF47" s="366"/>
      <c r="AG47" s="366"/>
      <c r="AH47" s="366"/>
      <c r="AI47" s="366"/>
      <c r="AJ47" s="366"/>
      <c r="AK47" s="366"/>
      <c r="AL47" s="381"/>
    </row>
    <row r="48" spans="2:49" ht="11.25" customHeight="1">
      <c r="B48" s="1753"/>
      <c r="C48" s="1754"/>
      <c r="D48" s="366"/>
      <c r="E48" s="1500"/>
      <c r="F48" s="1500"/>
      <c r="G48" s="1766"/>
      <c r="H48" s="1767"/>
      <c r="I48" s="1768"/>
      <c r="J48" s="1770"/>
      <c r="K48" s="1766"/>
      <c r="L48" s="1767"/>
      <c r="M48" s="1768"/>
      <c r="N48" s="1770"/>
      <c r="O48" s="382"/>
      <c r="P48" s="366"/>
      <c r="Q48" s="366"/>
      <c r="R48" s="366"/>
      <c r="S48" s="1771"/>
      <c r="T48" s="1771"/>
      <c r="U48" s="1766"/>
      <c r="V48" s="1767"/>
      <c r="W48" s="1767"/>
      <c r="X48" s="1767"/>
      <c r="Y48" s="1767"/>
      <c r="Z48" s="1768"/>
      <c r="AA48" s="366"/>
      <c r="AB48" s="366"/>
      <c r="AC48" s="366"/>
      <c r="AD48" s="366"/>
      <c r="AE48" s="366"/>
      <c r="AF48" s="366"/>
      <c r="AG48" s="366"/>
      <c r="AH48" s="366"/>
      <c r="AI48" s="366"/>
      <c r="AJ48" s="366"/>
      <c r="AK48" s="366"/>
      <c r="AL48" s="381"/>
    </row>
    <row r="49" spans="2:38" ht="11.25" customHeight="1">
      <c r="B49" s="1753"/>
      <c r="C49" s="1754"/>
      <c r="D49" s="366"/>
      <c r="E49" s="1500" t="s">
        <v>520</v>
      </c>
      <c r="F49" s="1500"/>
      <c r="G49" s="1763"/>
      <c r="H49" s="1764"/>
      <c r="I49" s="1765"/>
      <c r="J49" s="1769" t="s">
        <v>18</v>
      </c>
      <c r="K49" s="1763"/>
      <c r="L49" s="1764"/>
      <c r="M49" s="1765"/>
      <c r="N49" s="1769" t="s">
        <v>18</v>
      </c>
      <c r="O49" s="382"/>
      <c r="P49" s="366"/>
      <c r="Q49" s="366"/>
      <c r="R49" s="366"/>
      <c r="S49" s="1758" t="s">
        <v>506</v>
      </c>
      <c r="T49" s="1759"/>
      <c r="U49" s="1759"/>
      <c r="V49" s="1510"/>
      <c r="W49" s="1758" t="s">
        <v>507</v>
      </c>
      <c r="X49" s="1759"/>
      <c r="Y49" s="1759"/>
      <c r="Z49" s="1510"/>
      <c r="AA49" s="366"/>
      <c r="AB49" s="366"/>
      <c r="AC49" s="366"/>
      <c r="AD49" s="366"/>
      <c r="AE49" s="366"/>
      <c r="AF49" s="366"/>
      <c r="AG49" s="366"/>
      <c r="AH49" s="366"/>
      <c r="AI49" s="366"/>
      <c r="AJ49" s="366"/>
      <c r="AK49" s="366"/>
      <c r="AL49" s="381"/>
    </row>
    <row r="50" spans="2:38" ht="11.25" customHeight="1" thickBot="1">
      <c r="B50" s="1753"/>
      <c r="C50" s="1754"/>
      <c r="D50" s="366"/>
      <c r="E50" s="1500"/>
      <c r="F50" s="1500"/>
      <c r="G50" s="1766"/>
      <c r="H50" s="1767"/>
      <c r="I50" s="1768"/>
      <c r="J50" s="1770"/>
      <c r="K50" s="1766"/>
      <c r="L50" s="1767"/>
      <c r="M50" s="1768"/>
      <c r="N50" s="1770"/>
      <c r="O50" s="382"/>
      <c r="P50" s="366"/>
      <c r="Q50" s="366"/>
      <c r="R50" s="366"/>
      <c r="S50" s="1760" t="s">
        <v>508</v>
      </c>
      <c r="T50" s="1761"/>
      <c r="U50" s="1761"/>
      <c r="V50" s="1762"/>
      <c r="W50" s="1760" t="s">
        <v>508</v>
      </c>
      <c r="X50" s="1761"/>
      <c r="Y50" s="1761"/>
      <c r="Z50" s="1762"/>
      <c r="AA50" s="366"/>
      <c r="AB50" s="366"/>
      <c r="AC50" s="366"/>
      <c r="AD50" s="366"/>
      <c r="AE50" s="366"/>
      <c r="AF50" s="366"/>
      <c r="AG50" s="366"/>
      <c r="AH50" s="366"/>
      <c r="AI50" s="366"/>
      <c r="AJ50" s="366"/>
      <c r="AK50" s="366"/>
      <c r="AL50" s="381"/>
    </row>
    <row r="51" spans="2:38" ht="11.25" customHeight="1">
      <c r="B51" s="1753"/>
      <c r="C51" s="1754"/>
      <c r="D51" s="366"/>
      <c r="E51" s="1500" t="s">
        <v>521</v>
      </c>
      <c r="F51" s="1500"/>
      <c r="G51" s="1763"/>
      <c r="H51" s="1764"/>
      <c r="I51" s="1765"/>
      <c r="J51" s="1769" t="s">
        <v>18</v>
      </c>
      <c r="K51" s="1763"/>
      <c r="L51" s="1764"/>
      <c r="M51" s="1765"/>
      <c r="N51" s="1769" t="s">
        <v>18</v>
      </c>
      <c r="O51" s="382"/>
      <c r="P51" s="366"/>
      <c r="Q51" s="366"/>
      <c r="R51" s="366"/>
      <c r="S51" s="1763"/>
      <c r="T51" s="1764"/>
      <c r="U51" s="1765"/>
      <c r="V51" s="1769" t="s">
        <v>18</v>
      </c>
      <c r="W51" s="1763"/>
      <c r="X51" s="1764"/>
      <c r="Y51" s="1765"/>
      <c r="Z51" s="1769" t="s">
        <v>18</v>
      </c>
      <c r="AA51" s="366"/>
      <c r="AB51" s="366"/>
      <c r="AC51" s="366"/>
      <c r="AD51" s="366"/>
      <c r="AE51" s="1777" t="s">
        <v>522</v>
      </c>
      <c r="AF51" s="1778"/>
      <c r="AG51" s="1778"/>
      <c r="AH51" s="1778"/>
      <c r="AI51" s="1778"/>
      <c r="AJ51" s="1778"/>
      <c r="AK51" s="1779"/>
      <c r="AL51" s="381"/>
    </row>
    <row r="52" spans="2:38" ht="11.25" customHeight="1" thickBot="1">
      <c r="B52" s="1753"/>
      <c r="C52" s="1754"/>
      <c r="D52" s="366"/>
      <c r="E52" s="1798"/>
      <c r="F52" s="1798"/>
      <c r="G52" s="1766"/>
      <c r="H52" s="1767"/>
      <c r="I52" s="1768"/>
      <c r="J52" s="1770"/>
      <c r="K52" s="1766"/>
      <c r="L52" s="1767"/>
      <c r="M52" s="1768"/>
      <c r="N52" s="1770"/>
      <c r="O52" s="382"/>
      <c r="P52" s="366"/>
      <c r="Q52" s="366"/>
      <c r="R52" s="366"/>
      <c r="S52" s="1766"/>
      <c r="T52" s="1767"/>
      <c r="U52" s="1768"/>
      <c r="V52" s="1770"/>
      <c r="W52" s="1766"/>
      <c r="X52" s="1767"/>
      <c r="Y52" s="1768"/>
      <c r="Z52" s="1770"/>
      <c r="AA52" s="366"/>
      <c r="AB52" s="366"/>
      <c r="AC52" s="366"/>
      <c r="AD52" s="366"/>
      <c r="AE52" s="1780"/>
      <c r="AF52" s="1772"/>
      <c r="AG52" s="1772"/>
      <c r="AH52" s="1772"/>
      <c r="AI52" s="1772"/>
      <c r="AJ52" s="1772"/>
      <c r="AK52" s="1773"/>
      <c r="AL52" s="381"/>
    </row>
    <row r="53" spans="2:38" ht="11.25" customHeight="1">
      <c r="B53" s="1753"/>
      <c r="C53" s="1754"/>
      <c r="D53" s="366"/>
      <c r="E53" s="1781" t="s">
        <v>211</v>
      </c>
      <c r="F53" s="1782"/>
      <c r="G53" s="1778"/>
      <c r="H53" s="1778"/>
      <c r="I53" s="1778"/>
      <c r="J53" s="1778"/>
      <c r="K53" s="1778"/>
      <c r="L53" s="1778"/>
      <c r="M53" s="1778"/>
      <c r="N53" s="1785" t="s">
        <v>18</v>
      </c>
      <c r="O53" s="383"/>
      <c r="P53" s="1787" t="s">
        <v>523</v>
      </c>
      <c r="Q53" s="1787"/>
      <c r="R53" s="383"/>
      <c r="S53" s="1781" t="s">
        <v>211</v>
      </c>
      <c r="T53" s="1782"/>
      <c r="U53" s="1788"/>
      <c r="V53" s="1789"/>
      <c r="W53" s="1789"/>
      <c r="X53" s="1789"/>
      <c r="Y53" s="1790"/>
      <c r="Z53" s="1785" t="s">
        <v>18</v>
      </c>
      <c r="AA53" s="366"/>
      <c r="AB53" s="1787" t="s">
        <v>524</v>
      </c>
      <c r="AC53" s="1787"/>
      <c r="AD53" s="366"/>
      <c r="AE53" s="1794"/>
      <c r="AF53" s="1795"/>
      <c r="AG53" s="1795"/>
      <c r="AH53" s="1795"/>
      <c r="AI53" s="1795"/>
      <c r="AJ53" s="1772" t="s">
        <v>525</v>
      </c>
      <c r="AK53" s="1773"/>
      <c r="AL53" s="381"/>
    </row>
    <row r="54" spans="2:38" ht="11.25" customHeight="1" thickBot="1">
      <c r="B54" s="1753"/>
      <c r="C54" s="1754"/>
      <c r="D54" s="366"/>
      <c r="E54" s="1783"/>
      <c r="F54" s="1784"/>
      <c r="G54" s="1774"/>
      <c r="H54" s="1774"/>
      <c r="I54" s="1774"/>
      <c r="J54" s="1774"/>
      <c r="K54" s="1774"/>
      <c r="L54" s="1774"/>
      <c r="M54" s="1774"/>
      <c r="N54" s="1786"/>
      <c r="O54" s="383"/>
      <c r="P54" s="1787"/>
      <c r="Q54" s="1787"/>
      <c r="R54" s="383"/>
      <c r="S54" s="1783"/>
      <c r="T54" s="1784"/>
      <c r="U54" s="1791"/>
      <c r="V54" s="1792"/>
      <c r="W54" s="1792"/>
      <c r="X54" s="1792"/>
      <c r="Y54" s="1793"/>
      <c r="Z54" s="1786"/>
      <c r="AA54" s="366"/>
      <c r="AB54" s="1787"/>
      <c r="AC54" s="1787"/>
      <c r="AD54" s="366"/>
      <c r="AE54" s="1796"/>
      <c r="AF54" s="1797"/>
      <c r="AG54" s="1797"/>
      <c r="AH54" s="1797"/>
      <c r="AI54" s="1797"/>
      <c r="AJ54" s="1774"/>
      <c r="AK54" s="1775"/>
      <c r="AL54" s="381"/>
    </row>
    <row r="55" spans="2:38">
      <c r="B55" s="1755"/>
      <c r="C55" s="1756"/>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84"/>
    </row>
    <row r="56" spans="2:38" ht="163.5" customHeight="1">
      <c r="B56" s="1776" t="s">
        <v>526</v>
      </c>
      <c r="C56" s="1776"/>
      <c r="D56" s="1776"/>
      <c r="E56" s="1776"/>
      <c r="F56" s="1776"/>
      <c r="G56" s="1776"/>
      <c r="H56" s="1776"/>
      <c r="I56" s="1776"/>
      <c r="J56" s="1776"/>
      <c r="K56" s="1776"/>
      <c r="L56" s="1776"/>
      <c r="M56" s="1776"/>
      <c r="N56" s="1776"/>
      <c r="O56" s="1776"/>
      <c r="P56" s="1776"/>
      <c r="Q56" s="1776"/>
      <c r="R56" s="1776"/>
      <c r="S56" s="1776"/>
      <c r="T56" s="1776"/>
      <c r="U56" s="1776"/>
      <c r="V56" s="1776"/>
      <c r="W56" s="1776"/>
      <c r="X56" s="1776"/>
      <c r="Y56" s="1776"/>
      <c r="Z56" s="1776"/>
      <c r="AA56" s="1776"/>
      <c r="AB56" s="1776"/>
      <c r="AC56" s="1776"/>
      <c r="AD56" s="1776"/>
      <c r="AE56" s="1776"/>
      <c r="AF56" s="1776"/>
      <c r="AG56" s="1776"/>
      <c r="AH56" s="1776"/>
      <c r="AI56" s="1776"/>
      <c r="AJ56" s="1776"/>
      <c r="AK56" s="1776"/>
      <c r="AL56" s="1776"/>
    </row>
    <row r="57" spans="2:38">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row>
    <row r="58" spans="2:38">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row>
    <row r="59" spans="2:38">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2"/>
  <hyperlinks>
    <hyperlink ref="AW46" location="'表示（日中系サービス）'!A1" display="表示へ"/>
  </hyperlinks>
  <pageMargins left="0.7" right="0.7" top="0.75" bottom="0.75" header="0.3" footer="0.3"/>
  <pageSetup paperSize="9" scale="8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9"/>
  <sheetViews>
    <sheetView showGridLines="0" view="pageBreakPreview" topLeftCell="A16" zoomScaleNormal="100" zoomScaleSheetLayoutView="100" workbookViewId="0">
      <selection activeCell="O37" sqref="O37"/>
    </sheetView>
  </sheetViews>
  <sheetFormatPr defaultRowHeight="18.75"/>
  <cols>
    <col min="1" max="1" width="1.625" style="244" customWidth="1"/>
    <col min="2" max="2" width="3.5" style="244" customWidth="1"/>
    <col min="3" max="4" width="9" style="244" customWidth="1"/>
    <col min="5" max="6" width="8.5" style="244" customWidth="1"/>
    <col min="7" max="7" width="8.375" style="244" customWidth="1"/>
    <col min="8" max="8" width="7.375" style="244" customWidth="1"/>
    <col min="9" max="10" width="10" style="244" customWidth="1"/>
    <col min="11" max="11" width="17.125" style="244" customWidth="1"/>
    <col min="12" max="256" width="9" style="244"/>
    <col min="257" max="257" width="1.625" style="244" customWidth="1"/>
    <col min="258" max="258" width="3.5" style="244" customWidth="1"/>
    <col min="259" max="260" width="9" style="244" customWidth="1"/>
    <col min="261" max="262" width="8.5" style="244" customWidth="1"/>
    <col min="263" max="263" width="8.375" style="244" customWidth="1"/>
    <col min="264" max="264" width="7.375" style="244" customWidth="1"/>
    <col min="265" max="266" width="10" style="244" customWidth="1"/>
    <col min="267" max="267" width="17.125" style="244" customWidth="1"/>
    <col min="268" max="512" width="9" style="244"/>
    <col min="513" max="513" width="1.625" style="244" customWidth="1"/>
    <col min="514" max="514" width="3.5" style="244" customWidth="1"/>
    <col min="515" max="516" width="9" style="244" customWidth="1"/>
    <col min="517" max="518" width="8.5" style="244" customWidth="1"/>
    <col min="519" max="519" width="8.375" style="244" customWidth="1"/>
    <col min="520" max="520" width="7.375" style="244" customWidth="1"/>
    <col min="521" max="522" width="10" style="244" customWidth="1"/>
    <col min="523" max="523" width="17.125" style="244" customWidth="1"/>
    <col min="524" max="768" width="9" style="244"/>
    <col min="769" max="769" width="1.625" style="244" customWidth="1"/>
    <col min="770" max="770" width="3.5" style="244" customWidth="1"/>
    <col min="771" max="772" width="9" style="244" customWidth="1"/>
    <col min="773" max="774" width="8.5" style="244" customWidth="1"/>
    <col min="775" max="775" width="8.375" style="244" customWidth="1"/>
    <col min="776" max="776" width="7.375" style="244" customWidth="1"/>
    <col min="777" max="778" width="10" style="244" customWidth="1"/>
    <col min="779" max="779" width="17.125" style="244" customWidth="1"/>
    <col min="780" max="1024" width="9" style="244"/>
    <col min="1025" max="1025" width="1.625" style="244" customWidth="1"/>
    <col min="1026" max="1026" width="3.5" style="244" customWidth="1"/>
    <col min="1027" max="1028" width="9" style="244" customWidth="1"/>
    <col min="1029" max="1030" width="8.5" style="244" customWidth="1"/>
    <col min="1031" max="1031" width="8.375" style="244" customWidth="1"/>
    <col min="1032" max="1032" width="7.375" style="244" customWidth="1"/>
    <col min="1033" max="1034" width="10" style="244" customWidth="1"/>
    <col min="1035" max="1035" width="17.125" style="244" customWidth="1"/>
    <col min="1036" max="1280" width="9" style="244"/>
    <col min="1281" max="1281" width="1.625" style="244" customWidth="1"/>
    <col min="1282" max="1282" width="3.5" style="244" customWidth="1"/>
    <col min="1283" max="1284" width="9" style="244" customWidth="1"/>
    <col min="1285" max="1286" width="8.5" style="244" customWidth="1"/>
    <col min="1287" max="1287" width="8.375" style="244" customWidth="1"/>
    <col min="1288" max="1288" width="7.375" style="244" customWidth="1"/>
    <col min="1289" max="1290" width="10" style="244" customWidth="1"/>
    <col min="1291" max="1291" width="17.125" style="244" customWidth="1"/>
    <col min="1292" max="1536" width="9" style="244"/>
    <col min="1537" max="1537" width="1.625" style="244" customWidth="1"/>
    <col min="1538" max="1538" width="3.5" style="244" customWidth="1"/>
    <col min="1539" max="1540" width="9" style="244" customWidth="1"/>
    <col min="1541" max="1542" width="8.5" style="244" customWidth="1"/>
    <col min="1543" max="1543" width="8.375" style="244" customWidth="1"/>
    <col min="1544" max="1544" width="7.375" style="244" customWidth="1"/>
    <col min="1545" max="1546" width="10" style="244" customWidth="1"/>
    <col min="1547" max="1547" width="17.125" style="244" customWidth="1"/>
    <col min="1548" max="1792" width="9" style="244"/>
    <col min="1793" max="1793" width="1.625" style="244" customWidth="1"/>
    <col min="1794" max="1794" width="3.5" style="244" customWidth="1"/>
    <col min="1795" max="1796" width="9" style="244" customWidth="1"/>
    <col min="1797" max="1798" width="8.5" style="244" customWidth="1"/>
    <col min="1799" max="1799" width="8.375" style="244" customWidth="1"/>
    <col min="1800" max="1800" width="7.375" style="244" customWidth="1"/>
    <col min="1801" max="1802" width="10" style="244" customWidth="1"/>
    <col min="1803" max="1803" width="17.125" style="244" customWidth="1"/>
    <col min="1804" max="2048" width="9" style="244"/>
    <col min="2049" max="2049" width="1.625" style="244" customWidth="1"/>
    <col min="2050" max="2050" width="3.5" style="244" customWidth="1"/>
    <col min="2051" max="2052" width="9" style="244" customWidth="1"/>
    <col min="2053" max="2054" width="8.5" style="244" customWidth="1"/>
    <col min="2055" max="2055" width="8.375" style="244" customWidth="1"/>
    <col min="2056" max="2056" width="7.375" style="244" customWidth="1"/>
    <col min="2057" max="2058" width="10" style="244" customWidth="1"/>
    <col min="2059" max="2059" width="17.125" style="244" customWidth="1"/>
    <col min="2060" max="2304" width="9" style="244"/>
    <col min="2305" max="2305" width="1.625" style="244" customWidth="1"/>
    <col min="2306" max="2306" width="3.5" style="244" customWidth="1"/>
    <col min="2307" max="2308" width="9" style="244" customWidth="1"/>
    <col min="2309" max="2310" width="8.5" style="244" customWidth="1"/>
    <col min="2311" max="2311" width="8.375" style="244" customWidth="1"/>
    <col min="2312" max="2312" width="7.375" style="244" customWidth="1"/>
    <col min="2313" max="2314" width="10" style="244" customWidth="1"/>
    <col min="2315" max="2315" width="17.125" style="244" customWidth="1"/>
    <col min="2316" max="2560" width="9" style="244"/>
    <col min="2561" max="2561" width="1.625" style="244" customWidth="1"/>
    <col min="2562" max="2562" width="3.5" style="244" customWidth="1"/>
    <col min="2563" max="2564" width="9" style="244" customWidth="1"/>
    <col min="2565" max="2566" width="8.5" style="244" customWidth="1"/>
    <col min="2567" max="2567" width="8.375" style="244" customWidth="1"/>
    <col min="2568" max="2568" width="7.375" style="244" customWidth="1"/>
    <col min="2569" max="2570" width="10" style="244" customWidth="1"/>
    <col min="2571" max="2571" width="17.125" style="244" customWidth="1"/>
    <col min="2572" max="2816" width="9" style="244"/>
    <col min="2817" max="2817" width="1.625" style="244" customWidth="1"/>
    <col min="2818" max="2818" width="3.5" style="244" customWidth="1"/>
    <col min="2819" max="2820" width="9" style="244" customWidth="1"/>
    <col min="2821" max="2822" width="8.5" style="244" customWidth="1"/>
    <col min="2823" max="2823" width="8.375" style="244" customWidth="1"/>
    <col min="2824" max="2824" width="7.375" style="244" customWidth="1"/>
    <col min="2825" max="2826" width="10" style="244" customWidth="1"/>
    <col min="2827" max="2827" width="17.125" style="244" customWidth="1"/>
    <col min="2828" max="3072" width="9" style="244"/>
    <col min="3073" max="3073" width="1.625" style="244" customWidth="1"/>
    <col min="3074" max="3074" width="3.5" style="244" customWidth="1"/>
    <col min="3075" max="3076" width="9" style="244" customWidth="1"/>
    <col min="3077" max="3078" width="8.5" style="244" customWidth="1"/>
    <col min="3079" max="3079" width="8.375" style="244" customWidth="1"/>
    <col min="3080" max="3080" width="7.375" style="244" customWidth="1"/>
    <col min="3081" max="3082" width="10" style="244" customWidth="1"/>
    <col min="3083" max="3083" width="17.125" style="244" customWidth="1"/>
    <col min="3084" max="3328" width="9" style="244"/>
    <col min="3329" max="3329" width="1.625" style="244" customWidth="1"/>
    <col min="3330" max="3330" width="3.5" style="244" customWidth="1"/>
    <col min="3331" max="3332" width="9" style="244" customWidth="1"/>
    <col min="3333" max="3334" width="8.5" style="244" customWidth="1"/>
    <col min="3335" max="3335" width="8.375" style="244" customWidth="1"/>
    <col min="3336" max="3336" width="7.375" style="244" customWidth="1"/>
    <col min="3337" max="3338" width="10" style="244" customWidth="1"/>
    <col min="3339" max="3339" width="17.125" style="244" customWidth="1"/>
    <col min="3340" max="3584" width="9" style="244"/>
    <col min="3585" max="3585" width="1.625" style="244" customWidth="1"/>
    <col min="3586" max="3586" width="3.5" style="244" customWidth="1"/>
    <col min="3587" max="3588" width="9" style="244" customWidth="1"/>
    <col min="3589" max="3590" width="8.5" style="244" customWidth="1"/>
    <col min="3591" max="3591" width="8.375" style="244" customWidth="1"/>
    <col min="3592" max="3592" width="7.375" style="244" customWidth="1"/>
    <col min="3593" max="3594" width="10" style="244" customWidth="1"/>
    <col min="3595" max="3595" width="17.125" style="244" customWidth="1"/>
    <col min="3596" max="3840" width="9" style="244"/>
    <col min="3841" max="3841" width="1.625" style="244" customWidth="1"/>
    <col min="3842" max="3842" width="3.5" style="244" customWidth="1"/>
    <col min="3843" max="3844" width="9" style="244" customWidth="1"/>
    <col min="3845" max="3846" width="8.5" style="244" customWidth="1"/>
    <col min="3847" max="3847" width="8.375" style="244" customWidth="1"/>
    <col min="3848" max="3848" width="7.375" style="244" customWidth="1"/>
    <col min="3849" max="3850" width="10" style="244" customWidth="1"/>
    <col min="3851" max="3851" width="17.125" style="244" customWidth="1"/>
    <col min="3852" max="4096" width="9" style="244"/>
    <col min="4097" max="4097" width="1.625" style="244" customWidth="1"/>
    <col min="4098" max="4098" width="3.5" style="244" customWidth="1"/>
    <col min="4099" max="4100" width="9" style="244" customWidth="1"/>
    <col min="4101" max="4102" width="8.5" style="244" customWidth="1"/>
    <col min="4103" max="4103" width="8.375" style="244" customWidth="1"/>
    <col min="4104" max="4104" width="7.375" style="244" customWidth="1"/>
    <col min="4105" max="4106" width="10" style="244" customWidth="1"/>
    <col min="4107" max="4107" width="17.125" style="244" customWidth="1"/>
    <col min="4108" max="4352" width="9" style="244"/>
    <col min="4353" max="4353" width="1.625" style="244" customWidth="1"/>
    <col min="4354" max="4354" width="3.5" style="244" customWidth="1"/>
    <col min="4355" max="4356" width="9" style="244" customWidth="1"/>
    <col min="4357" max="4358" width="8.5" style="244" customWidth="1"/>
    <col min="4359" max="4359" width="8.375" style="244" customWidth="1"/>
    <col min="4360" max="4360" width="7.375" style="244" customWidth="1"/>
    <col min="4361" max="4362" width="10" style="244" customWidth="1"/>
    <col min="4363" max="4363" width="17.125" style="244" customWidth="1"/>
    <col min="4364" max="4608" width="9" style="244"/>
    <col min="4609" max="4609" width="1.625" style="244" customWidth="1"/>
    <col min="4610" max="4610" width="3.5" style="244" customWidth="1"/>
    <col min="4611" max="4612" width="9" style="244" customWidth="1"/>
    <col min="4613" max="4614" width="8.5" style="244" customWidth="1"/>
    <col min="4615" max="4615" width="8.375" style="244" customWidth="1"/>
    <col min="4616" max="4616" width="7.375" style="244" customWidth="1"/>
    <col min="4617" max="4618" width="10" style="244" customWidth="1"/>
    <col min="4619" max="4619" width="17.125" style="244" customWidth="1"/>
    <col min="4620" max="4864" width="9" style="244"/>
    <col min="4865" max="4865" width="1.625" style="244" customWidth="1"/>
    <col min="4866" max="4866" width="3.5" style="244" customWidth="1"/>
    <col min="4867" max="4868" width="9" style="244" customWidth="1"/>
    <col min="4869" max="4870" width="8.5" style="244" customWidth="1"/>
    <col min="4871" max="4871" width="8.375" style="244" customWidth="1"/>
    <col min="4872" max="4872" width="7.375" style="244" customWidth="1"/>
    <col min="4873" max="4874" width="10" style="244" customWidth="1"/>
    <col min="4875" max="4875" width="17.125" style="244" customWidth="1"/>
    <col min="4876" max="5120" width="9" style="244"/>
    <col min="5121" max="5121" width="1.625" style="244" customWidth="1"/>
    <col min="5122" max="5122" width="3.5" style="244" customWidth="1"/>
    <col min="5123" max="5124" width="9" style="244" customWidth="1"/>
    <col min="5125" max="5126" width="8.5" style="244" customWidth="1"/>
    <col min="5127" max="5127" width="8.375" style="244" customWidth="1"/>
    <col min="5128" max="5128" width="7.375" style="244" customWidth="1"/>
    <col min="5129" max="5130" width="10" style="244" customWidth="1"/>
    <col min="5131" max="5131" width="17.125" style="244" customWidth="1"/>
    <col min="5132" max="5376" width="9" style="244"/>
    <col min="5377" max="5377" width="1.625" style="244" customWidth="1"/>
    <col min="5378" max="5378" width="3.5" style="244" customWidth="1"/>
    <col min="5379" max="5380" width="9" style="244" customWidth="1"/>
    <col min="5381" max="5382" width="8.5" style="244" customWidth="1"/>
    <col min="5383" max="5383" width="8.375" style="244" customWidth="1"/>
    <col min="5384" max="5384" width="7.375" style="244" customWidth="1"/>
    <col min="5385" max="5386" width="10" style="244" customWidth="1"/>
    <col min="5387" max="5387" width="17.125" style="244" customWidth="1"/>
    <col min="5388" max="5632" width="9" style="244"/>
    <col min="5633" max="5633" width="1.625" style="244" customWidth="1"/>
    <col min="5634" max="5634" width="3.5" style="244" customWidth="1"/>
    <col min="5635" max="5636" width="9" style="244" customWidth="1"/>
    <col min="5637" max="5638" width="8.5" style="244" customWidth="1"/>
    <col min="5639" max="5639" width="8.375" style="244" customWidth="1"/>
    <col min="5640" max="5640" width="7.375" style="244" customWidth="1"/>
    <col min="5641" max="5642" width="10" style="244" customWidth="1"/>
    <col min="5643" max="5643" width="17.125" style="244" customWidth="1"/>
    <col min="5644" max="5888" width="9" style="244"/>
    <col min="5889" max="5889" width="1.625" style="244" customWidth="1"/>
    <col min="5890" max="5890" width="3.5" style="244" customWidth="1"/>
    <col min="5891" max="5892" width="9" style="244" customWidth="1"/>
    <col min="5893" max="5894" width="8.5" style="244" customWidth="1"/>
    <col min="5895" max="5895" width="8.375" style="244" customWidth="1"/>
    <col min="5896" max="5896" width="7.375" style="244" customWidth="1"/>
    <col min="5897" max="5898" width="10" style="244" customWidth="1"/>
    <col min="5899" max="5899" width="17.125" style="244" customWidth="1"/>
    <col min="5900" max="6144" width="9" style="244"/>
    <col min="6145" max="6145" width="1.625" style="244" customWidth="1"/>
    <col min="6146" max="6146" width="3.5" style="244" customWidth="1"/>
    <col min="6147" max="6148" width="9" style="244" customWidth="1"/>
    <col min="6149" max="6150" width="8.5" style="244" customWidth="1"/>
    <col min="6151" max="6151" width="8.375" style="244" customWidth="1"/>
    <col min="6152" max="6152" width="7.375" style="244" customWidth="1"/>
    <col min="6153" max="6154" width="10" style="244" customWidth="1"/>
    <col min="6155" max="6155" width="17.125" style="244" customWidth="1"/>
    <col min="6156" max="6400" width="9" style="244"/>
    <col min="6401" max="6401" width="1.625" style="244" customWidth="1"/>
    <col min="6402" max="6402" width="3.5" style="244" customWidth="1"/>
    <col min="6403" max="6404" width="9" style="244" customWidth="1"/>
    <col min="6405" max="6406" width="8.5" style="244" customWidth="1"/>
    <col min="6407" max="6407" width="8.375" style="244" customWidth="1"/>
    <col min="6408" max="6408" width="7.375" style="244" customWidth="1"/>
    <col min="6409" max="6410" width="10" style="244" customWidth="1"/>
    <col min="6411" max="6411" width="17.125" style="244" customWidth="1"/>
    <col min="6412" max="6656" width="9" style="244"/>
    <col min="6657" max="6657" width="1.625" style="244" customWidth="1"/>
    <col min="6658" max="6658" width="3.5" style="244" customWidth="1"/>
    <col min="6659" max="6660" width="9" style="244" customWidth="1"/>
    <col min="6661" max="6662" width="8.5" style="244" customWidth="1"/>
    <col min="6663" max="6663" width="8.375" style="244" customWidth="1"/>
    <col min="6664" max="6664" width="7.375" style="244" customWidth="1"/>
    <col min="6665" max="6666" width="10" style="244" customWidth="1"/>
    <col min="6667" max="6667" width="17.125" style="244" customWidth="1"/>
    <col min="6668" max="6912" width="9" style="244"/>
    <col min="6913" max="6913" width="1.625" style="244" customWidth="1"/>
    <col min="6914" max="6914" width="3.5" style="244" customWidth="1"/>
    <col min="6915" max="6916" width="9" style="244" customWidth="1"/>
    <col min="6917" max="6918" width="8.5" style="244" customWidth="1"/>
    <col min="6919" max="6919" width="8.375" style="244" customWidth="1"/>
    <col min="6920" max="6920" width="7.375" style="244" customWidth="1"/>
    <col min="6921" max="6922" width="10" style="244" customWidth="1"/>
    <col min="6923" max="6923" width="17.125" style="244" customWidth="1"/>
    <col min="6924" max="7168" width="9" style="244"/>
    <col min="7169" max="7169" width="1.625" style="244" customWidth="1"/>
    <col min="7170" max="7170" width="3.5" style="244" customWidth="1"/>
    <col min="7171" max="7172" width="9" style="244" customWidth="1"/>
    <col min="7173" max="7174" width="8.5" style="244" customWidth="1"/>
    <col min="7175" max="7175" width="8.375" style="244" customWidth="1"/>
    <col min="7176" max="7176" width="7.375" style="244" customWidth="1"/>
    <col min="7177" max="7178" width="10" style="244" customWidth="1"/>
    <col min="7179" max="7179" width="17.125" style="244" customWidth="1"/>
    <col min="7180" max="7424" width="9" style="244"/>
    <col min="7425" max="7425" width="1.625" style="244" customWidth="1"/>
    <col min="7426" max="7426" width="3.5" style="244" customWidth="1"/>
    <col min="7427" max="7428" width="9" style="244" customWidth="1"/>
    <col min="7429" max="7430" width="8.5" style="244" customWidth="1"/>
    <col min="7431" max="7431" width="8.375" style="244" customWidth="1"/>
    <col min="7432" max="7432" width="7.375" style="244" customWidth="1"/>
    <col min="7433" max="7434" width="10" style="244" customWidth="1"/>
    <col min="7435" max="7435" width="17.125" style="244" customWidth="1"/>
    <col min="7436" max="7680" width="9" style="244"/>
    <col min="7681" max="7681" width="1.625" style="244" customWidth="1"/>
    <col min="7682" max="7682" width="3.5" style="244" customWidth="1"/>
    <col min="7683" max="7684" width="9" style="244" customWidth="1"/>
    <col min="7685" max="7686" width="8.5" style="244" customWidth="1"/>
    <col min="7687" max="7687" width="8.375" style="244" customWidth="1"/>
    <col min="7688" max="7688" width="7.375" style="244" customWidth="1"/>
    <col min="7689" max="7690" width="10" style="244" customWidth="1"/>
    <col min="7691" max="7691" width="17.125" style="244" customWidth="1"/>
    <col min="7692" max="7936" width="9" style="244"/>
    <col min="7937" max="7937" width="1.625" style="244" customWidth="1"/>
    <col min="7938" max="7938" width="3.5" style="244" customWidth="1"/>
    <col min="7939" max="7940" width="9" style="244" customWidth="1"/>
    <col min="7941" max="7942" width="8.5" style="244" customWidth="1"/>
    <col min="7943" max="7943" width="8.375" style="244" customWidth="1"/>
    <col min="7944" max="7944" width="7.375" style="244" customWidth="1"/>
    <col min="7945" max="7946" width="10" style="244" customWidth="1"/>
    <col min="7947" max="7947" width="17.125" style="244" customWidth="1"/>
    <col min="7948" max="8192" width="9" style="244"/>
    <col min="8193" max="8193" width="1.625" style="244" customWidth="1"/>
    <col min="8194" max="8194" width="3.5" style="244" customWidth="1"/>
    <col min="8195" max="8196" width="9" style="244" customWidth="1"/>
    <col min="8197" max="8198" width="8.5" style="244" customWidth="1"/>
    <col min="8199" max="8199" width="8.375" style="244" customWidth="1"/>
    <col min="8200" max="8200" width="7.375" style="244" customWidth="1"/>
    <col min="8201" max="8202" width="10" style="244" customWidth="1"/>
    <col min="8203" max="8203" width="17.125" style="244" customWidth="1"/>
    <col min="8204" max="8448" width="9" style="244"/>
    <col min="8449" max="8449" width="1.625" style="244" customWidth="1"/>
    <col min="8450" max="8450" width="3.5" style="244" customWidth="1"/>
    <col min="8451" max="8452" width="9" style="244" customWidth="1"/>
    <col min="8453" max="8454" width="8.5" style="244" customWidth="1"/>
    <col min="8455" max="8455" width="8.375" style="244" customWidth="1"/>
    <col min="8456" max="8456" width="7.375" style="244" customWidth="1"/>
    <col min="8457" max="8458" width="10" style="244" customWidth="1"/>
    <col min="8459" max="8459" width="17.125" style="244" customWidth="1"/>
    <col min="8460" max="8704" width="9" style="244"/>
    <col min="8705" max="8705" width="1.625" style="244" customWidth="1"/>
    <col min="8706" max="8706" width="3.5" style="244" customWidth="1"/>
    <col min="8707" max="8708" width="9" style="244" customWidth="1"/>
    <col min="8709" max="8710" width="8.5" style="244" customWidth="1"/>
    <col min="8711" max="8711" width="8.375" style="244" customWidth="1"/>
    <col min="8712" max="8712" width="7.375" style="244" customWidth="1"/>
    <col min="8713" max="8714" width="10" style="244" customWidth="1"/>
    <col min="8715" max="8715" width="17.125" style="244" customWidth="1"/>
    <col min="8716" max="8960" width="9" style="244"/>
    <col min="8961" max="8961" width="1.625" style="244" customWidth="1"/>
    <col min="8962" max="8962" width="3.5" style="244" customWidth="1"/>
    <col min="8963" max="8964" width="9" style="244" customWidth="1"/>
    <col min="8965" max="8966" width="8.5" style="244" customWidth="1"/>
    <col min="8967" max="8967" width="8.375" style="244" customWidth="1"/>
    <col min="8968" max="8968" width="7.375" style="244" customWidth="1"/>
    <col min="8969" max="8970" width="10" style="244" customWidth="1"/>
    <col min="8971" max="8971" width="17.125" style="244" customWidth="1"/>
    <col min="8972" max="9216" width="9" style="244"/>
    <col min="9217" max="9217" width="1.625" style="244" customWidth="1"/>
    <col min="9218" max="9218" width="3.5" style="244" customWidth="1"/>
    <col min="9219" max="9220" width="9" style="244" customWidth="1"/>
    <col min="9221" max="9222" width="8.5" style="244" customWidth="1"/>
    <col min="9223" max="9223" width="8.375" style="244" customWidth="1"/>
    <col min="9224" max="9224" width="7.375" style="244" customWidth="1"/>
    <col min="9225" max="9226" width="10" style="244" customWidth="1"/>
    <col min="9227" max="9227" width="17.125" style="244" customWidth="1"/>
    <col min="9228" max="9472" width="9" style="244"/>
    <col min="9473" max="9473" width="1.625" style="244" customWidth="1"/>
    <col min="9474" max="9474" width="3.5" style="244" customWidth="1"/>
    <col min="9475" max="9476" width="9" style="244" customWidth="1"/>
    <col min="9477" max="9478" width="8.5" style="244" customWidth="1"/>
    <col min="9479" max="9479" width="8.375" style="244" customWidth="1"/>
    <col min="9480" max="9480" width="7.375" style="244" customWidth="1"/>
    <col min="9481" max="9482" width="10" style="244" customWidth="1"/>
    <col min="9483" max="9483" width="17.125" style="244" customWidth="1"/>
    <col min="9484" max="9728" width="9" style="244"/>
    <col min="9729" max="9729" width="1.625" style="244" customWidth="1"/>
    <col min="9730" max="9730" width="3.5" style="244" customWidth="1"/>
    <col min="9731" max="9732" width="9" style="244" customWidth="1"/>
    <col min="9733" max="9734" width="8.5" style="244" customWidth="1"/>
    <col min="9735" max="9735" width="8.375" style="244" customWidth="1"/>
    <col min="9736" max="9736" width="7.375" style="244" customWidth="1"/>
    <col min="9737" max="9738" width="10" style="244" customWidth="1"/>
    <col min="9739" max="9739" width="17.125" style="244" customWidth="1"/>
    <col min="9740" max="9984" width="9" style="244"/>
    <col min="9985" max="9985" width="1.625" style="244" customWidth="1"/>
    <col min="9986" max="9986" width="3.5" style="244" customWidth="1"/>
    <col min="9987" max="9988" width="9" style="244" customWidth="1"/>
    <col min="9989" max="9990" width="8.5" style="244" customWidth="1"/>
    <col min="9991" max="9991" width="8.375" style="244" customWidth="1"/>
    <col min="9992" max="9992" width="7.375" style="244" customWidth="1"/>
    <col min="9993" max="9994" width="10" style="244" customWidth="1"/>
    <col min="9995" max="9995" width="17.125" style="244" customWidth="1"/>
    <col min="9996" max="10240" width="9" style="244"/>
    <col min="10241" max="10241" width="1.625" style="244" customWidth="1"/>
    <col min="10242" max="10242" width="3.5" style="244" customWidth="1"/>
    <col min="10243" max="10244" width="9" style="244" customWidth="1"/>
    <col min="10245" max="10246" width="8.5" style="244" customWidth="1"/>
    <col min="10247" max="10247" width="8.375" style="244" customWidth="1"/>
    <col min="10248" max="10248" width="7.375" style="244" customWidth="1"/>
    <col min="10249" max="10250" width="10" style="244" customWidth="1"/>
    <col min="10251" max="10251" width="17.125" style="244" customWidth="1"/>
    <col min="10252" max="10496" width="9" style="244"/>
    <col min="10497" max="10497" width="1.625" style="244" customWidth="1"/>
    <col min="10498" max="10498" width="3.5" style="244" customWidth="1"/>
    <col min="10499" max="10500" width="9" style="244" customWidth="1"/>
    <col min="10501" max="10502" width="8.5" style="244" customWidth="1"/>
    <col min="10503" max="10503" width="8.375" style="244" customWidth="1"/>
    <col min="10504" max="10504" width="7.375" style="244" customWidth="1"/>
    <col min="10505" max="10506" width="10" style="244" customWidth="1"/>
    <col min="10507" max="10507" width="17.125" style="244" customWidth="1"/>
    <col min="10508" max="10752" width="9" style="244"/>
    <col min="10753" max="10753" width="1.625" style="244" customWidth="1"/>
    <col min="10754" max="10754" width="3.5" style="244" customWidth="1"/>
    <col min="10755" max="10756" width="9" style="244" customWidth="1"/>
    <col min="10757" max="10758" width="8.5" style="244" customWidth="1"/>
    <col min="10759" max="10759" width="8.375" style="244" customWidth="1"/>
    <col min="10760" max="10760" width="7.375" style="244" customWidth="1"/>
    <col min="10761" max="10762" width="10" style="244" customWidth="1"/>
    <col min="10763" max="10763" width="17.125" style="244" customWidth="1"/>
    <col min="10764" max="11008" width="9" style="244"/>
    <col min="11009" max="11009" width="1.625" style="244" customWidth="1"/>
    <col min="11010" max="11010" width="3.5" style="244" customWidth="1"/>
    <col min="11011" max="11012" width="9" style="244" customWidth="1"/>
    <col min="11013" max="11014" width="8.5" style="244" customWidth="1"/>
    <col min="11015" max="11015" width="8.375" style="244" customWidth="1"/>
    <col min="11016" max="11016" width="7.375" style="244" customWidth="1"/>
    <col min="11017" max="11018" width="10" style="244" customWidth="1"/>
    <col min="11019" max="11019" width="17.125" style="244" customWidth="1"/>
    <col min="11020" max="11264" width="9" style="244"/>
    <col min="11265" max="11265" width="1.625" style="244" customWidth="1"/>
    <col min="11266" max="11266" width="3.5" style="244" customWidth="1"/>
    <col min="11267" max="11268" width="9" style="244" customWidth="1"/>
    <col min="11269" max="11270" width="8.5" style="244" customWidth="1"/>
    <col min="11271" max="11271" width="8.375" style="244" customWidth="1"/>
    <col min="11272" max="11272" width="7.375" style="244" customWidth="1"/>
    <col min="11273" max="11274" width="10" style="244" customWidth="1"/>
    <col min="11275" max="11275" width="17.125" style="244" customWidth="1"/>
    <col min="11276" max="11520" width="9" style="244"/>
    <col min="11521" max="11521" width="1.625" style="244" customWidth="1"/>
    <col min="11522" max="11522" width="3.5" style="244" customWidth="1"/>
    <col min="11523" max="11524" width="9" style="244" customWidth="1"/>
    <col min="11525" max="11526" width="8.5" style="244" customWidth="1"/>
    <col min="11527" max="11527" width="8.375" style="244" customWidth="1"/>
    <col min="11528" max="11528" width="7.375" style="244" customWidth="1"/>
    <col min="11529" max="11530" width="10" style="244" customWidth="1"/>
    <col min="11531" max="11531" width="17.125" style="244" customWidth="1"/>
    <col min="11532" max="11776" width="9" style="244"/>
    <col min="11777" max="11777" width="1.625" style="244" customWidth="1"/>
    <col min="11778" max="11778" width="3.5" style="244" customWidth="1"/>
    <col min="11779" max="11780" width="9" style="244" customWidth="1"/>
    <col min="11781" max="11782" width="8.5" style="244" customWidth="1"/>
    <col min="11783" max="11783" width="8.375" style="244" customWidth="1"/>
    <col min="11784" max="11784" width="7.375" style="244" customWidth="1"/>
    <col min="11785" max="11786" width="10" style="244" customWidth="1"/>
    <col min="11787" max="11787" width="17.125" style="244" customWidth="1"/>
    <col min="11788" max="12032" width="9" style="244"/>
    <col min="12033" max="12033" width="1.625" style="244" customWidth="1"/>
    <col min="12034" max="12034" width="3.5" style="244" customWidth="1"/>
    <col min="12035" max="12036" width="9" style="244" customWidth="1"/>
    <col min="12037" max="12038" width="8.5" style="244" customWidth="1"/>
    <col min="12039" max="12039" width="8.375" style="244" customWidth="1"/>
    <col min="12040" max="12040" width="7.375" style="244" customWidth="1"/>
    <col min="12041" max="12042" width="10" style="244" customWidth="1"/>
    <col min="12043" max="12043" width="17.125" style="244" customWidth="1"/>
    <col min="12044" max="12288" width="9" style="244"/>
    <col min="12289" max="12289" width="1.625" style="244" customWidth="1"/>
    <col min="12290" max="12290" width="3.5" style="244" customWidth="1"/>
    <col min="12291" max="12292" width="9" style="244" customWidth="1"/>
    <col min="12293" max="12294" width="8.5" style="244" customWidth="1"/>
    <col min="12295" max="12295" width="8.375" style="244" customWidth="1"/>
    <col min="12296" max="12296" width="7.375" style="244" customWidth="1"/>
    <col min="12297" max="12298" width="10" style="244" customWidth="1"/>
    <col min="12299" max="12299" width="17.125" style="244" customWidth="1"/>
    <col min="12300" max="12544" width="9" style="244"/>
    <col min="12545" max="12545" width="1.625" style="244" customWidth="1"/>
    <col min="12546" max="12546" width="3.5" style="244" customWidth="1"/>
    <col min="12547" max="12548" width="9" style="244" customWidth="1"/>
    <col min="12549" max="12550" width="8.5" style="244" customWidth="1"/>
    <col min="12551" max="12551" width="8.375" style="244" customWidth="1"/>
    <col min="12552" max="12552" width="7.375" style="244" customWidth="1"/>
    <col min="12553" max="12554" width="10" style="244" customWidth="1"/>
    <col min="12555" max="12555" width="17.125" style="244" customWidth="1"/>
    <col min="12556" max="12800" width="9" style="244"/>
    <col min="12801" max="12801" width="1.625" style="244" customWidth="1"/>
    <col min="12802" max="12802" width="3.5" style="244" customWidth="1"/>
    <col min="12803" max="12804" width="9" style="244" customWidth="1"/>
    <col min="12805" max="12806" width="8.5" style="244" customWidth="1"/>
    <col min="12807" max="12807" width="8.375" style="244" customWidth="1"/>
    <col min="12808" max="12808" width="7.375" style="244" customWidth="1"/>
    <col min="12809" max="12810" width="10" style="244" customWidth="1"/>
    <col min="12811" max="12811" width="17.125" style="244" customWidth="1"/>
    <col min="12812" max="13056" width="9" style="244"/>
    <col min="13057" max="13057" width="1.625" style="244" customWidth="1"/>
    <col min="13058" max="13058" width="3.5" style="244" customWidth="1"/>
    <col min="13059" max="13060" width="9" style="244" customWidth="1"/>
    <col min="13061" max="13062" width="8.5" style="244" customWidth="1"/>
    <col min="13063" max="13063" width="8.375" style="244" customWidth="1"/>
    <col min="13064" max="13064" width="7.375" style="244" customWidth="1"/>
    <col min="13065" max="13066" width="10" style="244" customWidth="1"/>
    <col min="13067" max="13067" width="17.125" style="244" customWidth="1"/>
    <col min="13068" max="13312" width="9" style="244"/>
    <col min="13313" max="13313" width="1.625" style="244" customWidth="1"/>
    <col min="13314" max="13314" width="3.5" style="244" customWidth="1"/>
    <col min="13315" max="13316" width="9" style="244" customWidth="1"/>
    <col min="13317" max="13318" width="8.5" style="244" customWidth="1"/>
    <col min="13319" max="13319" width="8.375" style="244" customWidth="1"/>
    <col min="13320" max="13320" width="7.375" style="244" customWidth="1"/>
    <col min="13321" max="13322" width="10" style="244" customWidth="1"/>
    <col min="13323" max="13323" width="17.125" style="244" customWidth="1"/>
    <col min="13324" max="13568" width="9" style="244"/>
    <col min="13569" max="13569" width="1.625" style="244" customWidth="1"/>
    <col min="13570" max="13570" width="3.5" style="244" customWidth="1"/>
    <col min="13571" max="13572" width="9" style="244" customWidth="1"/>
    <col min="13573" max="13574" width="8.5" style="244" customWidth="1"/>
    <col min="13575" max="13575" width="8.375" style="244" customWidth="1"/>
    <col min="13576" max="13576" width="7.375" style="244" customWidth="1"/>
    <col min="13577" max="13578" width="10" style="244" customWidth="1"/>
    <col min="13579" max="13579" width="17.125" style="244" customWidth="1"/>
    <col min="13580" max="13824" width="9" style="244"/>
    <col min="13825" max="13825" width="1.625" style="244" customWidth="1"/>
    <col min="13826" max="13826" width="3.5" style="244" customWidth="1"/>
    <col min="13827" max="13828" width="9" style="244" customWidth="1"/>
    <col min="13829" max="13830" width="8.5" style="244" customWidth="1"/>
    <col min="13831" max="13831" width="8.375" style="244" customWidth="1"/>
    <col min="13832" max="13832" width="7.375" style="244" customWidth="1"/>
    <col min="13833" max="13834" width="10" style="244" customWidth="1"/>
    <col min="13835" max="13835" width="17.125" style="244" customWidth="1"/>
    <col min="13836" max="14080" width="9" style="244"/>
    <col min="14081" max="14081" width="1.625" style="244" customWidth="1"/>
    <col min="14082" max="14082" width="3.5" style="244" customWidth="1"/>
    <col min="14083" max="14084" width="9" style="244" customWidth="1"/>
    <col min="14085" max="14086" width="8.5" style="244" customWidth="1"/>
    <col min="14087" max="14087" width="8.375" style="244" customWidth="1"/>
    <col min="14088" max="14088" width="7.375" style="244" customWidth="1"/>
    <col min="14089" max="14090" width="10" style="244" customWidth="1"/>
    <col min="14091" max="14091" width="17.125" style="244" customWidth="1"/>
    <col min="14092" max="14336" width="9" style="244"/>
    <col min="14337" max="14337" width="1.625" style="244" customWidth="1"/>
    <col min="14338" max="14338" width="3.5" style="244" customWidth="1"/>
    <col min="14339" max="14340" width="9" style="244" customWidth="1"/>
    <col min="14341" max="14342" width="8.5" style="244" customWidth="1"/>
    <col min="14343" max="14343" width="8.375" style="244" customWidth="1"/>
    <col min="14344" max="14344" width="7.375" style="244" customWidth="1"/>
    <col min="14345" max="14346" width="10" style="244" customWidth="1"/>
    <col min="14347" max="14347" width="17.125" style="244" customWidth="1"/>
    <col min="14348" max="14592" width="9" style="244"/>
    <col min="14593" max="14593" width="1.625" style="244" customWidth="1"/>
    <col min="14594" max="14594" width="3.5" style="244" customWidth="1"/>
    <col min="14595" max="14596" width="9" style="244" customWidth="1"/>
    <col min="14597" max="14598" width="8.5" style="244" customWidth="1"/>
    <col min="14599" max="14599" width="8.375" style="244" customWidth="1"/>
    <col min="14600" max="14600" width="7.375" style="244" customWidth="1"/>
    <col min="14601" max="14602" width="10" style="244" customWidth="1"/>
    <col min="14603" max="14603" width="17.125" style="244" customWidth="1"/>
    <col min="14604" max="14848" width="9" style="244"/>
    <col min="14849" max="14849" width="1.625" style="244" customWidth="1"/>
    <col min="14850" max="14850" width="3.5" style="244" customWidth="1"/>
    <col min="14851" max="14852" width="9" style="244" customWidth="1"/>
    <col min="14853" max="14854" width="8.5" style="244" customWidth="1"/>
    <col min="14855" max="14855" width="8.375" style="244" customWidth="1"/>
    <col min="14856" max="14856" width="7.375" style="244" customWidth="1"/>
    <col min="14857" max="14858" width="10" style="244" customWidth="1"/>
    <col min="14859" max="14859" width="17.125" style="244" customWidth="1"/>
    <col min="14860" max="15104" width="9" style="244"/>
    <col min="15105" max="15105" width="1.625" style="244" customWidth="1"/>
    <col min="15106" max="15106" width="3.5" style="244" customWidth="1"/>
    <col min="15107" max="15108" width="9" style="244" customWidth="1"/>
    <col min="15109" max="15110" width="8.5" style="244" customWidth="1"/>
    <col min="15111" max="15111" width="8.375" style="244" customWidth="1"/>
    <col min="15112" max="15112" width="7.375" style="244" customWidth="1"/>
    <col min="15113" max="15114" width="10" style="244" customWidth="1"/>
    <col min="15115" max="15115" width="17.125" style="244" customWidth="1"/>
    <col min="15116" max="15360" width="9" style="244"/>
    <col min="15361" max="15361" width="1.625" style="244" customWidth="1"/>
    <col min="15362" max="15362" width="3.5" style="244" customWidth="1"/>
    <col min="15363" max="15364" width="9" style="244" customWidth="1"/>
    <col min="15365" max="15366" width="8.5" style="244" customWidth="1"/>
    <col min="15367" max="15367" width="8.375" style="244" customWidth="1"/>
    <col min="15368" max="15368" width="7.375" style="244" customWidth="1"/>
    <col min="15369" max="15370" width="10" style="244" customWidth="1"/>
    <col min="15371" max="15371" width="17.125" style="244" customWidth="1"/>
    <col min="15372" max="15616" width="9" style="244"/>
    <col min="15617" max="15617" width="1.625" style="244" customWidth="1"/>
    <col min="15618" max="15618" width="3.5" style="244" customWidth="1"/>
    <col min="15619" max="15620" width="9" style="244" customWidth="1"/>
    <col min="15621" max="15622" width="8.5" style="244" customWidth="1"/>
    <col min="15623" max="15623" width="8.375" style="244" customWidth="1"/>
    <col min="15624" max="15624" width="7.375" style="244" customWidth="1"/>
    <col min="15625" max="15626" width="10" style="244" customWidth="1"/>
    <col min="15627" max="15627" width="17.125" style="244" customWidth="1"/>
    <col min="15628" max="15872" width="9" style="244"/>
    <col min="15873" max="15873" width="1.625" style="244" customWidth="1"/>
    <col min="15874" max="15874" width="3.5" style="244" customWidth="1"/>
    <col min="15875" max="15876" width="9" style="244" customWidth="1"/>
    <col min="15877" max="15878" width="8.5" style="244" customWidth="1"/>
    <col min="15879" max="15879" width="8.375" style="244" customWidth="1"/>
    <col min="15880" max="15880" width="7.375" style="244" customWidth="1"/>
    <col min="15881" max="15882" width="10" style="244" customWidth="1"/>
    <col min="15883" max="15883" width="17.125" style="244" customWidth="1"/>
    <col min="15884" max="16128" width="9" style="244"/>
    <col min="16129" max="16129" width="1.625" style="244" customWidth="1"/>
    <col min="16130" max="16130" width="3.5" style="244" customWidth="1"/>
    <col min="16131" max="16132" width="9" style="244" customWidth="1"/>
    <col min="16133" max="16134" width="8.5" style="244" customWidth="1"/>
    <col min="16135" max="16135" width="8.375" style="244" customWidth="1"/>
    <col min="16136" max="16136" width="7.375" style="244" customWidth="1"/>
    <col min="16137" max="16138" width="10" style="244" customWidth="1"/>
    <col min="16139" max="16139" width="17.125" style="244" customWidth="1"/>
    <col min="16140" max="16384" width="9" style="244"/>
  </cols>
  <sheetData>
    <row r="1" spans="2:11" ht="18" customHeight="1" thickBot="1">
      <c r="B1" s="1799" t="s">
        <v>527</v>
      </c>
      <c r="C1" s="1800"/>
      <c r="H1" s="1526" t="s">
        <v>528</v>
      </c>
      <c r="I1" s="1526"/>
      <c r="J1" s="1526"/>
      <c r="K1" s="1526"/>
    </row>
    <row r="2" spans="2:11" ht="41.25" customHeight="1">
      <c r="B2" s="1527" t="s">
        <v>529</v>
      </c>
      <c r="C2" s="1528"/>
      <c r="D2" s="1528"/>
      <c r="E2" s="1528"/>
      <c r="F2" s="1528"/>
      <c r="G2" s="1528"/>
      <c r="H2" s="1528"/>
      <c r="I2" s="1528"/>
      <c r="J2" s="1528"/>
      <c r="K2" s="1528"/>
    </row>
    <row r="3" spans="2:11" ht="6" customHeight="1">
      <c r="B3" s="1801"/>
      <c r="C3" s="1801"/>
      <c r="D3" s="1801"/>
      <c r="E3" s="1802"/>
      <c r="F3" s="1732"/>
      <c r="G3" s="386"/>
    </row>
    <row r="4" spans="2:11" ht="15" customHeight="1">
      <c r="B4" s="1801"/>
      <c r="C4" s="1801"/>
      <c r="D4" s="1801"/>
      <c r="E4" s="1802"/>
      <c r="F4" s="1732"/>
      <c r="G4" s="386"/>
      <c r="H4" s="1803" t="s">
        <v>530</v>
      </c>
      <c r="I4" s="1803"/>
      <c r="J4" s="1804"/>
      <c r="K4" s="1804"/>
    </row>
    <row r="5" spans="2:11" ht="15" customHeight="1">
      <c r="B5" s="1801"/>
      <c r="C5" s="1801"/>
      <c r="D5" s="1801"/>
      <c r="E5" s="1802"/>
      <c r="F5" s="1732"/>
      <c r="G5" s="387"/>
      <c r="H5" s="1803"/>
      <c r="I5" s="1803"/>
      <c r="J5" s="1804"/>
      <c r="K5" s="1804"/>
    </row>
    <row r="6" spans="2:11" ht="6" customHeight="1" thickBot="1">
      <c r="B6" s="388"/>
      <c r="C6" s="388"/>
      <c r="D6" s="388"/>
      <c r="E6" s="388"/>
      <c r="F6" s="388"/>
      <c r="G6" s="388"/>
      <c r="H6" s="388"/>
      <c r="I6" s="388"/>
      <c r="J6" s="388"/>
      <c r="K6" s="388"/>
    </row>
    <row r="7" spans="2:11" s="388" customFormat="1" ht="24.75" customHeight="1">
      <c r="B7" s="389"/>
      <c r="C7" s="1500" t="s">
        <v>226</v>
      </c>
      <c r="D7" s="1500"/>
      <c r="E7" s="1500" t="s">
        <v>531</v>
      </c>
      <c r="F7" s="1500"/>
      <c r="G7" s="1500" t="s">
        <v>532</v>
      </c>
      <c r="H7" s="1501"/>
      <c r="I7" s="1805" t="s">
        <v>533</v>
      </c>
      <c r="J7" s="1806"/>
      <c r="K7" s="391" t="s">
        <v>534</v>
      </c>
    </row>
    <row r="8" spans="2:11" s="388" customFormat="1" ht="17.25" customHeight="1">
      <c r="B8" s="389">
        <f>ROW()-7</f>
        <v>1</v>
      </c>
      <c r="C8" s="1807"/>
      <c r="D8" s="1807"/>
      <c r="E8" s="1808"/>
      <c r="F8" s="1809"/>
      <c r="G8" s="1807"/>
      <c r="H8" s="1810"/>
      <c r="I8" s="1811"/>
      <c r="J8" s="1812"/>
      <c r="K8" s="392"/>
    </row>
    <row r="9" spans="2:11" s="388" customFormat="1" ht="17.25" customHeight="1">
      <c r="B9" s="389">
        <f t="shared" ref="B9:B47" si="0">ROW()-7</f>
        <v>2</v>
      </c>
      <c r="C9" s="1807"/>
      <c r="D9" s="1807"/>
      <c r="E9" s="1808"/>
      <c r="F9" s="1809"/>
      <c r="G9" s="1807"/>
      <c r="H9" s="1810"/>
      <c r="I9" s="1811"/>
      <c r="J9" s="1812"/>
      <c r="K9" s="392"/>
    </row>
    <row r="10" spans="2:11" s="388" customFormat="1" ht="17.25" customHeight="1">
      <c r="B10" s="389">
        <f t="shared" si="0"/>
        <v>3</v>
      </c>
      <c r="C10" s="1810"/>
      <c r="D10" s="1813"/>
      <c r="E10" s="1814"/>
      <c r="F10" s="1815"/>
      <c r="G10" s="1810"/>
      <c r="H10" s="1816"/>
      <c r="I10" s="1811"/>
      <c r="J10" s="1817"/>
      <c r="K10" s="392"/>
    </row>
    <row r="11" spans="2:11" s="388" customFormat="1" ht="17.25" customHeight="1">
      <c r="B11" s="389">
        <f t="shared" si="0"/>
        <v>4</v>
      </c>
      <c r="C11" s="1810"/>
      <c r="D11" s="1813"/>
      <c r="E11" s="1814"/>
      <c r="F11" s="1815"/>
      <c r="G11" s="1810"/>
      <c r="H11" s="1816"/>
      <c r="I11" s="1811"/>
      <c r="J11" s="1817"/>
      <c r="K11" s="392"/>
    </row>
    <row r="12" spans="2:11" s="388" customFormat="1" ht="17.25" customHeight="1">
      <c r="B12" s="389">
        <f t="shared" si="0"/>
        <v>5</v>
      </c>
      <c r="C12" s="1810"/>
      <c r="D12" s="1813"/>
      <c r="E12" s="1814"/>
      <c r="F12" s="1815"/>
      <c r="G12" s="1810"/>
      <c r="H12" s="1816"/>
      <c r="I12" s="1811"/>
      <c r="J12" s="1817"/>
      <c r="K12" s="392"/>
    </row>
    <row r="13" spans="2:11" s="388" customFormat="1" ht="17.25" customHeight="1">
      <c r="B13" s="389">
        <f t="shared" si="0"/>
        <v>6</v>
      </c>
      <c r="C13" s="1810"/>
      <c r="D13" s="1813"/>
      <c r="E13" s="1814"/>
      <c r="F13" s="1815"/>
      <c r="G13" s="1810"/>
      <c r="H13" s="1816"/>
      <c r="I13" s="1811"/>
      <c r="J13" s="1817"/>
      <c r="K13" s="393"/>
    </row>
    <row r="14" spans="2:11" s="388" customFormat="1" ht="17.25" customHeight="1">
      <c r="B14" s="389">
        <f t="shared" si="0"/>
        <v>7</v>
      </c>
      <c r="C14" s="1807"/>
      <c r="D14" s="1807"/>
      <c r="E14" s="1807"/>
      <c r="F14" s="1807"/>
      <c r="G14" s="1807"/>
      <c r="H14" s="1810"/>
      <c r="I14" s="1819"/>
      <c r="J14" s="1820"/>
      <c r="K14" s="394"/>
    </row>
    <row r="15" spans="2:11" s="388" customFormat="1" ht="17.25" customHeight="1">
      <c r="B15" s="389">
        <f t="shared" si="0"/>
        <v>8</v>
      </c>
      <c r="C15" s="1807"/>
      <c r="D15" s="1807"/>
      <c r="E15" s="1807"/>
      <c r="F15" s="1807"/>
      <c r="G15" s="1807"/>
      <c r="H15" s="1810"/>
      <c r="I15" s="1818"/>
      <c r="J15" s="1812"/>
      <c r="K15" s="393"/>
    </row>
    <row r="16" spans="2:11" s="388" customFormat="1" ht="17.25" customHeight="1">
      <c r="B16" s="389">
        <f t="shared" si="0"/>
        <v>9</v>
      </c>
      <c r="C16" s="1807"/>
      <c r="D16" s="1807"/>
      <c r="E16" s="1807"/>
      <c r="F16" s="1807"/>
      <c r="G16" s="1807"/>
      <c r="H16" s="1810"/>
      <c r="I16" s="1818"/>
      <c r="J16" s="1812"/>
      <c r="K16" s="393"/>
    </row>
    <row r="17" spans="2:11" s="388" customFormat="1" ht="17.25" customHeight="1">
      <c r="B17" s="389">
        <f t="shared" si="0"/>
        <v>10</v>
      </c>
      <c r="C17" s="1807"/>
      <c r="D17" s="1807"/>
      <c r="E17" s="1807"/>
      <c r="F17" s="1807"/>
      <c r="G17" s="1807"/>
      <c r="H17" s="1810"/>
      <c r="I17" s="1821"/>
      <c r="J17" s="1822"/>
      <c r="K17" s="393"/>
    </row>
    <row r="18" spans="2:11" s="388" customFormat="1" ht="17.25" customHeight="1">
      <c r="B18" s="389">
        <f t="shared" si="0"/>
        <v>11</v>
      </c>
      <c r="C18" s="1810"/>
      <c r="D18" s="1813"/>
      <c r="E18" s="1814"/>
      <c r="F18" s="1815"/>
      <c r="G18" s="1807"/>
      <c r="H18" s="1810"/>
      <c r="I18" s="1811"/>
      <c r="J18" s="1817"/>
      <c r="K18" s="392"/>
    </row>
    <row r="19" spans="2:11" s="388" customFormat="1" ht="17.25" customHeight="1">
      <c r="B19" s="389">
        <f t="shared" si="0"/>
        <v>12</v>
      </c>
      <c r="C19" s="1807"/>
      <c r="D19" s="1807"/>
      <c r="E19" s="1808"/>
      <c r="F19" s="1809"/>
      <c r="G19" s="1807"/>
      <c r="H19" s="1810"/>
      <c r="I19" s="1811"/>
      <c r="J19" s="1812"/>
      <c r="K19" s="392"/>
    </row>
    <row r="20" spans="2:11" s="388" customFormat="1" ht="17.25" customHeight="1">
      <c r="B20" s="389">
        <f t="shared" si="0"/>
        <v>13</v>
      </c>
      <c r="C20" s="1810"/>
      <c r="D20" s="1813"/>
      <c r="E20" s="1814"/>
      <c r="F20" s="1815"/>
      <c r="G20" s="1810"/>
      <c r="H20" s="1816"/>
      <c r="I20" s="1811"/>
      <c r="J20" s="1817"/>
      <c r="K20" s="392"/>
    </row>
    <row r="21" spans="2:11" s="388" customFormat="1" ht="17.25" customHeight="1">
      <c r="B21" s="389">
        <f t="shared" si="0"/>
        <v>14</v>
      </c>
      <c r="C21" s="1807"/>
      <c r="D21" s="1807"/>
      <c r="E21" s="1808"/>
      <c r="F21" s="1809"/>
      <c r="G21" s="1807"/>
      <c r="H21" s="1810"/>
      <c r="I21" s="1811"/>
      <c r="J21" s="1812"/>
      <c r="K21" s="392"/>
    </row>
    <row r="22" spans="2:11" s="388" customFormat="1" ht="17.25" customHeight="1">
      <c r="B22" s="389">
        <f t="shared" si="0"/>
        <v>15</v>
      </c>
      <c r="C22" s="1807"/>
      <c r="D22" s="1807"/>
      <c r="E22" s="1814"/>
      <c r="F22" s="1824"/>
      <c r="G22" s="1807"/>
      <c r="H22" s="1810"/>
      <c r="I22" s="1811"/>
      <c r="J22" s="1812"/>
      <c r="K22" s="393"/>
    </row>
    <row r="23" spans="2:11" s="388" customFormat="1" ht="17.25" customHeight="1">
      <c r="B23" s="389">
        <f t="shared" si="0"/>
        <v>16</v>
      </c>
      <c r="C23" s="1807"/>
      <c r="D23" s="1807"/>
      <c r="E23" s="1823"/>
      <c r="F23" s="1807"/>
      <c r="G23" s="1807"/>
      <c r="H23" s="1810"/>
      <c r="I23" s="1811"/>
      <c r="J23" s="1812"/>
      <c r="K23" s="393"/>
    </row>
    <row r="24" spans="2:11" s="388" customFormat="1" ht="17.25" customHeight="1">
      <c r="B24" s="389">
        <f t="shared" si="0"/>
        <v>17</v>
      </c>
      <c r="C24" s="1807"/>
      <c r="D24" s="1807"/>
      <c r="E24" s="1807"/>
      <c r="F24" s="1807"/>
      <c r="G24" s="1807"/>
      <c r="H24" s="1810"/>
      <c r="I24" s="1811"/>
      <c r="J24" s="1812"/>
      <c r="K24" s="393"/>
    </row>
    <row r="25" spans="2:11" s="388" customFormat="1" ht="17.25" customHeight="1">
      <c r="B25" s="389">
        <f t="shared" si="0"/>
        <v>18</v>
      </c>
      <c r="C25" s="1807"/>
      <c r="D25" s="1807"/>
      <c r="E25" s="1807"/>
      <c r="F25" s="1807"/>
      <c r="G25" s="1807"/>
      <c r="H25" s="1810"/>
      <c r="I25" s="1811"/>
      <c r="J25" s="1812"/>
      <c r="K25" s="393"/>
    </row>
    <row r="26" spans="2:11" s="388" customFormat="1" ht="17.25" customHeight="1">
      <c r="B26" s="389">
        <f t="shared" si="0"/>
        <v>19</v>
      </c>
      <c r="C26" s="1807"/>
      <c r="D26" s="1807"/>
      <c r="E26" s="1807"/>
      <c r="F26" s="1807"/>
      <c r="G26" s="1807"/>
      <c r="H26" s="1810"/>
      <c r="I26" s="1811"/>
      <c r="J26" s="1812"/>
      <c r="K26" s="393"/>
    </row>
    <row r="27" spans="2:11" s="388" customFormat="1" ht="17.25" customHeight="1">
      <c r="B27" s="389">
        <f t="shared" si="0"/>
        <v>20</v>
      </c>
      <c r="C27" s="1807"/>
      <c r="D27" s="1807"/>
      <c r="E27" s="1807"/>
      <c r="F27" s="1807"/>
      <c r="G27" s="1807"/>
      <c r="H27" s="1810"/>
      <c r="I27" s="1811"/>
      <c r="J27" s="1812"/>
      <c r="K27" s="393"/>
    </row>
    <row r="28" spans="2:11" s="388" customFormat="1" ht="17.25" customHeight="1">
      <c r="B28" s="389">
        <f t="shared" si="0"/>
        <v>21</v>
      </c>
      <c r="C28" s="1807"/>
      <c r="D28" s="1807"/>
      <c r="E28" s="1825"/>
      <c r="F28" s="1826"/>
      <c r="G28" s="1807"/>
      <c r="H28" s="1810"/>
      <c r="I28" s="1827"/>
      <c r="J28" s="1828"/>
      <c r="K28" s="392"/>
    </row>
    <row r="29" spans="2:11" s="388" customFormat="1" ht="17.25" customHeight="1">
      <c r="B29" s="389">
        <f t="shared" si="0"/>
        <v>22</v>
      </c>
      <c r="C29" s="1807"/>
      <c r="D29" s="1807"/>
      <c r="E29" s="1825"/>
      <c r="F29" s="1826"/>
      <c r="G29" s="1807"/>
      <c r="H29" s="1810"/>
      <c r="I29" s="1811"/>
      <c r="J29" s="1812"/>
      <c r="K29" s="392"/>
    </row>
    <row r="30" spans="2:11" s="388" customFormat="1" ht="17.25" customHeight="1">
      <c r="B30" s="389">
        <f t="shared" si="0"/>
        <v>23</v>
      </c>
      <c r="C30" s="1807"/>
      <c r="D30" s="1807"/>
      <c r="E30" s="1825"/>
      <c r="F30" s="1826"/>
      <c r="G30" s="1807"/>
      <c r="H30" s="1810"/>
      <c r="I30" s="1811"/>
      <c r="J30" s="1812"/>
      <c r="K30" s="392"/>
    </row>
    <row r="31" spans="2:11" s="388" customFormat="1" ht="17.25" customHeight="1">
      <c r="B31" s="389">
        <f t="shared" si="0"/>
        <v>24</v>
      </c>
      <c r="C31" s="1807"/>
      <c r="D31" s="1807"/>
      <c r="E31" s="1825"/>
      <c r="F31" s="1826"/>
      <c r="G31" s="1807"/>
      <c r="H31" s="1810"/>
      <c r="I31" s="1811"/>
      <c r="J31" s="1812"/>
      <c r="K31" s="392"/>
    </row>
    <row r="32" spans="2:11" s="388" customFormat="1" ht="17.25" customHeight="1">
      <c r="B32" s="389">
        <f t="shared" si="0"/>
        <v>25</v>
      </c>
      <c r="C32" s="1807"/>
      <c r="D32" s="1807"/>
      <c r="E32" s="1825"/>
      <c r="F32" s="1826"/>
      <c r="G32" s="1807"/>
      <c r="H32" s="1810"/>
      <c r="I32" s="1811"/>
      <c r="J32" s="1812"/>
      <c r="K32" s="392"/>
    </row>
    <row r="33" spans="2:15" s="388" customFormat="1" ht="17.25" customHeight="1">
      <c r="B33" s="389">
        <f t="shared" si="0"/>
        <v>26</v>
      </c>
      <c r="C33" s="1807"/>
      <c r="D33" s="1807"/>
      <c r="E33" s="1825"/>
      <c r="F33" s="1826"/>
      <c r="G33" s="1807"/>
      <c r="H33" s="1810"/>
      <c r="I33" s="1811"/>
      <c r="J33" s="1812"/>
      <c r="K33" s="392"/>
    </row>
    <row r="34" spans="2:15" s="388" customFormat="1" ht="17.25" customHeight="1">
      <c r="B34" s="389">
        <f t="shared" si="0"/>
        <v>27</v>
      </c>
      <c r="C34" s="1807"/>
      <c r="D34" s="1807"/>
      <c r="E34" s="1825"/>
      <c r="F34" s="1826"/>
      <c r="G34" s="1807"/>
      <c r="H34" s="1810"/>
      <c r="I34" s="1811"/>
      <c r="J34" s="1812"/>
      <c r="K34" s="392"/>
    </row>
    <row r="35" spans="2:15" s="388" customFormat="1" ht="17.25" customHeight="1">
      <c r="B35" s="389">
        <f t="shared" si="0"/>
        <v>28</v>
      </c>
      <c r="C35" s="1807"/>
      <c r="D35" s="1807"/>
      <c r="E35" s="1825"/>
      <c r="F35" s="1826"/>
      <c r="G35" s="1807"/>
      <c r="H35" s="1810"/>
      <c r="I35" s="1811"/>
      <c r="J35" s="1812"/>
      <c r="K35" s="392"/>
    </row>
    <row r="36" spans="2:15" s="388" customFormat="1" ht="17.25" customHeight="1">
      <c r="B36" s="389">
        <f t="shared" si="0"/>
        <v>29</v>
      </c>
      <c r="C36" s="1807"/>
      <c r="D36" s="1807"/>
      <c r="E36" s="1825"/>
      <c r="F36" s="1826"/>
      <c r="G36" s="1807"/>
      <c r="H36" s="1810"/>
      <c r="I36" s="1811"/>
      <c r="J36" s="1812"/>
      <c r="K36" s="392"/>
    </row>
    <row r="37" spans="2:15" s="388" customFormat="1" ht="17.25" customHeight="1">
      <c r="B37" s="389">
        <f t="shared" si="0"/>
        <v>30</v>
      </c>
      <c r="C37" s="1807"/>
      <c r="D37" s="1807"/>
      <c r="E37" s="1825"/>
      <c r="F37" s="1826"/>
      <c r="G37" s="1807"/>
      <c r="H37" s="1810"/>
      <c r="I37" s="1811"/>
      <c r="J37" s="1812"/>
      <c r="K37" s="392"/>
      <c r="O37" s="187" t="s">
        <v>230</v>
      </c>
    </row>
    <row r="38" spans="2:15" s="388" customFormat="1" ht="17.25" customHeight="1">
      <c r="B38" s="389">
        <f t="shared" si="0"/>
        <v>31</v>
      </c>
      <c r="C38" s="1807"/>
      <c r="D38" s="1807"/>
      <c r="E38" s="1825"/>
      <c r="F38" s="1826"/>
      <c r="G38" s="1807"/>
      <c r="H38" s="1810"/>
      <c r="I38" s="1811"/>
      <c r="J38" s="1812"/>
      <c r="K38" s="392"/>
    </row>
    <row r="39" spans="2:15" s="388" customFormat="1" ht="17.25" customHeight="1">
      <c r="B39" s="389">
        <f t="shared" si="0"/>
        <v>32</v>
      </c>
      <c r="C39" s="1807"/>
      <c r="D39" s="1807"/>
      <c r="E39" s="1825"/>
      <c r="F39" s="1826"/>
      <c r="G39" s="1807"/>
      <c r="H39" s="1810"/>
      <c r="I39" s="1811"/>
      <c r="J39" s="1812"/>
      <c r="K39" s="392"/>
    </row>
    <row r="40" spans="2:15" s="388" customFormat="1" ht="17.25" customHeight="1">
      <c r="B40" s="389">
        <f t="shared" si="0"/>
        <v>33</v>
      </c>
      <c r="C40" s="1807"/>
      <c r="D40" s="1807"/>
      <c r="E40" s="1825"/>
      <c r="F40" s="1826"/>
      <c r="G40" s="1807"/>
      <c r="H40" s="1810"/>
      <c r="I40" s="1811"/>
      <c r="J40" s="1812"/>
      <c r="K40" s="392"/>
    </row>
    <row r="41" spans="2:15" s="388" customFormat="1" ht="17.25" customHeight="1">
      <c r="B41" s="389">
        <f t="shared" si="0"/>
        <v>34</v>
      </c>
      <c r="C41" s="1807"/>
      <c r="D41" s="1807"/>
      <c r="E41" s="1825"/>
      <c r="F41" s="1826"/>
      <c r="G41" s="1807"/>
      <c r="H41" s="1810"/>
      <c r="I41" s="1811"/>
      <c r="J41" s="1812"/>
      <c r="K41" s="393"/>
    </row>
    <row r="42" spans="2:15" s="388" customFormat="1" ht="17.25" customHeight="1">
      <c r="B42" s="389">
        <f t="shared" si="0"/>
        <v>35</v>
      </c>
      <c r="C42" s="1807"/>
      <c r="D42" s="1807"/>
      <c r="E42" s="1825"/>
      <c r="F42" s="1826"/>
      <c r="G42" s="1807"/>
      <c r="H42" s="1810"/>
      <c r="I42" s="1811"/>
      <c r="J42" s="1812"/>
      <c r="K42" s="393"/>
    </row>
    <row r="43" spans="2:15" s="388" customFormat="1" ht="17.25" customHeight="1">
      <c r="B43" s="389">
        <f t="shared" si="0"/>
        <v>36</v>
      </c>
      <c r="C43" s="1807"/>
      <c r="D43" s="1807"/>
      <c r="E43" s="1807"/>
      <c r="F43" s="1807"/>
      <c r="G43" s="1807"/>
      <c r="H43" s="1810"/>
      <c r="I43" s="1811"/>
      <c r="J43" s="1812"/>
      <c r="K43" s="393"/>
    </row>
    <row r="44" spans="2:15" s="388" customFormat="1" ht="17.25" customHeight="1">
      <c r="B44" s="389">
        <f t="shared" si="0"/>
        <v>37</v>
      </c>
      <c r="C44" s="1807"/>
      <c r="D44" s="1807"/>
      <c r="E44" s="1807"/>
      <c r="F44" s="1807"/>
      <c r="G44" s="1807"/>
      <c r="H44" s="1810"/>
      <c r="I44" s="1811"/>
      <c r="J44" s="1812"/>
      <c r="K44" s="393"/>
    </row>
    <row r="45" spans="2:15" s="388" customFormat="1" ht="17.25" customHeight="1">
      <c r="B45" s="389">
        <f t="shared" si="0"/>
        <v>38</v>
      </c>
      <c r="C45" s="1807"/>
      <c r="D45" s="1807"/>
      <c r="E45" s="1807"/>
      <c r="F45" s="1807"/>
      <c r="G45" s="1807"/>
      <c r="H45" s="1810"/>
      <c r="I45" s="1811"/>
      <c r="J45" s="1812"/>
      <c r="K45" s="393"/>
    </row>
    <row r="46" spans="2:15" s="388" customFormat="1" ht="17.25" customHeight="1">
      <c r="B46" s="389">
        <f t="shared" si="0"/>
        <v>39</v>
      </c>
      <c r="C46" s="1807"/>
      <c r="D46" s="1807"/>
      <c r="E46" s="1807"/>
      <c r="F46" s="1807"/>
      <c r="G46" s="1807"/>
      <c r="H46" s="1810"/>
      <c r="I46" s="1811"/>
      <c r="J46" s="1812"/>
      <c r="K46" s="393"/>
    </row>
    <row r="47" spans="2:15" s="388" customFormat="1" ht="17.25" customHeight="1" thickBot="1">
      <c r="B47" s="389">
        <f t="shared" si="0"/>
        <v>40</v>
      </c>
      <c r="C47" s="1807"/>
      <c r="D47" s="1807"/>
      <c r="E47" s="1807"/>
      <c r="F47" s="1807"/>
      <c r="G47" s="1807"/>
      <c r="H47" s="1810"/>
      <c r="I47" s="1829"/>
      <c r="J47" s="1830"/>
      <c r="K47" s="393"/>
    </row>
    <row r="48" spans="2:15" ht="13.5" customHeight="1">
      <c r="B48" s="1498" t="s">
        <v>535</v>
      </c>
      <c r="C48" s="1499"/>
      <c r="D48" s="1499"/>
      <c r="E48" s="1499"/>
      <c r="F48" s="1499"/>
      <c r="G48" s="1499"/>
      <c r="H48" s="1499"/>
      <c r="I48" s="1499"/>
      <c r="J48" s="1499"/>
      <c r="K48" s="1499"/>
    </row>
    <row r="49" spans="2:11" ht="13.5" customHeight="1">
      <c r="B49" s="1499"/>
      <c r="C49" s="1499"/>
      <c r="D49" s="1499"/>
      <c r="E49" s="1499"/>
      <c r="F49" s="1499"/>
      <c r="G49" s="1499"/>
      <c r="H49" s="1499"/>
      <c r="I49" s="1499"/>
      <c r="J49" s="1499"/>
      <c r="K49" s="1499"/>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
  <hyperlinks>
    <hyperlink ref="O37" location="'表示（日中系サービス）'!A1" display="表示へ"/>
  </hyperlinks>
  <pageMargins left="0.7" right="0.7"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topLeftCell="A7" zoomScaleNormal="100" zoomScaleSheetLayoutView="100" workbookViewId="0">
      <selection activeCell="M13" sqref="M13"/>
    </sheetView>
  </sheetViews>
  <sheetFormatPr defaultRowHeight="18.75"/>
  <cols>
    <col min="1" max="1" width="2.125" style="536" customWidth="1"/>
    <col min="2" max="2" width="24.25" style="536" customWidth="1"/>
    <col min="3" max="3" width="4" style="536" customWidth="1"/>
    <col min="4" max="5" width="20.125" style="536" customWidth="1"/>
    <col min="6" max="7" width="10.375" style="536" customWidth="1"/>
    <col min="8" max="8" width="3.125" style="536" customWidth="1"/>
    <col min="9" max="9" width="3.75" style="536" customWidth="1"/>
    <col min="10" max="10" width="2.5" style="536" customWidth="1"/>
    <col min="11" max="16384" width="9" style="536"/>
  </cols>
  <sheetData>
    <row r="1" spans="1:13" ht="27.75" customHeight="1">
      <c r="A1" s="535" t="s">
        <v>780</v>
      </c>
    </row>
    <row r="2" spans="1:13" ht="27.75" customHeight="1">
      <c r="A2" s="535"/>
      <c r="F2" s="1842" t="s">
        <v>294</v>
      </c>
      <c r="G2" s="1843"/>
      <c r="H2" s="1843"/>
    </row>
    <row r="3" spans="1:13" ht="27.75" customHeight="1">
      <c r="A3" s="535"/>
      <c r="F3" s="537"/>
    </row>
    <row r="4" spans="1:13" ht="36" customHeight="1">
      <c r="B4" s="1844" t="s">
        <v>781</v>
      </c>
      <c r="C4" s="1845"/>
      <c r="D4" s="1845"/>
      <c r="E4" s="1845"/>
      <c r="F4" s="1845"/>
      <c r="G4" s="1845"/>
      <c r="H4" s="1845"/>
    </row>
    <row r="5" spans="1:13" ht="36" customHeight="1">
      <c r="A5" s="538"/>
      <c r="B5" s="538"/>
      <c r="C5" s="538"/>
      <c r="D5" s="538"/>
      <c r="E5" s="538"/>
      <c r="F5" s="538"/>
      <c r="G5" s="538"/>
      <c r="H5" s="538"/>
    </row>
    <row r="6" spans="1:13" ht="36" customHeight="1">
      <c r="A6" s="538"/>
      <c r="B6" s="539" t="s">
        <v>197</v>
      </c>
      <c r="C6" s="1846"/>
      <c r="D6" s="1847"/>
      <c r="E6" s="1847"/>
      <c r="F6" s="1847"/>
      <c r="G6" s="1847"/>
      <c r="H6" s="1848"/>
    </row>
    <row r="7" spans="1:13" ht="36.75" customHeight="1">
      <c r="B7" s="540" t="s">
        <v>198</v>
      </c>
      <c r="C7" s="1849" t="s">
        <v>782</v>
      </c>
      <c r="D7" s="1849"/>
      <c r="E7" s="1849"/>
      <c r="F7" s="1849"/>
      <c r="G7" s="1849"/>
      <c r="H7" s="1839"/>
    </row>
    <row r="8" spans="1:13" ht="75" customHeight="1">
      <c r="B8" s="1836" t="s">
        <v>783</v>
      </c>
      <c r="C8" s="1831" t="s">
        <v>784</v>
      </c>
      <c r="D8" s="1832"/>
      <c r="E8" s="1832"/>
      <c r="F8" s="1833"/>
      <c r="G8" s="1834" t="s">
        <v>15</v>
      </c>
      <c r="H8" s="1835"/>
    </row>
    <row r="9" spans="1:13" ht="75" customHeight="1">
      <c r="B9" s="1837"/>
      <c r="C9" s="1831" t="s">
        <v>785</v>
      </c>
      <c r="D9" s="1832"/>
      <c r="E9" s="1832"/>
      <c r="F9" s="1833"/>
      <c r="G9" s="1834" t="s">
        <v>15</v>
      </c>
      <c r="H9" s="1835"/>
    </row>
    <row r="10" spans="1:13" ht="75" customHeight="1">
      <c r="B10" s="1836" t="s">
        <v>786</v>
      </c>
      <c r="C10" s="1831" t="s">
        <v>787</v>
      </c>
      <c r="D10" s="1832"/>
      <c r="E10" s="1832"/>
      <c r="F10" s="1833"/>
      <c r="G10" s="1834" t="s">
        <v>15</v>
      </c>
      <c r="H10" s="1835"/>
    </row>
    <row r="11" spans="1:13" ht="75" customHeight="1">
      <c r="B11" s="1850"/>
      <c r="C11" s="1831" t="s">
        <v>788</v>
      </c>
      <c r="D11" s="1832"/>
      <c r="E11" s="1832"/>
      <c r="F11" s="1833"/>
      <c r="G11" s="1834" t="s">
        <v>15</v>
      </c>
      <c r="H11" s="1835"/>
    </row>
    <row r="12" spans="1:13" ht="75" customHeight="1">
      <c r="B12" s="1836" t="s">
        <v>789</v>
      </c>
      <c r="C12" s="1831" t="s">
        <v>790</v>
      </c>
      <c r="D12" s="1832"/>
      <c r="E12" s="1832"/>
      <c r="F12" s="1833"/>
      <c r="G12" s="1838" t="s">
        <v>15</v>
      </c>
      <c r="H12" s="1839"/>
    </row>
    <row r="13" spans="1:13" ht="75" customHeight="1">
      <c r="B13" s="1837"/>
      <c r="C13" s="1831" t="s">
        <v>791</v>
      </c>
      <c r="D13" s="1832"/>
      <c r="E13" s="1832"/>
      <c r="F13" s="1833"/>
      <c r="G13" s="1840"/>
      <c r="H13" s="1841"/>
      <c r="M13" s="187" t="s">
        <v>230</v>
      </c>
    </row>
    <row r="15" spans="1:13" ht="17.25" customHeight="1">
      <c r="B15" s="541" t="s">
        <v>482</v>
      </c>
      <c r="C15" s="542"/>
      <c r="D15" s="542"/>
      <c r="E15" s="542"/>
      <c r="F15" s="542"/>
      <c r="G15" s="542"/>
      <c r="H15" s="542"/>
      <c r="I15" s="542"/>
      <c r="J15" s="542"/>
    </row>
    <row r="16" spans="1:13" ht="17.25" customHeight="1">
      <c r="B16" s="543" t="s">
        <v>792</v>
      </c>
      <c r="C16" s="542"/>
      <c r="D16" s="542"/>
      <c r="E16" s="542"/>
      <c r="F16" s="542"/>
      <c r="G16" s="542"/>
      <c r="H16" s="542"/>
      <c r="I16" s="542"/>
      <c r="J16" s="542"/>
    </row>
    <row r="17" spans="2:10" ht="17.25" customHeight="1">
      <c r="B17" s="543" t="s">
        <v>793</v>
      </c>
      <c r="C17" s="542"/>
      <c r="D17" s="542"/>
      <c r="E17" s="542"/>
      <c r="F17" s="542"/>
      <c r="G17" s="542"/>
      <c r="H17" s="542"/>
      <c r="I17" s="542"/>
      <c r="J17" s="542"/>
    </row>
    <row r="18" spans="2:10">
      <c r="B18" s="541"/>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2"/>
  <hyperlinks>
    <hyperlink ref="M13" location="'表示（日中系サービス）'!A1" display="表示へ"/>
  </hyperlinks>
  <pageMargins left="0.7" right="0.7" top="0.75" bottom="0.75" header="0.3" footer="0.3"/>
  <pageSetup paperSize="9" scale="8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view="pageBreakPreview" topLeftCell="A7" zoomScaleNormal="100" zoomScaleSheetLayoutView="100" workbookViewId="0">
      <selection activeCell="N12" sqref="N12"/>
    </sheetView>
  </sheetViews>
  <sheetFormatPr defaultRowHeight="18.75"/>
  <cols>
    <col min="1" max="1" width="1.25" style="536" customWidth="1"/>
    <col min="2" max="2" width="24.25" style="536" customWidth="1"/>
    <col min="3" max="3" width="4" style="536" customWidth="1"/>
    <col min="4" max="5" width="20.125" style="536" customWidth="1"/>
    <col min="6" max="6" width="12.75" style="536" customWidth="1"/>
    <col min="7" max="7" width="11.25" style="536" customWidth="1"/>
    <col min="8" max="8" width="3.125" style="536" customWidth="1"/>
    <col min="9" max="9" width="3.75" style="536" customWidth="1"/>
    <col min="10" max="10" width="2.5" style="536" customWidth="1"/>
    <col min="11" max="16384" width="9" style="536"/>
  </cols>
  <sheetData>
    <row r="1" spans="1:14" ht="27.75" customHeight="1">
      <c r="A1" s="535" t="s">
        <v>794</v>
      </c>
      <c r="F1" s="1842" t="s">
        <v>294</v>
      </c>
      <c r="G1" s="1843"/>
      <c r="H1" s="1843"/>
    </row>
    <row r="2" spans="1:14" ht="21" customHeight="1">
      <c r="A2" s="535"/>
      <c r="F2" s="537"/>
    </row>
    <row r="3" spans="1:14" ht="36" customHeight="1">
      <c r="B3" s="1844" t="s">
        <v>795</v>
      </c>
      <c r="C3" s="1845"/>
      <c r="D3" s="1845"/>
      <c r="E3" s="1845"/>
      <c r="F3" s="1845"/>
      <c r="G3" s="1845"/>
      <c r="H3" s="1845"/>
    </row>
    <row r="4" spans="1:14" ht="28.5" customHeight="1">
      <c r="A4" s="538"/>
      <c r="B4" s="538"/>
      <c r="C4" s="538"/>
      <c r="D4" s="538"/>
      <c r="E4" s="538"/>
      <c r="F4" s="538"/>
      <c r="G4" s="538"/>
      <c r="H4" s="538"/>
    </row>
    <row r="5" spans="1:14" ht="36" customHeight="1">
      <c r="A5" s="538"/>
      <c r="B5" s="539" t="s">
        <v>197</v>
      </c>
      <c r="C5" s="1846"/>
      <c r="D5" s="1847"/>
      <c r="E5" s="1847"/>
      <c r="F5" s="1847"/>
      <c r="G5" s="1847"/>
      <c r="H5" s="1848"/>
    </row>
    <row r="6" spans="1:14" ht="36.75" customHeight="1">
      <c r="B6" s="540" t="s">
        <v>198</v>
      </c>
      <c r="C6" s="1849" t="s">
        <v>782</v>
      </c>
      <c r="D6" s="1849"/>
      <c r="E6" s="1849"/>
      <c r="F6" s="1849"/>
      <c r="G6" s="1849"/>
      <c r="H6" s="1839"/>
    </row>
    <row r="7" spans="1:14" ht="81" customHeight="1">
      <c r="B7" s="544" t="s">
        <v>796</v>
      </c>
      <c r="C7" s="1831" t="s">
        <v>797</v>
      </c>
      <c r="D7" s="1832"/>
      <c r="E7" s="1832"/>
      <c r="F7" s="1833"/>
      <c r="G7" s="1834" t="s">
        <v>15</v>
      </c>
      <c r="H7" s="1835"/>
    </row>
    <row r="8" spans="1:14" ht="238.5" customHeight="1">
      <c r="B8" s="545" t="s">
        <v>798</v>
      </c>
      <c r="C8" s="1831" t="s">
        <v>799</v>
      </c>
      <c r="D8" s="1832"/>
      <c r="E8" s="1832"/>
      <c r="F8" s="1833"/>
      <c r="G8" s="1834" t="s">
        <v>15</v>
      </c>
      <c r="H8" s="1835"/>
    </row>
    <row r="9" spans="1:14" ht="75" customHeight="1">
      <c r="B9" s="544" t="s">
        <v>800</v>
      </c>
      <c r="C9" s="1831" t="s">
        <v>801</v>
      </c>
      <c r="D9" s="1832"/>
      <c r="E9" s="1832"/>
      <c r="F9" s="1833"/>
      <c r="G9" s="1834" t="s">
        <v>15</v>
      </c>
      <c r="H9" s="1835"/>
    </row>
    <row r="10" spans="1:14" ht="120.75" customHeight="1">
      <c r="B10" s="545" t="s">
        <v>802</v>
      </c>
      <c r="C10" s="1831" t="s">
        <v>803</v>
      </c>
      <c r="D10" s="1832"/>
      <c r="E10" s="1832"/>
      <c r="F10" s="1833"/>
      <c r="G10" s="1834" t="s">
        <v>15</v>
      </c>
      <c r="H10" s="1835"/>
    </row>
    <row r="12" spans="1:14" ht="17.25" customHeight="1">
      <c r="B12" s="541" t="s">
        <v>482</v>
      </c>
      <c r="C12" s="542"/>
      <c r="D12" s="542"/>
      <c r="E12" s="542"/>
      <c r="F12" s="542"/>
      <c r="G12" s="542"/>
      <c r="H12" s="542"/>
      <c r="I12" s="542"/>
      <c r="J12" s="542"/>
      <c r="N12" s="187" t="s">
        <v>230</v>
      </c>
    </row>
    <row r="13" spans="1:14" ht="35.25" customHeight="1">
      <c r="B13" s="1851" t="s">
        <v>804</v>
      </c>
      <c r="C13" s="1851"/>
      <c r="D13" s="1851"/>
      <c r="E13" s="1851"/>
      <c r="F13" s="1851"/>
      <c r="G13" s="1851"/>
      <c r="H13" s="1851"/>
      <c r="I13" s="542"/>
      <c r="J13" s="542"/>
    </row>
    <row r="14" spans="1:14" ht="17.25" customHeight="1">
      <c r="B14" s="543" t="s">
        <v>805</v>
      </c>
      <c r="C14" s="542"/>
      <c r="D14" s="542"/>
      <c r="E14" s="542"/>
      <c r="F14" s="542"/>
      <c r="G14" s="542"/>
      <c r="H14" s="542"/>
      <c r="I14" s="542"/>
      <c r="J14" s="542"/>
    </row>
    <row r="15" spans="1:14" ht="17.25" customHeight="1">
      <c r="B15" s="543" t="s">
        <v>806</v>
      </c>
      <c r="C15" s="542"/>
      <c r="D15" s="542"/>
      <c r="E15" s="542"/>
      <c r="F15" s="542"/>
      <c r="G15" s="542"/>
      <c r="H15" s="542"/>
      <c r="I15" s="542"/>
      <c r="J15" s="542"/>
    </row>
    <row r="16" spans="1:14">
      <c r="B16" s="54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2"/>
  <hyperlinks>
    <hyperlink ref="N12" location="'表示（日中系サービス）'!A1" display="表示へ"/>
  </hyperlinks>
  <pageMargins left="0.7" right="0.7" top="0.75" bottom="0.75" header="0.3" footer="0.3"/>
  <pageSetup paperSize="9" scale="8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BreakPreview" topLeftCell="A19" zoomScaleNormal="100" zoomScaleSheetLayoutView="100" workbookViewId="0"/>
  </sheetViews>
  <sheetFormatPr defaultRowHeight="18.75"/>
  <cols>
    <col min="1" max="1" width="5.25" style="546" customWidth="1"/>
    <col min="2" max="5" width="7.875" style="546" customWidth="1"/>
    <col min="6" max="6" width="11.25" style="546" customWidth="1"/>
    <col min="7" max="9" width="7.875" style="546" customWidth="1"/>
    <col min="10" max="10" width="15.75" style="546" customWidth="1"/>
    <col min="11" max="11" width="13.25" style="546" customWidth="1"/>
    <col min="12" max="16384" width="9" style="546"/>
  </cols>
  <sheetData>
    <row r="1" spans="1:11" ht="27.75" customHeight="1">
      <c r="A1" s="647" t="s">
        <v>992</v>
      </c>
      <c r="B1" s="648"/>
      <c r="G1" s="1883" t="s">
        <v>720</v>
      </c>
      <c r="H1" s="1883"/>
      <c r="I1" s="1883"/>
      <c r="J1" s="1883"/>
      <c r="K1" s="1883"/>
    </row>
    <row r="2" spans="1:11" ht="84.75" customHeight="1">
      <c r="A2" s="1884" t="s">
        <v>721</v>
      </c>
      <c r="B2" s="1885"/>
      <c r="C2" s="1885"/>
      <c r="D2" s="1885"/>
      <c r="E2" s="1885"/>
      <c r="F2" s="1885"/>
      <c r="G2" s="1885"/>
      <c r="H2" s="1885"/>
      <c r="I2" s="1885"/>
      <c r="J2" s="1885"/>
      <c r="K2" s="1885"/>
    </row>
    <row r="3" spans="1:11" ht="16.5" customHeight="1" thickBot="1">
      <c r="A3" s="649"/>
      <c r="B3" s="650"/>
      <c r="C3" s="650"/>
      <c r="D3" s="650"/>
      <c r="E3" s="650"/>
      <c r="F3" s="650"/>
      <c r="G3" s="650"/>
      <c r="H3" s="650"/>
      <c r="I3" s="650"/>
      <c r="J3" s="650"/>
      <c r="K3" s="650"/>
    </row>
    <row r="4" spans="1:11" ht="16.5" customHeight="1">
      <c r="A4" s="1886" t="s">
        <v>16</v>
      </c>
      <c r="B4" s="1870" t="s">
        <v>722</v>
      </c>
      <c r="C4" s="1871"/>
      <c r="D4" s="1871"/>
      <c r="E4" s="1872"/>
      <c r="F4" s="1879" t="s">
        <v>18</v>
      </c>
      <c r="K4" s="651"/>
    </row>
    <row r="5" spans="1:11" ht="16.5" customHeight="1">
      <c r="A5" s="1868"/>
      <c r="B5" s="1873"/>
      <c r="C5" s="1874"/>
      <c r="D5" s="1874"/>
      <c r="E5" s="1875"/>
      <c r="F5" s="1880"/>
      <c r="K5" s="651"/>
    </row>
    <row r="6" spans="1:11" ht="16.5" customHeight="1" thickBot="1">
      <c r="A6" s="1869"/>
      <c r="B6" s="1876"/>
      <c r="C6" s="1877"/>
      <c r="D6" s="1877"/>
      <c r="E6" s="1878"/>
      <c r="F6" s="1881"/>
      <c r="K6" s="651"/>
    </row>
    <row r="7" spans="1:11" ht="16.5" customHeight="1">
      <c r="A7" s="1868" t="s">
        <v>19</v>
      </c>
      <c r="B7" s="1870" t="s">
        <v>723</v>
      </c>
      <c r="C7" s="1871"/>
      <c r="D7" s="1871"/>
      <c r="E7" s="1872"/>
      <c r="F7" s="1879" t="s">
        <v>18</v>
      </c>
      <c r="K7" s="651"/>
    </row>
    <row r="8" spans="1:11" ht="16.5" customHeight="1">
      <c r="A8" s="1868"/>
      <c r="B8" s="1873"/>
      <c r="C8" s="1874"/>
      <c r="D8" s="1874"/>
      <c r="E8" s="1875"/>
      <c r="F8" s="1880"/>
      <c r="K8" s="651"/>
    </row>
    <row r="9" spans="1:11" ht="16.5" customHeight="1" thickBot="1">
      <c r="A9" s="1869"/>
      <c r="B9" s="1876"/>
      <c r="C9" s="1877"/>
      <c r="D9" s="1877"/>
      <c r="E9" s="1878"/>
      <c r="F9" s="1881"/>
      <c r="K9" s="651"/>
    </row>
    <row r="10" spans="1:11" ht="18.75" customHeight="1">
      <c r="A10" s="1868" t="s">
        <v>724</v>
      </c>
      <c r="B10" s="1870" t="s">
        <v>725</v>
      </c>
      <c r="C10" s="1871"/>
      <c r="D10" s="1871"/>
      <c r="E10" s="1872"/>
      <c r="F10" s="1879" t="s">
        <v>525</v>
      </c>
      <c r="K10" s="651"/>
    </row>
    <row r="11" spans="1:11" ht="18.75" customHeight="1">
      <c r="A11" s="1868"/>
      <c r="B11" s="1873"/>
      <c r="C11" s="1874"/>
      <c r="D11" s="1874"/>
      <c r="E11" s="1875"/>
      <c r="F11" s="1880"/>
      <c r="K11" s="651"/>
    </row>
    <row r="12" spans="1:11" ht="18.75" customHeight="1" thickBot="1">
      <c r="A12" s="1869"/>
      <c r="B12" s="1876"/>
      <c r="C12" s="1877"/>
      <c r="D12" s="1877"/>
      <c r="E12" s="1878"/>
      <c r="F12" s="1881"/>
      <c r="K12" s="651"/>
    </row>
    <row r="13" spans="1:11" ht="15.75" customHeight="1"/>
    <row r="14" spans="1:11" ht="15.75" customHeight="1">
      <c r="A14" s="652" t="s">
        <v>726</v>
      </c>
      <c r="B14" s="652"/>
      <c r="C14" s="652"/>
      <c r="D14" s="652"/>
      <c r="E14" s="652"/>
      <c r="F14" s="652"/>
      <c r="G14" s="652"/>
      <c r="H14" s="652"/>
      <c r="I14" s="652"/>
      <c r="J14" s="652"/>
      <c r="K14" s="652"/>
    </row>
    <row r="15" spans="1:11" s="652" customFormat="1" ht="30" customHeight="1">
      <c r="A15" s="653"/>
      <c r="B15" s="1867" t="s">
        <v>226</v>
      </c>
      <c r="C15" s="1867"/>
      <c r="D15" s="1867" t="s">
        <v>993</v>
      </c>
      <c r="E15" s="1867"/>
      <c r="F15" s="1867" t="s">
        <v>532</v>
      </c>
      <c r="G15" s="1882"/>
      <c r="H15" s="1866" t="s">
        <v>994</v>
      </c>
      <c r="I15" s="1867"/>
      <c r="J15" s="654" t="s">
        <v>995</v>
      </c>
      <c r="K15" s="655" t="s">
        <v>728</v>
      </c>
    </row>
    <row r="16" spans="1:11" s="652" customFormat="1" ht="17.25" customHeight="1">
      <c r="A16" s="653">
        <v>1</v>
      </c>
      <c r="B16" s="1854"/>
      <c r="C16" s="1854"/>
      <c r="D16" s="1864"/>
      <c r="E16" s="1865"/>
      <c r="F16" s="1854"/>
      <c r="G16" s="1855"/>
      <c r="H16" s="1856"/>
      <c r="I16" s="1856"/>
      <c r="J16" s="656"/>
      <c r="K16" s="657"/>
    </row>
    <row r="17" spans="1:11" s="652" customFormat="1" ht="17.25" customHeight="1">
      <c r="A17" s="653">
        <v>2</v>
      </c>
      <c r="B17" s="1854"/>
      <c r="C17" s="1854"/>
      <c r="D17" s="1864"/>
      <c r="E17" s="1865"/>
      <c r="F17" s="1854"/>
      <c r="G17" s="1855"/>
      <c r="H17" s="1856"/>
      <c r="I17" s="1856"/>
      <c r="J17" s="656"/>
      <c r="K17" s="657"/>
    </row>
    <row r="18" spans="1:11" s="652" customFormat="1" ht="17.25" customHeight="1">
      <c r="A18" s="653">
        <v>3</v>
      </c>
      <c r="B18" s="1855"/>
      <c r="C18" s="1861"/>
      <c r="D18" s="1859"/>
      <c r="E18" s="1862"/>
      <c r="F18" s="1855"/>
      <c r="G18" s="1863"/>
      <c r="H18" s="1856"/>
      <c r="I18" s="1856"/>
      <c r="J18" s="656"/>
      <c r="K18" s="657"/>
    </row>
    <row r="19" spans="1:11" s="652" customFormat="1" ht="17.25" customHeight="1">
      <c r="A19" s="653">
        <v>4</v>
      </c>
      <c r="B19" s="1855"/>
      <c r="C19" s="1861"/>
      <c r="D19" s="1859"/>
      <c r="E19" s="1862"/>
      <c r="F19" s="1855"/>
      <c r="G19" s="1863"/>
      <c r="H19" s="1856"/>
      <c r="I19" s="1856"/>
      <c r="J19" s="656"/>
      <c r="K19" s="657"/>
    </row>
    <row r="20" spans="1:11" s="652" customFormat="1" ht="17.25" customHeight="1">
      <c r="A20" s="653">
        <v>5</v>
      </c>
      <c r="B20" s="1855"/>
      <c r="C20" s="1861"/>
      <c r="D20" s="1859"/>
      <c r="E20" s="1862"/>
      <c r="F20" s="1855"/>
      <c r="G20" s="1863"/>
      <c r="H20" s="1856"/>
      <c r="I20" s="1856"/>
      <c r="J20" s="656"/>
      <c r="K20" s="657"/>
    </row>
    <row r="21" spans="1:11" s="652" customFormat="1" ht="17.25" customHeight="1">
      <c r="A21" s="653">
        <v>6</v>
      </c>
      <c r="B21" s="1855"/>
      <c r="C21" s="1861"/>
      <c r="D21" s="1859"/>
      <c r="E21" s="1862"/>
      <c r="F21" s="1855"/>
      <c r="G21" s="1863"/>
      <c r="H21" s="1856"/>
      <c r="I21" s="1856"/>
      <c r="J21" s="656"/>
      <c r="K21" s="658"/>
    </row>
    <row r="22" spans="1:11" s="652" customFormat="1" ht="17.25" customHeight="1">
      <c r="A22" s="653">
        <v>7</v>
      </c>
      <c r="B22" s="1854"/>
      <c r="C22" s="1854"/>
      <c r="D22" s="1854"/>
      <c r="E22" s="1854"/>
      <c r="F22" s="1854"/>
      <c r="G22" s="1855"/>
      <c r="H22" s="1854"/>
      <c r="I22" s="1854"/>
      <c r="J22" s="657"/>
      <c r="K22" s="658"/>
    </row>
    <row r="23" spans="1:11" s="652" customFormat="1" ht="17.25" customHeight="1">
      <c r="A23" s="653">
        <v>8</v>
      </c>
      <c r="B23" s="1854"/>
      <c r="C23" s="1854"/>
      <c r="D23" s="1854"/>
      <c r="E23" s="1854"/>
      <c r="F23" s="1854"/>
      <c r="G23" s="1855"/>
      <c r="H23" s="1854"/>
      <c r="I23" s="1854"/>
      <c r="J23" s="657"/>
      <c r="K23" s="658"/>
    </row>
    <row r="24" spans="1:11" s="652" customFormat="1" ht="17.25" customHeight="1">
      <c r="A24" s="653">
        <v>9</v>
      </c>
      <c r="B24" s="1854"/>
      <c r="C24" s="1854"/>
      <c r="D24" s="1854"/>
      <c r="E24" s="1854"/>
      <c r="F24" s="1854"/>
      <c r="G24" s="1855"/>
      <c r="H24" s="1854"/>
      <c r="I24" s="1854"/>
      <c r="J24" s="657"/>
      <c r="K24" s="658"/>
    </row>
    <row r="25" spans="1:11" s="652" customFormat="1" ht="17.25" customHeight="1">
      <c r="A25" s="653">
        <v>10</v>
      </c>
      <c r="B25" s="1854"/>
      <c r="C25" s="1854"/>
      <c r="D25" s="1854"/>
      <c r="E25" s="1854"/>
      <c r="F25" s="1854"/>
      <c r="G25" s="1855"/>
      <c r="H25" s="1854"/>
      <c r="I25" s="1854"/>
      <c r="J25" s="657"/>
      <c r="K25" s="658"/>
    </row>
    <row r="26" spans="1:11" s="652" customFormat="1" ht="17.25" customHeight="1">
      <c r="A26" s="653">
        <v>11</v>
      </c>
      <c r="B26" s="1855"/>
      <c r="C26" s="1861"/>
      <c r="D26" s="1859"/>
      <c r="E26" s="1862"/>
      <c r="F26" s="1854"/>
      <c r="G26" s="1855"/>
      <c r="H26" s="1856"/>
      <c r="I26" s="1856"/>
      <c r="J26" s="656"/>
      <c r="K26" s="657"/>
    </row>
    <row r="27" spans="1:11" s="652" customFormat="1" ht="17.25" customHeight="1">
      <c r="A27" s="653">
        <v>12</v>
      </c>
      <c r="B27" s="1854"/>
      <c r="C27" s="1854"/>
      <c r="D27" s="1864"/>
      <c r="E27" s="1865"/>
      <c r="F27" s="1854"/>
      <c r="G27" s="1855"/>
      <c r="H27" s="1856"/>
      <c r="I27" s="1856"/>
      <c r="J27" s="656"/>
      <c r="K27" s="657"/>
    </row>
    <row r="28" spans="1:11" s="652" customFormat="1" ht="17.25" customHeight="1">
      <c r="A28" s="653">
        <v>13</v>
      </c>
      <c r="B28" s="1855"/>
      <c r="C28" s="1861"/>
      <c r="D28" s="1859"/>
      <c r="E28" s="1862"/>
      <c r="F28" s="1855"/>
      <c r="G28" s="1863"/>
      <c r="H28" s="1856"/>
      <c r="I28" s="1856"/>
      <c r="J28" s="656"/>
      <c r="K28" s="657"/>
    </row>
    <row r="29" spans="1:11" s="652" customFormat="1" ht="17.25" customHeight="1">
      <c r="A29" s="653">
        <v>14</v>
      </c>
      <c r="B29" s="1854"/>
      <c r="C29" s="1854"/>
      <c r="D29" s="1864"/>
      <c r="E29" s="1865"/>
      <c r="F29" s="1854"/>
      <c r="G29" s="1855"/>
      <c r="H29" s="1856"/>
      <c r="I29" s="1856"/>
      <c r="J29" s="656"/>
      <c r="K29" s="657"/>
    </row>
    <row r="30" spans="1:11" s="652" customFormat="1" ht="17.25" customHeight="1">
      <c r="A30" s="653">
        <v>15</v>
      </c>
      <c r="B30" s="1854"/>
      <c r="C30" s="1854"/>
      <c r="D30" s="1859"/>
      <c r="E30" s="1860"/>
      <c r="F30" s="1854"/>
      <c r="G30" s="1855"/>
      <c r="H30" s="1856"/>
      <c r="I30" s="1856"/>
      <c r="J30" s="656"/>
      <c r="K30" s="658"/>
    </row>
    <row r="31" spans="1:11" s="652" customFormat="1" ht="17.25" customHeight="1">
      <c r="A31" s="653">
        <v>16</v>
      </c>
      <c r="B31" s="1854"/>
      <c r="C31" s="1854"/>
      <c r="D31" s="1856"/>
      <c r="E31" s="1854"/>
      <c r="F31" s="1854"/>
      <c r="G31" s="1855"/>
      <c r="H31" s="1856"/>
      <c r="I31" s="1856"/>
      <c r="J31" s="656"/>
      <c r="K31" s="658"/>
    </row>
    <row r="32" spans="1:11" s="652" customFormat="1" ht="17.25" customHeight="1">
      <c r="A32" s="653">
        <v>17</v>
      </c>
      <c r="B32" s="1854"/>
      <c r="C32" s="1854"/>
      <c r="D32" s="1854"/>
      <c r="E32" s="1854"/>
      <c r="F32" s="1854"/>
      <c r="G32" s="1855"/>
      <c r="H32" s="1856"/>
      <c r="I32" s="1856"/>
      <c r="J32" s="656"/>
      <c r="K32" s="658"/>
    </row>
    <row r="33" spans="1:15" s="652" customFormat="1" ht="17.25" customHeight="1">
      <c r="A33" s="653">
        <v>18</v>
      </c>
      <c r="B33" s="1854"/>
      <c r="C33" s="1854"/>
      <c r="D33" s="1854"/>
      <c r="E33" s="1854"/>
      <c r="F33" s="1854"/>
      <c r="G33" s="1855"/>
      <c r="H33" s="1856"/>
      <c r="I33" s="1856"/>
      <c r="J33" s="656"/>
      <c r="K33" s="658"/>
    </row>
    <row r="34" spans="1:15" s="652" customFormat="1" ht="17.25" customHeight="1">
      <c r="A34" s="653">
        <v>19</v>
      </c>
      <c r="B34" s="1854"/>
      <c r="C34" s="1854"/>
      <c r="D34" s="1854"/>
      <c r="E34" s="1854"/>
      <c r="F34" s="1854"/>
      <c r="G34" s="1855"/>
      <c r="H34" s="1856"/>
      <c r="I34" s="1856"/>
      <c r="J34" s="656"/>
      <c r="K34" s="658"/>
    </row>
    <row r="35" spans="1:15" s="652" customFormat="1" ht="17.25" customHeight="1">
      <c r="A35" s="653">
        <v>20</v>
      </c>
      <c r="B35" s="1854"/>
      <c r="C35" s="1854"/>
      <c r="D35" s="1854"/>
      <c r="E35" s="1854"/>
      <c r="F35" s="1854"/>
      <c r="G35" s="1855"/>
      <c r="H35" s="1856"/>
      <c r="I35" s="1856"/>
      <c r="J35" s="656"/>
      <c r="K35" s="658"/>
    </row>
    <row r="36" spans="1:15" s="652" customFormat="1" ht="17.25" customHeight="1">
      <c r="A36" s="653">
        <v>21</v>
      </c>
      <c r="B36" s="1854"/>
      <c r="C36" s="1854"/>
      <c r="D36" s="1857"/>
      <c r="E36" s="1858"/>
      <c r="F36" s="1854"/>
      <c r="G36" s="1855"/>
      <c r="H36" s="1856"/>
      <c r="I36" s="1856"/>
      <c r="J36" s="656"/>
      <c r="K36" s="657"/>
    </row>
    <row r="37" spans="1:15" s="652" customFormat="1" ht="17.25" customHeight="1">
      <c r="A37" s="653">
        <v>22</v>
      </c>
      <c r="B37" s="1854"/>
      <c r="C37" s="1854"/>
      <c r="D37" s="1857"/>
      <c r="E37" s="1858"/>
      <c r="F37" s="1854"/>
      <c r="G37" s="1855"/>
      <c r="H37" s="1856"/>
      <c r="I37" s="1856"/>
      <c r="J37" s="656"/>
      <c r="K37" s="657"/>
    </row>
    <row r="38" spans="1:15" s="652" customFormat="1" ht="17.25" customHeight="1">
      <c r="A38" s="653">
        <v>23</v>
      </c>
      <c r="B38" s="1854"/>
      <c r="C38" s="1854"/>
      <c r="D38" s="1857"/>
      <c r="E38" s="1858"/>
      <c r="F38" s="1854"/>
      <c r="G38" s="1855"/>
      <c r="H38" s="1856"/>
      <c r="I38" s="1856"/>
      <c r="J38" s="656"/>
      <c r="K38" s="657"/>
    </row>
    <row r="39" spans="1:15" s="652" customFormat="1" ht="17.25" customHeight="1">
      <c r="A39" s="653">
        <v>24</v>
      </c>
      <c r="B39" s="1854"/>
      <c r="C39" s="1854"/>
      <c r="D39" s="1857"/>
      <c r="E39" s="1858"/>
      <c r="F39" s="1854"/>
      <c r="G39" s="1855"/>
      <c r="H39" s="1856"/>
      <c r="I39" s="1856"/>
      <c r="J39" s="656"/>
      <c r="K39" s="658"/>
    </row>
    <row r="40" spans="1:15" s="652" customFormat="1" ht="17.25" customHeight="1">
      <c r="A40" s="653">
        <v>25</v>
      </c>
      <c r="B40" s="1854"/>
      <c r="C40" s="1854"/>
      <c r="D40" s="1857"/>
      <c r="E40" s="1858"/>
      <c r="F40" s="1854"/>
      <c r="G40" s="1855"/>
      <c r="H40" s="1856"/>
      <c r="I40" s="1856"/>
      <c r="J40" s="656"/>
      <c r="K40" s="658"/>
    </row>
    <row r="41" spans="1:15" s="652" customFormat="1" ht="17.25" customHeight="1">
      <c r="A41" s="653">
        <v>26</v>
      </c>
      <c r="B41" s="1854"/>
      <c r="C41" s="1854"/>
      <c r="D41" s="1854"/>
      <c r="E41" s="1854"/>
      <c r="F41" s="1854"/>
      <c r="G41" s="1855"/>
      <c r="H41" s="1856"/>
      <c r="I41" s="1856"/>
      <c r="J41" s="656"/>
      <c r="K41" s="658"/>
    </row>
    <row r="42" spans="1:15" s="652" customFormat="1" ht="17.25" customHeight="1">
      <c r="A42" s="653">
        <v>27</v>
      </c>
      <c r="B42" s="1854"/>
      <c r="C42" s="1854"/>
      <c r="D42" s="1854"/>
      <c r="E42" s="1854"/>
      <c r="F42" s="1854"/>
      <c r="G42" s="1855"/>
      <c r="H42" s="1856"/>
      <c r="I42" s="1856"/>
      <c r="J42" s="656"/>
      <c r="K42" s="658"/>
    </row>
    <row r="43" spans="1:15" s="652" customFormat="1" ht="17.25" customHeight="1">
      <c r="A43" s="653">
        <v>28</v>
      </c>
      <c r="B43" s="1854"/>
      <c r="C43" s="1854"/>
      <c r="D43" s="1854"/>
      <c r="E43" s="1854"/>
      <c r="F43" s="1854"/>
      <c r="G43" s="1855"/>
      <c r="H43" s="1856"/>
      <c r="I43" s="1856"/>
      <c r="J43" s="656"/>
      <c r="K43" s="658"/>
      <c r="M43" s="187"/>
      <c r="O43" s="187" t="s">
        <v>230</v>
      </c>
    </row>
    <row r="44" spans="1:15" s="652" customFormat="1" ht="17.25" customHeight="1">
      <c r="A44" s="653">
        <v>29</v>
      </c>
      <c r="B44" s="1854"/>
      <c r="C44" s="1854"/>
      <c r="D44" s="1854"/>
      <c r="E44" s="1854"/>
      <c r="F44" s="1854"/>
      <c r="G44" s="1855"/>
      <c r="H44" s="1856"/>
      <c r="I44" s="1856"/>
      <c r="J44" s="656"/>
      <c r="K44" s="658"/>
    </row>
    <row r="45" spans="1:15" s="652" customFormat="1" ht="17.25" customHeight="1">
      <c r="A45" s="653">
        <v>30</v>
      </c>
      <c r="B45" s="1854"/>
      <c r="C45" s="1854"/>
      <c r="D45" s="1854"/>
      <c r="E45" s="1854"/>
      <c r="F45" s="1854"/>
      <c r="G45" s="1855"/>
      <c r="H45" s="1856"/>
      <c r="I45" s="1856"/>
      <c r="J45" s="656"/>
      <c r="K45" s="658"/>
    </row>
    <row r="46" spans="1:15" ht="30" customHeight="1">
      <c r="A46" s="1852" t="s">
        <v>729</v>
      </c>
      <c r="B46" s="1853"/>
      <c r="C46" s="1853"/>
      <c r="D46" s="1853"/>
      <c r="E46" s="1853"/>
      <c r="F46" s="1853"/>
      <c r="G46" s="1853"/>
      <c r="H46" s="1853"/>
      <c r="I46" s="1853"/>
      <c r="J46" s="1853"/>
      <c r="K46" s="1853"/>
    </row>
    <row r="47" spans="1:15" ht="30" customHeight="1">
      <c r="A47" s="1853"/>
      <c r="B47" s="1853"/>
      <c r="C47" s="1853"/>
      <c r="D47" s="1853"/>
      <c r="E47" s="1853"/>
      <c r="F47" s="1853"/>
      <c r="G47" s="1853"/>
      <c r="H47" s="1853"/>
      <c r="I47" s="1853"/>
      <c r="J47" s="1853"/>
      <c r="K47" s="1853"/>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2"/>
  <hyperlinks>
    <hyperlink ref="O43" location="'表示（日中系サービス）'!A1" display="表示へ"/>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D32"/>
  <sheetViews>
    <sheetView view="pageBreakPreview" zoomScaleNormal="100" workbookViewId="0">
      <selection sqref="A1:AW1"/>
    </sheetView>
  </sheetViews>
  <sheetFormatPr defaultRowHeight="21" customHeight="1"/>
  <cols>
    <col min="1" max="4" width="2.625" style="703" customWidth="1"/>
    <col min="5" max="18" width="2.625" style="182" customWidth="1"/>
    <col min="19" max="46" width="2.875" style="182" customWidth="1"/>
    <col min="47" max="70" width="2.625" style="182" customWidth="1"/>
    <col min="71" max="256" width="9" style="182"/>
    <col min="257" max="274" width="2.625" style="182" customWidth="1"/>
    <col min="275" max="302" width="2.875" style="182" customWidth="1"/>
    <col min="303" max="326" width="2.625" style="182" customWidth="1"/>
    <col min="327" max="512" width="9" style="182"/>
    <col min="513" max="530" width="2.625" style="182" customWidth="1"/>
    <col min="531" max="558" width="2.875" style="182" customWidth="1"/>
    <col min="559" max="582" width="2.625" style="182" customWidth="1"/>
    <col min="583" max="768" width="9" style="182"/>
    <col min="769" max="786" width="2.625" style="182" customWidth="1"/>
    <col min="787" max="814" width="2.875" style="182" customWidth="1"/>
    <col min="815" max="838" width="2.625" style="182" customWidth="1"/>
    <col min="839" max="1024" width="9" style="182"/>
    <col min="1025" max="1042" width="2.625" style="182" customWidth="1"/>
    <col min="1043" max="1070" width="2.875" style="182" customWidth="1"/>
    <col min="1071" max="1094" width="2.625" style="182" customWidth="1"/>
    <col min="1095" max="1280" width="9" style="182"/>
    <col min="1281" max="1298" width="2.625" style="182" customWidth="1"/>
    <col min="1299" max="1326" width="2.875" style="182" customWidth="1"/>
    <col min="1327" max="1350" width="2.625" style="182" customWidth="1"/>
    <col min="1351" max="1536" width="9" style="182"/>
    <col min="1537" max="1554" width="2.625" style="182" customWidth="1"/>
    <col min="1555" max="1582" width="2.875" style="182" customWidth="1"/>
    <col min="1583" max="1606" width="2.625" style="182" customWidth="1"/>
    <col min="1607" max="1792" width="9" style="182"/>
    <col min="1793" max="1810" width="2.625" style="182" customWidth="1"/>
    <col min="1811" max="1838" width="2.875" style="182" customWidth="1"/>
    <col min="1839" max="1862" width="2.625" style="182" customWidth="1"/>
    <col min="1863" max="2048" width="9" style="182"/>
    <col min="2049" max="2066" width="2.625" style="182" customWidth="1"/>
    <col min="2067" max="2094" width="2.875" style="182" customWidth="1"/>
    <col min="2095" max="2118" width="2.625" style="182" customWidth="1"/>
    <col min="2119" max="2304" width="9" style="182"/>
    <col min="2305" max="2322" width="2.625" style="182" customWidth="1"/>
    <col min="2323" max="2350" width="2.875" style="182" customWidth="1"/>
    <col min="2351" max="2374" width="2.625" style="182" customWidth="1"/>
    <col min="2375" max="2560" width="9" style="182"/>
    <col min="2561" max="2578" width="2.625" style="182" customWidth="1"/>
    <col min="2579" max="2606" width="2.875" style="182" customWidth="1"/>
    <col min="2607" max="2630" width="2.625" style="182" customWidth="1"/>
    <col min="2631" max="2816" width="9" style="182"/>
    <col min="2817" max="2834" width="2.625" style="182" customWidth="1"/>
    <col min="2835" max="2862" width="2.875" style="182" customWidth="1"/>
    <col min="2863" max="2886" width="2.625" style="182" customWidth="1"/>
    <col min="2887" max="3072" width="9" style="182"/>
    <col min="3073" max="3090" width="2.625" style="182" customWidth="1"/>
    <col min="3091" max="3118" width="2.875" style="182" customWidth="1"/>
    <col min="3119" max="3142" width="2.625" style="182" customWidth="1"/>
    <col min="3143" max="3328" width="9" style="182"/>
    <col min="3329" max="3346" width="2.625" style="182" customWidth="1"/>
    <col min="3347" max="3374" width="2.875" style="182" customWidth="1"/>
    <col min="3375" max="3398" width="2.625" style="182" customWidth="1"/>
    <col min="3399" max="3584" width="9" style="182"/>
    <col min="3585" max="3602" width="2.625" style="182" customWidth="1"/>
    <col min="3603" max="3630" width="2.875" style="182" customWidth="1"/>
    <col min="3631" max="3654" width="2.625" style="182" customWidth="1"/>
    <col min="3655" max="3840" width="9" style="182"/>
    <col min="3841" max="3858" width="2.625" style="182" customWidth="1"/>
    <col min="3859" max="3886" width="2.875" style="182" customWidth="1"/>
    <col min="3887" max="3910" width="2.625" style="182" customWidth="1"/>
    <col min="3911" max="4096" width="9" style="182"/>
    <col min="4097" max="4114" width="2.625" style="182" customWidth="1"/>
    <col min="4115" max="4142" width="2.875" style="182" customWidth="1"/>
    <col min="4143" max="4166" width="2.625" style="182" customWidth="1"/>
    <col min="4167" max="4352" width="9" style="182"/>
    <col min="4353" max="4370" width="2.625" style="182" customWidth="1"/>
    <col min="4371" max="4398" width="2.875" style="182" customWidth="1"/>
    <col min="4399" max="4422" width="2.625" style="182" customWidth="1"/>
    <col min="4423" max="4608" width="9" style="182"/>
    <col min="4609" max="4626" width="2.625" style="182" customWidth="1"/>
    <col min="4627" max="4654" width="2.875" style="182" customWidth="1"/>
    <col min="4655" max="4678" width="2.625" style="182" customWidth="1"/>
    <col min="4679" max="4864" width="9" style="182"/>
    <col min="4865" max="4882" width="2.625" style="182" customWidth="1"/>
    <col min="4883" max="4910" width="2.875" style="182" customWidth="1"/>
    <col min="4911" max="4934" width="2.625" style="182" customWidth="1"/>
    <col min="4935" max="5120" width="9" style="182"/>
    <col min="5121" max="5138" width="2.625" style="182" customWidth="1"/>
    <col min="5139" max="5166" width="2.875" style="182" customWidth="1"/>
    <col min="5167" max="5190" width="2.625" style="182" customWidth="1"/>
    <col min="5191" max="5376" width="9" style="182"/>
    <col min="5377" max="5394" width="2.625" style="182" customWidth="1"/>
    <col min="5395" max="5422" width="2.875" style="182" customWidth="1"/>
    <col min="5423" max="5446" width="2.625" style="182" customWidth="1"/>
    <col min="5447" max="5632" width="9" style="182"/>
    <col min="5633" max="5650" width="2.625" style="182" customWidth="1"/>
    <col min="5651" max="5678" width="2.875" style="182" customWidth="1"/>
    <col min="5679" max="5702" width="2.625" style="182" customWidth="1"/>
    <col min="5703" max="5888" width="9" style="182"/>
    <col min="5889" max="5906" width="2.625" style="182" customWidth="1"/>
    <col min="5907" max="5934" width="2.875" style="182" customWidth="1"/>
    <col min="5935" max="5958" width="2.625" style="182" customWidth="1"/>
    <col min="5959" max="6144" width="9" style="182"/>
    <col min="6145" max="6162" width="2.625" style="182" customWidth="1"/>
    <col min="6163" max="6190" width="2.875" style="182" customWidth="1"/>
    <col min="6191" max="6214" width="2.625" style="182" customWidth="1"/>
    <col min="6215" max="6400" width="9" style="182"/>
    <col min="6401" max="6418" width="2.625" style="182" customWidth="1"/>
    <col min="6419" max="6446" width="2.875" style="182" customWidth="1"/>
    <col min="6447" max="6470" width="2.625" style="182" customWidth="1"/>
    <col min="6471" max="6656" width="9" style="182"/>
    <col min="6657" max="6674" width="2.625" style="182" customWidth="1"/>
    <col min="6675" max="6702" width="2.875" style="182" customWidth="1"/>
    <col min="6703" max="6726" width="2.625" style="182" customWidth="1"/>
    <col min="6727" max="6912" width="9" style="182"/>
    <col min="6913" max="6930" width="2.625" style="182" customWidth="1"/>
    <col min="6931" max="6958" width="2.875" style="182" customWidth="1"/>
    <col min="6959" max="6982" width="2.625" style="182" customWidth="1"/>
    <col min="6983" max="7168" width="9" style="182"/>
    <col min="7169" max="7186" width="2.625" style="182" customWidth="1"/>
    <col min="7187" max="7214" width="2.875" style="182" customWidth="1"/>
    <col min="7215" max="7238" width="2.625" style="182" customWidth="1"/>
    <col min="7239" max="7424" width="9" style="182"/>
    <col min="7425" max="7442" width="2.625" style="182" customWidth="1"/>
    <col min="7443" max="7470" width="2.875" style="182" customWidth="1"/>
    <col min="7471" max="7494" width="2.625" style="182" customWidth="1"/>
    <col min="7495" max="7680" width="9" style="182"/>
    <col min="7681" max="7698" width="2.625" style="182" customWidth="1"/>
    <col min="7699" max="7726" width="2.875" style="182" customWidth="1"/>
    <col min="7727" max="7750" width="2.625" style="182" customWidth="1"/>
    <col min="7751" max="7936" width="9" style="182"/>
    <col min="7937" max="7954" width="2.625" style="182" customWidth="1"/>
    <col min="7955" max="7982" width="2.875" style="182" customWidth="1"/>
    <col min="7983" max="8006" width="2.625" style="182" customWidth="1"/>
    <col min="8007" max="8192" width="9" style="182"/>
    <col min="8193" max="8210" width="2.625" style="182" customWidth="1"/>
    <col min="8211" max="8238" width="2.875" style="182" customWidth="1"/>
    <col min="8239" max="8262" width="2.625" style="182" customWidth="1"/>
    <col min="8263" max="8448" width="9" style="182"/>
    <col min="8449" max="8466" width="2.625" style="182" customWidth="1"/>
    <col min="8467" max="8494" width="2.875" style="182" customWidth="1"/>
    <col min="8495" max="8518" width="2.625" style="182" customWidth="1"/>
    <col min="8519" max="8704" width="9" style="182"/>
    <col min="8705" max="8722" width="2.625" style="182" customWidth="1"/>
    <col min="8723" max="8750" width="2.875" style="182" customWidth="1"/>
    <col min="8751" max="8774" width="2.625" style="182" customWidth="1"/>
    <col min="8775" max="8960" width="9" style="182"/>
    <col min="8961" max="8978" width="2.625" style="182" customWidth="1"/>
    <col min="8979" max="9006" width="2.875" style="182" customWidth="1"/>
    <col min="9007" max="9030" width="2.625" style="182" customWidth="1"/>
    <col min="9031" max="9216" width="9" style="182"/>
    <col min="9217" max="9234" width="2.625" style="182" customWidth="1"/>
    <col min="9235" max="9262" width="2.875" style="182" customWidth="1"/>
    <col min="9263" max="9286" width="2.625" style="182" customWidth="1"/>
    <col min="9287" max="9472" width="9" style="182"/>
    <col min="9473" max="9490" width="2.625" style="182" customWidth="1"/>
    <col min="9491" max="9518" width="2.875" style="182" customWidth="1"/>
    <col min="9519" max="9542" width="2.625" style="182" customWidth="1"/>
    <col min="9543" max="9728" width="9" style="182"/>
    <col min="9729" max="9746" width="2.625" style="182" customWidth="1"/>
    <col min="9747" max="9774" width="2.875" style="182" customWidth="1"/>
    <col min="9775" max="9798" width="2.625" style="182" customWidth="1"/>
    <col min="9799" max="9984" width="9" style="182"/>
    <col min="9985" max="10002" width="2.625" style="182" customWidth="1"/>
    <col min="10003" max="10030" width="2.875" style="182" customWidth="1"/>
    <col min="10031" max="10054" width="2.625" style="182" customWidth="1"/>
    <col min="10055" max="10240" width="9" style="182"/>
    <col min="10241" max="10258" width="2.625" style="182" customWidth="1"/>
    <col min="10259" max="10286" width="2.875" style="182" customWidth="1"/>
    <col min="10287" max="10310" width="2.625" style="182" customWidth="1"/>
    <col min="10311" max="10496" width="9" style="182"/>
    <col min="10497" max="10514" width="2.625" style="182" customWidth="1"/>
    <col min="10515" max="10542" width="2.875" style="182" customWidth="1"/>
    <col min="10543" max="10566" width="2.625" style="182" customWidth="1"/>
    <col min="10567" max="10752" width="9" style="182"/>
    <col min="10753" max="10770" width="2.625" style="182" customWidth="1"/>
    <col min="10771" max="10798" width="2.875" style="182" customWidth="1"/>
    <col min="10799" max="10822" width="2.625" style="182" customWidth="1"/>
    <col min="10823" max="11008" width="9" style="182"/>
    <col min="11009" max="11026" width="2.625" style="182" customWidth="1"/>
    <col min="11027" max="11054" width="2.875" style="182" customWidth="1"/>
    <col min="11055" max="11078" width="2.625" style="182" customWidth="1"/>
    <col min="11079" max="11264" width="9" style="182"/>
    <col min="11265" max="11282" width="2.625" style="182" customWidth="1"/>
    <col min="11283" max="11310" width="2.875" style="182" customWidth="1"/>
    <col min="11311" max="11334" width="2.625" style="182" customWidth="1"/>
    <col min="11335" max="11520" width="9" style="182"/>
    <col min="11521" max="11538" width="2.625" style="182" customWidth="1"/>
    <col min="11539" max="11566" width="2.875" style="182" customWidth="1"/>
    <col min="11567" max="11590" width="2.625" style="182" customWidth="1"/>
    <col min="11591" max="11776" width="9" style="182"/>
    <col min="11777" max="11794" width="2.625" style="182" customWidth="1"/>
    <col min="11795" max="11822" width="2.875" style="182" customWidth="1"/>
    <col min="11823" max="11846" width="2.625" style="182" customWidth="1"/>
    <col min="11847" max="12032" width="9" style="182"/>
    <col min="12033" max="12050" width="2.625" style="182" customWidth="1"/>
    <col min="12051" max="12078" width="2.875" style="182" customWidth="1"/>
    <col min="12079" max="12102" width="2.625" style="182" customWidth="1"/>
    <col min="12103" max="12288" width="9" style="182"/>
    <col min="12289" max="12306" width="2.625" style="182" customWidth="1"/>
    <col min="12307" max="12334" width="2.875" style="182" customWidth="1"/>
    <col min="12335" max="12358" width="2.625" style="182" customWidth="1"/>
    <col min="12359" max="12544" width="9" style="182"/>
    <col min="12545" max="12562" width="2.625" style="182" customWidth="1"/>
    <col min="12563" max="12590" width="2.875" style="182" customWidth="1"/>
    <col min="12591" max="12614" width="2.625" style="182" customWidth="1"/>
    <col min="12615" max="12800" width="9" style="182"/>
    <col min="12801" max="12818" width="2.625" style="182" customWidth="1"/>
    <col min="12819" max="12846" width="2.875" style="182" customWidth="1"/>
    <col min="12847" max="12870" width="2.625" style="182" customWidth="1"/>
    <col min="12871" max="13056" width="9" style="182"/>
    <col min="13057" max="13074" width="2.625" style="182" customWidth="1"/>
    <col min="13075" max="13102" width="2.875" style="182" customWidth="1"/>
    <col min="13103" max="13126" width="2.625" style="182" customWidth="1"/>
    <col min="13127" max="13312" width="9" style="182"/>
    <col min="13313" max="13330" width="2.625" style="182" customWidth="1"/>
    <col min="13331" max="13358" width="2.875" style="182" customWidth="1"/>
    <col min="13359" max="13382" width="2.625" style="182" customWidth="1"/>
    <col min="13383" max="13568" width="9" style="182"/>
    <col min="13569" max="13586" width="2.625" style="182" customWidth="1"/>
    <col min="13587" max="13614" width="2.875" style="182" customWidth="1"/>
    <col min="13615" max="13638" width="2.625" style="182" customWidth="1"/>
    <col min="13639" max="13824" width="9" style="182"/>
    <col min="13825" max="13842" width="2.625" style="182" customWidth="1"/>
    <col min="13843" max="13870" width="2.875" style="182" customWidth="1"/>
    <col min="13871" max="13894" width="2.625" style="182" customWidth="1"/>
    <col min="13895" max="14080" width="9" style="182"/>
    <col min="14081" max="14098" width="2.625" style="182" customWidth="1"/>
    <col min="14099" max="14126" width="2.875" style="182" customWidth="1"/>
    <col min="14127" max="14150" width="2.625" style="182" customWidth="1"/>
    <col min="14151" max="14336" width="9" style="182"/>
    <col min="14337" max="14354" width="2.625" style="182" customWidth="1"/>
    <col min="14355" max="14382" width="2.875" style="182" customWidth="1"/>
    <col min="14383" max="14406" width="2.625" style="182" customWidth="1"/>
    <col min="14407" max="14592" width="9" style="182"/>
    <col min="14593" max="14610" width="2.625" style="182" customWidth="1"/>
    <col min="14611" max="14638" width="2.875" style="182" customWidth="1"/>
    <col min="14639" max="14662" width="2.625" style="182" customWidth="1"/>
    <col min="14663" max="14848" width="9" style="182"/>
    <col min="14849" max="14866" width="2.625" style="182" customWidth="1"/>
    <col min="14867" max="14894" width="2.875" style="182" customWidth="1"/>
    <col min="14895" max="14918" width="2.625" style="182" customWidth="1"/>
    <col min="14919" max="15104" width="9" style="182"/>
    <col min="15105" max="15122" width="2.625" style="182" customWidth="1"/>
    <col min="15123" max="15150" width="2.875" style="182" customWidth="1"/>
    <col min="15151" max="15174" width="2.625" style="182" customWidth="1"/>
    <col min="15175" max="15360" width="9" style="182"/>
    <col min="15361" max="15378" width="2.625" style="182" customWidth="1"/>
    <col min="15379" max="15406" width="2.875" style="182" customWidth="1"/>
    <col min="15407" max="15430" width="2.625" style="182" customWidth="1"/>
    <col min="15431" max="15616" width="9" style="182"/>
    <col min="15617" max="15634" width="2.625" style="182" customWidth="1"/>
    <col min="15635" max="15662" width="2.875" style="182" customWidth="1"/>
    <col min="15663" max="15686" width="2.625" style="182" customWidth="1"/>
    <col min="15687" max="15872" width="9" style="182"/>
    <col min="15873" max="15890" width="2.625" style="182" customWidth="1"/>
    <col min="15891" max="15918" width="2.875" style="182" customWidth="1"/>
    <col min="15919" max="15942" width="2.625" style="182" customWidth="1"/>
    <col min="15943" max="16128" width="9" style="182"/>
    <col min="16129" max="16146" width="2.625" style="182" customWidth="1"/>
    <col min="16147" max="16174" width="2.875" style="182" customWidth="1"/>
    <col min="16175" max="16198" width="2.625" style="182" customWidth="1"/>
    <col min="16199" max="16384" width="9" style="182"/>
  </cols>
  <sheetData>
    <row r="1" spans="1:55" ht="21" customHeight="1">
      <c r="A1" s="828" t="s">
        <v>257</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row>
    <row r="2" spans="1:55" ht="21" customHeight="1">
      <c r="A2" s="829" t="s">
        <v>1191</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c r="BB2" s="829"/>
      <c r="BC2" s="829"/>
    </row>
    <row r="3" spans="1:55" ht="21" customHeight="1" thickBot="1">
      <c r="A3" s="685"/>
      <c r="B3" s="685"/>
      <c r="C3" s="685"/>
      <c r="D3" s="685"/>
      <c r="E3" s="685"/>
    </row>
    <row r="4" spans="1:55" ht="21" customHeight="1" thickBot="1">
      <c r="A4" s="830" t="s">
        <v>1192</v>
      </c>
      <c r="B4" s="831"/>
      <c r="C4" s="831"/>
      <c r="D4" s="831"/>
      <c r="E4" s="831"/>
      <c r="F4" s="831"/>
      <c r="G4" s="831"/>
      <c r="H4" s="831"/>
      <c r="I4" s="831"/>
      <c r="J4" s="831"/>
      <c r="K4" s="831"/>
      <c r="L4" s="831"/>
      <c r="M4" s="831"/>
      <c r="N4" s="831"/>
      <c r="O4" s="831"/>
      <c r="P4" s="831"/>
      <c r="Q4" s="831"/>
      <c r="R4" s="831"/>
      <c r="S4" s="831" t="s">
        <v>1019</v>
      </c>
      <c r="T4" s="831"/>
      <c r="U4" s="831"/>
      <c r="V4" s="831"/>
      <c r="W4" s="831"/>
      <c r="X4" s="831"/>
      <c r="Y4" s="831"/>
      <c r="Z4" s="831"/>
      <c r="AA4" s="831"/>
      <c r="AB4" s="831"/>
      <c r="AC4" s="831"/>
      <c r="AD4" s="831"/>
      <c r="AE4" s="831"/>
      <c r="AF4" s="831" t="s">
        <v>1193</v>
      </c>
      <c r="AG4" s="831"/>
      <c r="AH4" s="831"/>
      <c r="AI4" s="831"/>
      <c r="AJ4" s="831"/>
      <c r="AK4" s="831"/>
      <c r="AL4" s="831"/>
      <c r="AM4" s="831"/>
      <c r="AN4" s="831" t="s">
        <v>1019</v>
      </c>
      <c r="AO4" s="831"/>
      <c r="AP4" s="831"/>
      <c r="AQ4" s="831"/>
      <c r="AR4" s="831"/>
      <c r="AS4" s="831"/>
      <c r="AT4" s="831"/>
      <c r="AU4" s="831"/>
      <c r="AV4" s="831"/>
      <c r="AW4" s="831"/>
      <c r="AX4" s="831"/>
      <c r="AY4" s="831"/>
      <c r="AZ4" s="831"/>
      <c r="BA4" s="831"/>
      <c r="BB4" s="831"/>
      <c r="BC4" s="832"/>
    </row>
    <row r="5" spans="1:55" ht="21" customHeight="1" thickBot="1">
      <c r="A5" s="819" t="s">
        <v>298</v>
      </c>
      <c r="B5" s="820"/>
      <c r="C5" s="820"/>
      <c r="D5" s="820"/>
      <c r="E5" s="820"/>
      <c r="F5" s="820"/>
      <c r="G5" s="820"/>
      <c r="H5" s="821" t="s">
        <v>1019</v>
      </c>
      <c r="I5" s="822"/>
      <c r="J5" s="822"/>
      <c r="K5" s="822"/>
      <c r="L5" s="822"/>
      <c r="M5" s="822"/>
      <c r="N5" s="822"/>
      <c r="O5" s="822"/>
      <c r="P5" s="822"/>
      <c r="Q5" s="822"/>
      <c r="R5" s="822"/>
      <c r="S5" s="823" t="s">
        <v>1194</v>
      </c>
      <c r="T5" s="824"/>
      <c r="U5" s="824"/>
      <c r="V5" s="824"/>
      <c r="W5" s="824"/>
      <c r="X5" s="824"/>
      <c r="Y5" s="824"/>
      <c r="Z5" s="825"/>
      <c r="AA5" s="821" t="s">
        <v>1019</v>
      </c>
      <c r="AB5" s="822"/>
      <c r="AC5" s="822"/>
      <c r="AD5" s="822"/>
      <c r="AE5" s="822"/>
      <c r="AF5" s="822"/>
      <c r="AG5" s="822"/>
      <c r="AH5" s="822"/>
      <c r="AI5" s="822"/>
      <c r="AJ5" s="826"/>
      <c r="AK5" s="821" t="s">
        <v>1195</v>
      </c>
      <c r="AL5" s="822"/>
      <c r="AM5" s="822"/>
      <c r="AN5" s="822"/>
      <c r="AO5" s="822"/>
      <c r="AP5" s="822"/>
      <c r="AQ5" s="822"/>
      <c r="AR5" s="822"/>
      <c r="AS5" s="826"/>
      <c r="AT5" s="821" t="s">
        <v>1019</v>
      </c>
      <c r="AU5" s="822"/>
      <c r="AV5" s="822"/>
      <c r="AW5" s="822"/>
      <c r="AX5" s="822"/>
      <c r="AY5" s="822"/>
      <c r="AZ5" s="822"/>
      <c r="BA5" s="822"/>
      <c r="BB5" s="822"/>
      <c r="BC5" s="827"/>
    </row>
    <row r="6" spans="1:55" ht="21" customHeight="1" thickBot="1">
      <c r="A6" s="833" t="s">
        <v>537</v>
      </c>
      <c r="B6" s="834"/>
      <c r="C6" s="834"/>
      <c r="D6" s="834"/>
      <c r="E6" s="834"/>
      <c r="F6" s="834"/>
      <c r="G6" s="834"/>
      <c r="H6" s="834"/>
      <c r="I6" s="834"/>
      <c r="J6" s="834"/>
      <c r="K6" s="834"/>
      <c r="L6" s="834"/>
      <c r="M6" s="834"/>
      <c r="N6" s="834"/>
      <c r="O6" s="834"/>
      <c r="P6" s="834"/>
      <c r="Q6" s="834"/>
      <c r="R6" s="834"/>
      <c r="S6" s="834" t="s">
        <v>257</v>
      </c>
      <c r="T6" s="834"/>
      <c r="U6" s="834"/>
      <c r="V6" s="834"/>
      <c r="W6" s="834"/>
      <c r="X6" s="834"/>
      <c r="Y6" s="834"/>
      <c r="Z6" s="834"/>
      <c r="AA6" s="834"/>
      <c r="AB6" s="834"/>
      <c r="AC6" s="834"/>
      <c r="AD6" s="834"/>
      <c r="AE6" s="834"/>
      <c r="AF6" s="834" t="s">
        <v>1196</v>
      </c>
      <c r="AG6" s="834"/>
      <c r="AH6" s="834"/>
      <c r="AI6" s="834"/>
      <c r="AJ6" s="834"/>
      <c r="AK6" s="834"/>
      <c r="AL6" s="834"/>
      <c r="AM6" s="834"/>
      <c r="AN6" s="834" t="s">
        <v>257</v>
      </c>
      <c r="AO6" s="834"/>
      <c r="AP6" s="834"/>
      <c r="AQ6" s="834"/>
      <c r="AR6" s="834"/>
      <c r="AS6" s="834"/>
      <c r="AT6" s="834"/>
      <c r="AU6" s="834"/>
      <c r="AV6" s="834"/>
      <c r="AW6" s="834"/>
      <c r="AX6" s="834"/>
      <c r="AY6" s="834"/>
      <c r="AZ6" s="834"/>
      <c r="BA6" s="834"/>
      <c r="BB6" s="834"/>
      <c r="BC6" s="835"/>
    </row>
    <row r="7" spans="1:55" ht="21" customHeight="1">
      <c r="A7" s="836" t="s">
        <v>460</v>
      </c>
      <c r="B7" s="837"/>
      <c r="C7" s="837"/>
      <c r="D7" s="837"/>
      <c r="E7" s="837"/>
      <c r="F7" s="837"/>
      <c r="G7" s="840" t="s">
        <v>459</v>
      </c>
      <c r="H7" s="840"/>
      <c r="I7" s="840"/>
      <c r="J7" s="840"/>
      <c r="K7" s="840"/>
      <c r="L7" s="837" t="s">
        <v>226</v>
      </c>
      <c r="M7" s="837"/>
      <c r="N7" s="837"/>
      <c r="O7" s="837"/>
      <c r="P7" s="837"/>
      <c r="Q7" s="837"/>
      <c r="R7" s="842"/>
      <c r="S7" s="836" t="s">
        <v>1197</v>
      </c>
      <c r="T7" s="837"/>
      <c r="U7" s="837"/>
      <c r="V7" s="837"/>
      <c r="W7" s="837"/>
      <c r="X7" s="837"/>
      <c r="Y7" s="844"/>
      <c r="Z7" s="836" t="s">
        <v>1198</v>
      </c>
      <c r="AA7" s="837"/>
      <c r="AB7" s="837"/>
      <c r="AC7" s="837"/>
      <c r="AD7" s="837"/>
      <c r="AE7" s="837"/>
      <c r="AF7" s="844"/>
      <c r="AG7" s="836" t="s">
        <v>1199</v>
      </c>
      <c r="AH7" s="837"/>
      <c r="AI7" s="837"/>
      <c r="AJ7" s="837"/>
      <c r="AK7" s="837"/>
      <c r="AL7" s="837"/>
      <c r="AM7" s="844"/>
      <c r="AN7" s="845" t="s">
        <v>1200</v>
      </c>
      <c r="AO7" s="837"/>
      <c r="AP7" s="837"/>
      <c r="AQ7" s="837"/>
      <c r="AR7" s="837"/>
      <c r="AS7" s="837"/>
      <c r="AT7" s="844"/>
      <c r="AU7" s="846" t="s">
        <v>1201</v>
      </c>
      <c r="AV7" s="840"/>
      <c r="AW7" s="840"/>
      <c r="AX7" s="840" t="s">
        <v>1202</v>
      </c>
      <c r="AY7" s="840"/>
      <c r="AZ7" s="840"/>
      <c r="BA7" s="840" t="s">
        <v>1203</v>
      </c>
      <c r="BB7" s="840"/>
      <c r="BC7" s="848"/>
    </row>
    <row r="8" spans="1:55" ht="21" customHeight="1">
      <c r="A8" s="838"/>
      <c r="B8" s="839"/>
      <c r="C8" s="839"/>
      <c r="D8" s="839"/>
      <c r="E8" s="839"/>
      <c r="F8" s="839"/>
      <c r="G8" s="841"/>
      <c r="H8" s="841"/>
      <c r="I8" s="841"/>
      <c r="J8" s="841"/>
      <c r="K8" s="841"/>
      <c r="L8" s="839"/>
      <c r="M8" s="839"/>
      <c r="N8" s="839"/>
      <c r="O8" s="839"/>
      <c r="P8" s="839"/>
      <c r="Q8" s="839"/>
      <c r="R8" s="843"/>
      <c r="S8" s="686">
        <v>1</v>
      </c>
      <c r="T8" s="687">
        <v>2</v>
      </c>
      <c r="U8" s="687">
        <v>3</v>
      </c>
      <c r="V8" s="687">
        <v>4</v>
      </c>
      <c r="W8" s="687">
        <v>5</v>
      </c>
      <c r="X8" s="687">
        <v>6</v>
      </c>
      <c r="Y8" s="688">
        <v>7</v>
      </c>
      <c r="Z8" s="686">
        <v>8</v>
      </c>
      <c r="AA8" s="687">
        <v>9</v>
      </c>
      <c r="AB8" s="687">
        <v>10</v>
      </c>
      <c r="AC8" s="687">
        <v>11</v>
      </c>
      <c r="AD8" s="687">
        <v>12</v>
      </c>
      <c r="AE8" s="687">
        <v>13</v>
      </c>
      <c r="AF8" s="688">
        <v>14</v>
      </c>
      <c r="AG8" s="686">
        <v>15</v>
      </c>
      <c r="AH8" s="687">
        <v>16</v>
      </c>
      <c r="AI8" s="687">
        <v>17</v>
      </c>
      <c r="AJ8" s="687">
        <v>18</v>
      </c>
      <c r="AK8" s="687">
        <v>19</v>
      </c>
      <c r="AL8" s="687">
        <v>20</v>
      </c>
      <c r="AM8" s="688">
        <v>21</v>
      </c>
      <c r="AN8" s="689">
        <v>22</v>
      </c>
      <c r="AO8" s="687">
        <v>23</v>
      </c>
      <c r="AP8" s="687">
        <v>24</v>
      </c>
      <c r="AQ8" s="687">
        <v>25</v>
      </c>
      <c r="AR8" s="687">
        <v>26</v>
      </c>
      <c r="AS8" s="687">
        <v>27</v>
      </c>
      <c r="AT8" s="688">
        <v>28</v>
      </c>
      <c r="AU8" s="847"/>
      <c r="AV8" s="841"/>
      <c r="AW8" s="841"/>
      <c r="AX8" s="841"/>
      <c r="AY8" s="841"/>
      <c r="AZ8" s="841"/>
      <c r="BA8" s="841"/>
      <c r="BB8" s="841"/>
      <c r="BC8" s="849"/>
    </row>
    <row r="9" spans="1:55" ht="21" customHeight="1">
      <c r="A9" s="838"/>
      <c r="B9" s="839"/>
      <c r="C9" s="839"/>
      <c r="D9" s="839"/>
      <c r="E9" s="839"/>
      <c r="F9" s="839"/>
      <c r="G9" s="841"/>
      <c r="H9" s="841"/>
      <c r="I9" s="841"/>
      <c r="J9" s="841"/>
      <c r="K9" s="841"/>
      <c r="L9" s="839"/>
      <c r="M9" s="839"/>
      <c r="N9" s="839"/>
      <c r="O9" s="839"/>
      <c r="P9" s="839"/>
      <c r="Q9" s="839"/>
      <c r="R9" s="843"/>
      <c r="S9" s="690" t="s">
        <v>1204</v>
      </c>
      <c r="T9" s="687"/>
      <c r="U9" s="687"/>
      <c r="V9" s="687"/>
      <c r="W9" s="687"/>
      <c r="X9" s="687"/>
      <c r="Y9" s="688"/>
      <c r="Z9" s="686"/>
      <c r="AA9" s="687"/>
      <c r="AB9" s="687"/>
      <c r="AC9" s="687"/>
      <c r="AD9" s="687"/>
      <c r="AE9" s="687"/>
      <c r="AF9" s="688"/>
      <c r="AG9" s="686"/>
      <c r="AH9" s="687"/>
      <c r="AI9" s="687"/>
      <c r="AJ9" s="687"/>
      <c r="AK9" s="687"/>
      <c r="AL9" s="687"/>
      <c r="AM9" s="688"/>
      <c r="AN9" s="689"/>
      <c r="AO9" s="687"/>
      <c r="AP9" s="687"/>
      <c r="AQ9" s="687"/>
      <c r="AR9" s="687"/>
      <c r="AS9" s="687"/>
      <c r="AT9" s="688"/>
      <c r="AU9" s="847"/>
      <c r="AV9" s="841"/>
      <c r="AW9" s="841"/>
      <c r="AX9" s="841"/>
      <c r="AY9" s="841"/>
      <c r="AZ9" s="841"/>
      <c r="BA9" s="841"/>
      <c r="BB9" s="841"/>
      <c r="BC9" s="849"/>
    </row>
    <row r="10" spans="1:55" ht="21" customHeight="1">
      <c r="A10" s="838"/>
      <c r="B10" s="839"/>
      <c r="C10" s="839"/>
      <c r="D10" s="839"/>
      <c r="E10" s="839"/>
      <c r="F10" s="839"/>
      <c r="G10" s="850"/>
      <c r="H10" s="850"/>
      <c r="I10" s="850"/>
      <c r="J10" s="850"/>
      <c r="K10" s="850"/>
      <c r="L10" s="839"/>
      <c r="M10" s="839"/>
      <c r="N10" s="839"/>
      <c r="O10" s="839"/>
      <c r="P10" s="839"/>
      <c r="Q10" s="839"/>
      <c r="R10" s="843"/>
      <c r="S10" s="691"/>
      <c r="T10" s="692"/>
      <c r="U10" s="692"/>
      <c r="V10" s="692"/>
      <c r="W10" s="692"/>
      <c r="X10" s="693"/>
      <c r="Y10" s="694"/>
      <c r="Z10" s="691"/>
      <c r="AA10" s="693"/>
      <c r="AB10" s="693"/>
      <c r="AC10" s="693"/>
      <c r="AD10" s="693"/>
      <c r="AE10" s="693"/>
      <c r="AF10" s="694"/>
      <c r="AG10" s="691"/>
      <c r="AH10" s="693"/>
      <c r="AI10" s="693"/>
      <c r="AJ10" s="693"/>
      <c r="AK10" s="693"/>
      <c r="AL10" s="693"/>
      <c r="AM10" s="694"/>
      <c r="AN10" s="230"/>
      <c r="AO10" s="693"/>
      <c r="AP10" s="693"/>
      <c r="AQ10" s="693"/>
      <c r="AR10" s="693"/>
      <c r="AS10" s="693"/>
      <c r="AT10" s="694"/>
      <c r="AU10" s="851">
        <f t="shared" ref="AU10:AU19" si="0">SUM(S10:AT10)</f>
        <v>0</v>
      </c>
      <c r="AV10" s="851"/>
      <c r="AW10" s="852"/>
      <c r="AX10" s="853">
        <f t="shared" ref="AX10:AX19" si="1">ROUND(AU10/4,1)</f>
        <v>0</v>
      </c>
      <c r="AY10" s="854"/>
      <c r="AZ10" s="855"/>
      <c r="BA10" s="853">
        <f>ROUNDDOWN(AX10/$AU$21,1)</f>
        <v>0</v>
      </c>
      <c r="BB10" s="854"/>
      <c r="BC10" s="856"/>
    </row>
    <row r="11" spans="1:55" ht="21" customHeight="1">
      <c r="A11" s="838"/>
      <c r="B11" s="839"/>
      <c r="C11" s="839"/>
      <c r="D11" s="839"/>
      <c r="E11" s="839"/>
      <c r="F11" s="839"/>
      <c r="G11" s="850"/>
      <c r="H11" s="850"/>
      <c r="I11" s="850"/>
      <c r="J11" s="850"/>
      <c r="K11" s="850"/>
      <c r="L11" s="839"/>
      <c r="M11" s="839"/>
      <c r="N11" s="839"/>
      <c r="O11" s="839"/>
      <c r="P11" s="839"/>
      <c r="Q11" s="839"/>
      <c r="R11" s="843"/>
      <c r="S11" s="691"/>
      <c r="T11" s="692"/>
      <c r="U11" s="692"/>
      <c r="V11" s="692"/>
      <c r="W11" s="692"/>
      <c r="X11" s="693"/>
      <c r="Y11" s="694"/>
      <c r="Z11" s="691"/>
      <c r="AA11" s="693"/>
      <c r="AB11" s="693"/>
      <c r="AC11" s="693"/>
      <c r="AD11" s="693"/>
      <c r="AE11" s="693"/>
      <c r="AF11" s="694"/>
      <c r="AG11" s="691"/>
      <c r="AH11" s="693"/>
      <c r="AI11" s="693"/>
      <c r="AJ11" s="693"/>
      <c r="AK11" s="693"/>
      <c r="AL11" s="693"/>
      <c r="AM11" s="694"/>
      <c r="AN11" s="230"/>
      <c r="AO11" s="693"/>
      <c r="AP11" s="693"/>
      <c r="AQ11" s="693"/>
      <c r="AR11" s="693"/>
      <c r="AS11" s="693"/>
      <c r="AT11" s="694"/>
      <c r="AU11" s="851">
        <f t="shared" si="0"/>
        <v>0</v>
      </c>
      <c r="AV11" s="851"/>
      <c r="AW11" s="852"/>
      <c r="AX11" s="853">
        <f t="shared" si="1"/>
        <v>0</v>
      </c>
      <c r="AY11" s="854"/>
      <c r="AZ11" s="855"/>
      <c r="BA11" s="853">
        <f t="shared" ref="BA11:BA19" si="2">ROUNDDOWN(AX11/$AU$21,1)</f>
        <v>0</v>
      </c>
      <c r="BB11" s="854"/>
      <c r="BC11" s="856"/>
    </row>
    <row r="12" spans="1:55" ht="21" customHeight="1">
      <c r="A12" s="838"/>
      <c r="B12" s="839"/>
      <c r="C12" s="839"/>
      <c r="D12" s="839"/>
      <c r="E12" s="839"/>
      <c r="F12" s="839"/>
      <c r="G12" s="850"/>
      <c r="H12" s="850"/>
      <c r="I12" s="850"/>
      <c r="J12" s="850"/>
      <c r="K12" s="850"/>
      <c r="L12" s="839"/>
      <c r="M12" s="839"/>
      <c r="N12" s="839"/>
      <c r="O12" s="839"/>
      <c r="P12" s="839"/>
      <c r="Q12" s="839"/>
      <c r="R12" s="843"/>
      <c r="S12" s="691"/>
      <c r="T12" s="692"/>
      <c r="U12" s="692"/>
      <c r="V12" s="692"/>
      <c r="W12" s="692"/>
      <c r="X12" s="693"/>
      <c r="Y12" s="694"/>
      <c r="Z12" s="691"/>
      <c r="AA12" s="693"/>
      <c r="AB12" s="693"/>
      <c r="AC12" s="693"/>
      <c r="AD12" s="693"/>
      <c r="AE12" s="693"/>
      <c r="AF12" s="694"/>
      <c r="AG12" s="691"/>
      <c r="AH12" s="693"/>
      <c r="AI12" s="693"/>
      <c r="AJ12" s="693"/>
      <c r="AK12" s="693"/>
      <c r="AL12" s="693"/>
      <c r="AM12" s="694"/>
      <c r="AN12" s="230"/>
      <c r="AO12" s="693"/>
      <c r="AP12" s="693"/>
      <c r="AQ12" s="693"/>
      <c r="AR12" s="693"/>
      <c r="AS12" s="693"/>
      <c r="AT12" s="694"/>
      <c r="AU12" s="851">
        <f t="shared" si="0"/>
        <v>0</v>
      </c>
      <c r="AV12" s="851"/>
      <c r="AW12" s="852"/>
      <c r="AX12" s="853">
        <f t="shared" si="1"/>
        <v>0</v>
      </c>
      <c r="AY12" s="854"/>
      <c r="AZ12" s="855"/>
      <c r="BA12" s="853">
        <f>ROUNDDOWN(AX12/$AU$21,1)</f>
        <v>0</v>
      </c>
      <c r="BB12" s="854"/>
      <c r="BC12" s="856"/>
    </row>
    <row r="13" spans="1:55" ht="21" customHeight="1">
      <c r="A13" s="838"/>
      <c r="B13" s="839"/>
      <c r="C13" s="839"/>
      <c r="D13" s="839"/>
      <c r="E13" s="839"/>
      <c r="F13" s="839"/>
      <c r="G13" s="850"/>
      <c r="H13" s="850"/>
      <c r="I13" s="850"/>
      <c r="J13" s="850"/>
      <c r="K13" s="850"/>
      <c r="L13" s="839"/>
      <c r="M13" s="839"/>
      <c r="N13" s="839"/>
      <c r="O13" s="839"/>
      <c r="P13" s="839"/>
      <c r="Q13" s="839"/>
      <c r="R13" s="843"/>
      <c r="S13" s="691"/>
      <c r="T13" s="692"/>
      <c r="U13" s="692"/>
      <c r="V13" s="692"/>
      <c r="W13" s="692"/>
      <c r="X13" s="693"/>
      <c r="Y13" s="694"/>
      <c r="Z13" s="691"/>
      <c r="AA13" s="693"/>
      <c r="AB13" s="693"/>
      <c r="AC13" s="693"/>
      <c r="AD13" s="693"/>
      <c r="AE13" s="693"/>
      <c r="AF13" s="694"/>
      <c r="AG13" s="691"/>
      <c r="AH13" s="693"/>
      <c r="AI13" s="693"/>
      <c r="AJ13" s="693"/>
      <c r="AK13" s="693"/>
      <c r="AL13" s="693"/>
      <c r="AM13" s="694"/>
      <c r="AN13" s="230"/>
      <c r="AO13" s="693"/>
      <c r="AP13" s="693"/>
      <c r="AQ13" s="693"/>
      <c r="AR13" s="693"/>
      <c r="AS13" s="693"/>
      <c r="AT13" s="694"/>
      <c r="AU13" s="851">
        <f t="shared" si="0"/>
        <v>0</v>
      </c>
      <c r="AV13" s="851"/>
      <c r="AW13" s="852"/>
      <c r="AX13" s="853">
        <f t="shared" si="1"/>
        <v>0</v>
      </c>
      <c r="AY13" s="854"/>
      <c r="AZ13" s="855"/>
      <c r="BA13" s="853">
        <f t="shared" si="2"/>
        <v>0</v>
      </c>
      <c r="BB13" s="854"/>
      <c r="BC13" s="856"/>
    </row>
    <row r="14" spans="1:55" ht="21" customHeight="1">
      <c r="A14" s="838"/>
      <c r="B14" s="839"/>
      <c r="C14" s="839"/>
      <c r="D14" s="839"/>
      <c r="E14" s="839"/>
      <c r="F14" s="839"/>
      <c r="G14" s="850"/>
      <c r="H14" s="850"/>
      <c r="I14" s="850"/>
      <c r="J14" s="850"/>
      <c r="K14" s="850"/>
      <c r="L14" s="839"/>
      <c r="M14" s="839"/>
      <c r="N14" s="839"/>
      <c r="O14" s="839"/>
      <c r="P14" s="839"/>
      <c r="Q14" s="839"/>
      <c r="R14" s="843"/>
      <c r="S14" s="691"/>
      <c r="T14" s="693"/>
      <c r="U14" s="693"/>
      <c r="V14" s="693"/>
      <c r="W14" s="693"/>
      <c r="X14" s="693"/>
      <c r="Y14" s="694"/>
      <c r="Z14" s="691"/>
      <c r="AA14" s="693"/>
      <c r="AB14" s="693"/>
      <c r="AC14" s="693"/>
      <c r="AD14" s="693"/>
      <c r="AE14" s="693"/>
      <c r="AF14" s="694"/>
      <c r="AG14" s="691"/>
      <c r="AH14" s="693"/>
      <c r="AI14" s="693"/>
      <c r="AJ14" s="693"/>
      <c r="AK14" s="693"/>
      <c r="AL14" s="693"/>
      <c r="AM14" s="694"/>
      <c r="AN14" s="230"/>
      <c r="AO14" s="693"/>
      <c r="AP14" s="693"/>
      <c r="AQ14" s="693"/>
      <c r="AR14" s="693"/>
      <c r="AS14" s="693"/>
      <c r="AT14" s="694"/>
      <c r="AU14" s="851">
        <f t="shared" si="0"/>
        <v>0</v>
      </c>
      <c r="AV14" s="851"/>
      <c r="AW14" s="852"/>
      <c r="AX14" s="853">
        <f t="shared" si="1"/>
        <v>0</v>
      </c>
      <c r="AY14" s="854"/>
      <c r="AZ14" s="855"/>
      <c r="BA14" s="853">
        <f t="shared" si="2"/>
        <v>0</v>
      </c>
      <c r="BB14" s="854"/>
      <c r="BC14" s="856"/>
    </row>
    <row r="15" spans="1:55" ht="21" customHeight="1">
      <c r="A15" s="838"/>
      <c r="B15" s="839"/>
      <c r="C15" s="839"/>
      <c r="D15" s="839"/>
      <c r="E15" s="839"/>
      <c r="F15" s="839"/>
      <c r="G15" s="850"/>
      <c r="H15" s="850"/>
      <c r="I15" s="850"/>
      <c r="J15" s="850"/>
      <c r="K15" s="850"/>
      <c r="L15" s="839"/>
      <c r="M15" s="839"/>
      <c r="N15" s="839"/>
      <c r="O15" s="839"/>
      <c r="P15" s="839"/>
      <c r="Q15" s="839"/>
      <c r="R15" s="843"/>
      <c r="S15" s="691"/>
      <c r="T15" s="693"/>
      <c r="U15" s="693"/>
      <c r="V15" s="693"/>
      <c r="W15" s="693"/>
      <c r="X15" s="693"/>
      <c r="Y15" s="694"/>
      <c r="Z15" s="691"/>
      <c r="AA15" s="693"/>
      <c r="AB15" s="693"/>
      <c r="AC15" s="693"/>
      <c r="AD15" s="693"/>
      <c r="AE15" s="693"/>
      <c r="AF15" s="694"/>
      <c r="AG15" s="691"/>
      <c r="AH15" s="693"/>
      <c r="AI15" s="693"/>
      <c r="AJ15" s="693"/>
      <c r="AK15" s="693"/>
      <c r="AL15" s="693"/>
      <c r="AM15" s="694"/>
      <c r="AN15" s="230"/>
      <c r="AO15" s="693"/>
      <c r="AP15" s="693"/>
      <c r="AQ15" s="693"/>
      <c r="AR15" s="693"/>
      <c r="AS15" s="693"/>
      <c r="AT15" s="694"/>
      <c r="AU15" s="851">
        <f t="shared" si="0"/>
        <v>0</v>
      </c>
      <c r="AV15" s="851"/>
      <c r="AW15" s="852"/>
      <c r="AX15" s="853">
        <f t="shared" si="1"/>
        <v>0</v>
      </c>
      <c r="AY15" s="854"/>
      <c r="AZ15" s="855"/>
      <c r="BA15" s="853">
        <f t="shared" si="2"/>
        <v>0</v>
      </c>
      <c r="BB15" s="854"/>
      <c r="BC15" s="856"/>
    </row>
    <row r="16" spans="1:55" ht="21" customHeight="1">
      <c r="A16" s="838"/>
      <c r="B16" s="839"/>
      <c r="C16" s="839"/>
      <c r="D16" s="839"/>
      <c r="E16" s="839"/>
      <c r="F16" s="839"/>
      <c r="G16" s="839"/>
      <c r="H16" s="839"/>
      <c r="I16" s="839"/>
      <c r="J16" s="839"/>
      <c r="K16" s="839"/>
      <c r="L16" s="839"/>
      <c r="M16" s="839"/>
      <c r="N16" s="839"/>
      <c r="O16" s="839"/>
      <c r="P16" s="839"/>
      <c r="Q16" s="839"/>
      <c r="R16" s="843"/>
      <c r="S16" s="691"/>
      <c r="T16" s="693"/>
      <c r="U16" s="693"/>
      <c r="V16" s="693"/>
      <c r="W16" s="693"/>
      <c r="X16" s="693"/>
      <c r="Y16" s="694"/>
      <c r="Z16" s="691"/>
      <c r="AA16" s="693"/>
      <c r="AB16" s="693"/>
      <c r="AC16" s="693"/>
      <c r="AD16" s="693"/>
      <c r="AE16" s="693"/>
      <c r="AF16" s="694"/>
      <c r="AG16" s="691"/>
      <c r="AH16" s="693"/>
      <c r="AI16" s="693"/>
      <c r="AJ16" s="693"/>
      <c r="AK16" s="693"/>
      <c r="AL16" s="693"/>
      <c r="AM16" s="694"/>
      <c r="AN16" s="230"/>
      <c r="AO16" s="693"/>
      <c r="AP16" s="693"/>
      <c r="AQ16" s="693"/>
      <c r="AR16" s="693"/>
      <c r="AS16" s="693"/>
      <c r="AT16" s="694"/>
      <c r="AU16" s="851">
        <f t="shared" si="0"/>
        <v>0</v>
      </c>
      <c r="AV16" s="851"/>
      <c r="AW16" s="852"/>
      <c r="AX16" s="853">
        <f t="shared" si="1"/>
        <v>0</v>
      </c>
      <c r="AY16" s="854"/>
      <c r="AZ16" s="855"/>
      <c r="BA16" s="853">
        <f t="shared" si="2"/>
        <v>0</v>
      </c>
      <c r="BB16" s="854"/>
      <c r="BC16" s="856"/>
    </row>
    <row r="17" spans="1:56" ht="21" customHeight="1">
      <c r="A17" s="838" t="s">
        <v>1205</v>
      </c>
      <c r="B17" s="839"/>
      <c r="C17" s="839"/>
      <c r="D17" s="839"/>
      <c r="E17" s="839"/>
      <c r="F17" s="839"/>
      <c r="G17" s="839"/>
      <c r="H17" s="839"/>
      <c r="I17" s="839"/>
      <c r="J17" s="839"/>
      <c r="K17" s="839"/>
      <c r="L17" s="839"/>
      <c r="M17" s="839"/>
      <c r="N17" s="839"/>
      <c r="O17" s="839"/>
      <c r="P17" s="839"/>
      <c r="Q17" s="839"/>
      <c r="R17" s="843"/>
      <c r="S17" s="691"/>
      <c r="T17" s="693"/>
      <c r="U17" s="693"/>
      <c r="V17" s="693"/>
      <c r="W17" s="693"/>
      <c r="X17" s="693"/>
      <c r="Y17" s="694"/>
      <c r="Z17" s="691"/>
      <c r="AA17" s="693"/>
      <c r="AB17" s="693"/>
      <c r="AC17" s="693"/>
      <c r="AD17" s="693"/>
      <c r="AE17" s="693"/>
      <c r="AF17" s="694"/>
      <c r="AG17" s="691"/>
      <c r="AH17" s="693"/>
      <c r="AI17" s="693"/>
      <c r="AJ17" s="693"/>
      <c r="AK17" s="693"/>
      <c r="AL17" s="693"/>
      <c r="AM17" s="694"/>
      <c r="AN17" s="230"/>
      <c r="AO17" s="693"/>
      <c r="AP17" s="693"/>
      <c r="AQ17" s="693"/>
      <c r="AR17" s="693"/>
      <c r="AS17" s="693"/>
      <c r="AT17" s="694"/>
      <c r="AU17" s="851">
        <f t="shared" si="0"/>
        <v>0</v>
      </c>
      <c r="AV17" s="851"/>
      <c r="AW17" s="852"/>
      <c r="AX17" s="853">
        <f t="shared" si="1"/>
        <v>0</v>
      </c>
      <c r="AY17" s="854"/>
      <c r="AZ17" s="855"/>
      <c r="BA17" s="853">
        <f t="shared" si="2"/>
        <v>0</v>
      </c>
      <c r="BB17" s="854"/>
      <c r="BC17" s="856"/>
    </row>
    <row r="18" spans="1:56" ht="21" customHeight="1">
      <c r="A18" s="838"/>
      <c r="B18" s="839"/>
      <c r="C18" s="839"/>
      <c r="D18" s="839"/>
      <c r="E18" s="839"/>
      <c r="F18" s="839"/>
      <c r="G18" s="850"/>
      <c r="H18" s="850"/>
      <c r="I18" s="850"/>
      <c r="J18" s="850"/>
      <c r="K18" s="850"/>
      <c r="L18" s="839"/>
      <c r="M18" s="839"/>
      <c r="N18" s="839"/>
      <c r="O18" s="839"/>
      <c r="P18" s="839"/>
      <c r="Q18" s="839"/>
      <c r="R18" s="843"/>
      <c r="S18" s="691"/>
      <c r="T18" s="692"/>
      <c r="U18" s="692"/>
      <c r="V18" s="692"/>
      <c r="W18" s="692"/>
      <c r="X18" s="693"/>
      <c r="Y18" s="694"/>
      <c r="Z18" s="691"/>
      <c r="AA18" s="693"/>
      <c r="AB18" s="693"/>
      <c r="AC18" s="693"/>
      <c r="AD18" s="693"/>
      <c r="AE18" s="693"/>
      <c r="AF18" s="694"/>
      <c r="AG18" s="691"/>
      <c r="AH18" s="693"/>
      <c r="AI18" s="693"/>
      <c r="AJ18" s="693"/>
      <c r="AK18" s="693"/>
      <c r="AL18" s="693"/>
      <c r="AM18" s="694"/>
      <c r="AN18" s="230"/>
      <c r="AO18" s="693"/>
      <c r="AP18" s="693"/>
      <c r="AQ18" s="693"/>
      <c r="AR18" s="693"/>
      <c r="AS18" s="693"/>
      <c r="AT18" s="694"/>
      <c r="AU18" s="851">
        <f t="shared" si="0"/>
        <v>0</v>
      </c>
      <c r="AV18" s="851"/>
      <c r="AW18" s="852"/>
      <c r="AX18" s="853">
        <f t="shared" si="1"/>
        <v>0</v>
      </c>
      <c r="AY18" s="854"/>
      <c r="AZ18" s="855"/>
      <c r="BA18" s="853">
        <f t="shared" si="2"/>
        <v>0</v>
      </c>
      <c r="BB18" s="854"/>
      <c r="BC18" s="856"/>
    </row>
    <row r="19" spans="1:56" ht="21" customHeight="1" thickBot="1">
      <c r="A19" s="838"/>
      <c r="B19" s="839"/>
      <c r="C19" s="839"/>
      <c r="D19" s="839"/>
      <c r="E19" s="839"/>
      <c r="F19" s="839"/>
      <c r="G19" s="839"/>
      <c r="H19" s="839"/>
      <c r="I19" s="839"/>
      <c r="J19" s="839"/>
      <c r="K19" s="839"/>
      <c r="L19" s="839"/>
      <c r="M19" s="839"/>
      <c r="N19" s="839"/>
      <c r="O19" s="839"/>
      <c r="P19" s="839"/>
      <c r="Q19" s="839"/>
      <c r="R19" s="843"/>
      <c r="S19" s="691"/>
      <c r="T19" s="693"/>
      <c r="U19" s="693"/>
      <c r="V19" s="693"/>
      <c r="W19" s="693"/>
      <c r="X19" s="693"/>
      <c r="Y19" s="694"/>
      <c r="Z19" s="691"/>
      <c r="AA19" s="693"/>
      <c r="AB19" s="693"/>
      <c r="AC19" s="693"/>
      <c r="AD19" s="693"/>
      <c r="AE19" s="693"/>
      <c r="AF19" s="694"/>
      <c r="AG19" s="691"/>
      <c r="AH19" s="693"/>
      <c r="AI19" s="693"/>
      <c r="AJ19" s="693"/>
      <c r="AK19" s="693"/>
      <c r="AL19" s="693"/>
      <c r="AM19" s="694"/>
      <c r="AN19" s="230"/>
      <c r="AO19" s="693"/>
      <c r="AP19" s="693"/>
      <c r="AQ19" s="693"/>
      <c r="AR19" s="693"/>
      <c r="AS19" s="693"/>
      <c r="AT19" s="694"/>
      <c r="AU19" s="851">
        <f t="shared" si="0"/>
        <v>0</v>
      </c>
      <c r="AV19" s="851"/>
      <c r="AW19" s="852"/>
      <c r="AX19" s="853">
        <f t="shared" si="1"/>
        <v>0</v>
      </c>
      <c r="AY19" s="854"/>
      <c r="AZ19" s="855"/>
      <c r="BA19" s="853">
        <f t="shared" si="2"/>
        <v>0</v>
      </c>
      <c r="BB19" s="854"/>
      <c r="BC19" s="856"/>
    </row>
    <row r="20" spans="1:56" ht="21" customHeight="1" thickBot="1">
      <c r="A20" s="857" t="s">
        <v>211</v>
      </c>
      <c r="B20" s="822"/>
      <c r="C20" s="822"/>
      <c r="D20" s="822"/>
      <c r="E20" s="822"/>
      <c r="F20" s="822"/>
      <c r="G20" s="822"/>
      <c r="H20" s="822"/>
      <c r="I20" s="822"/>
      <c r="J20" s="822"/>
      <c r="K20" s="822"/>
      <c r="L20" s="822"/>
      <c r="M20" s="822"/>
      <c r="N20" s="822"/>
      <c r="O20" s="822"/>
      <c r="P20" s="822"/>
      <c r="Q20" s="822"/>
      <c r="R20" s="827"/>
      <c r="S20" s="695">
        <f t="shared" ref="S20:AT20" si="3">SUM(S10:S19)</f>
        <v>0</v>
      </c>
      <c r="T20" s="696">
        <f t="shared" si="3"/>
        <v>0</v>
      </c>
      <c r="U20" s="696">
        <f t="shared" si="3"/>
        <v>0</v>
      </c>
      <c r="V20" s="696">
        <f t="shared" si="3"/>
        <v>0</v>
      </c>
      <c r="W20" s="696">
        <f t="shared" si="3"/>
        <v>0</v>
      </c>
      <c r="X20" s="696">
        <f t="shared" si="3"/>
        <v>0</v>
      </c>
      <c r="Y20" s="697">
        <f t="shared" si="3"/>
        <v>0</v>
      </c>
      <c r="Z20" s="698">
        <f t="shared" si="3"/>
        <v>0</v>
      </c>
      <c r="AA20" s="696">
        <f t="shared" si="3"/>
        <v>0</v>
      </c>
      <c r="AB20" s="696">
        <f t="shared" si="3"/>
        <v>0</v>
      </c>
      <c r="AC20" s="696">
        <f t="shared" si="3"/>
        <v>0</v>
      </c>
      <c r="AD20" s="696">
        <f t="shared" si="3"/>
        <v>0</v>
      </c>
      <c r="AE20" s="696">
        <f t="shared" si="3"/>
        <v>0</v>
      </c>
      <c r="AF20" s="697">
        <f t="shared" si="3"/>
        <v>0</v>
      </c>
      <c r="AG20" s="698">
        <f t="shared" si="3"/>
        <v>0</v>
      </c>
      <c r="AH20" s="696">
        <f t="shared" si="3"/>
        <v>0</v>
      </c>
      <c r="AI20" s="696">
        <f t="shared" si="3"/>
        <v>0</v>
      </c>
      <c r="AJ20" s="696">
        <f t="shared" si="3"/>
        <v>0</v>
      </c>
      <c r="AK20" s="696">
        <f t="shared" si="3"/>
        <v>0</v>
      </c>
      <c r="AL20" s="696">
        <f t="shared" si="3"/>
        <v>0</v>
      </c>
      <c r="AM20" s="697">
        <f t="shared" si="3"/>
        <v>0</v>
      </c>
      <c r="AN20" s="698">
        <f t="shared" si="3"/>
        <v>0</v>
      </c>
      <c r="AO20" s="696">
        <f t="shared" si="3"/>
        <v>0</v>
      </c>
      <c r="AP20" s="696">
        <f t="shared" si="3"/>
        <v>0</v>
      </c>
      <c r="AQ20" s="696">
        <f t="shared" si="3"/>
        <v>0</v>
      </c>
      <c r="AR20" s="696">
        <f t="shared" si="3"/>
        <v>0</v>
      </c>
      <c r="AS20" s="696">
        <f t="shared" si="3"/>
        <v>0</v>
      </c>
      <c r="AT20" s="697">
        <f t="shared" si="3"/>
        <v>0</v>
      </c>
      <c r="AU20" s="822">
        <f>SUM(AU10:AW19)</f>
        <v>0</v>
      </c>
      <c r="AV20" s="822"/>
      <c r="AW20" s="826"/>
      <c r="AX20" s="858">
        <f>SUM(AX10:AZ19)</f>
        <v>0</v>
      </c>
      <c r="AY20" s="859"/>
      <c r="AZ20" s="860"/>
      <c r="BA20" s="858">
        <f>SUM(BA10:BC19)</f>
        <v>0</v>
      </c>
      <c r="BB20" s="859"/>
      <c r="BC20" s="861"/>
    </row>
    <row r="21" spans="1:56" ht="21" customHeight="1" thickBot="1">
      <c r="A21" s="857" t="s">
        <v>1206</v>
      </c>
      <c r="B21" s="822"/>
      <c r="C21" s="822"/>
      <c r="D21" s="822"/>
      <c r="E21" s="822"/>
      <c r="F21" s="822"/>
      <c r="G21" s="822"/>
      <c r="H21" s="822"/>
      <c r="I21" s="822"/>
      <c r="J21" s="822"/>
      <c r="K21" s="822"/>
      <c r="L21" s="822"/>
      <c r="M21" s="822"/>
      <c r="N21" s="822"/>
      <c r="O21" s="822"/>
      <c r="P21" s="822"/>
      <c r="Q21" s="822"/>
      <c r="R21" s="82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3"/>
      <c r="AU21" s="857">
        <v>40</v>
      </c>
      <c r="AV21" s="822"/>
      <c r="AW21" s="822"/>
      <c r="AX21" s="822"/>
      <c r="AY21" s="822"/>
      <c r="AZ21" s="822"/>
      <c r="BA21" s="822"/>
      <c r="BB21" s="822"/>
      <c r="BC21" s="827"/>
    </row>
    <row r="22" spans="1:56" ht="21" customHeight="1" thickBot="1">
      <c r="A22" s="867" t="s">
        <v>1207</v>
      </c>
      <c r="B22" s="868"/>
      <c r="C22" s="868"/>
      <c r="D22" s="868"/>
      <c r="E22" s="868"/>
      <c r="F22" s="868"/>
      <c r="G22" s="868"/>
      <c r="H22" s="868"/>
      <c r="I22" s="868"/>
      <c r="J22" s="868"/>
      <c r="K22" s="868"/>
      <c r="L22" s="868"/>
      <c r="M22" s="868"/>
      <c r="N22" s="868"/>
      <c r="O22" s="868"/>
      <c r="P22" s="868"/>
      <c r="Q22" s="868"/>
      <c r="R22" s="823"/>
      <c r="S22" s="699"/>
      <c r="T22" s="700"/>
      <c r="U22" s="700"/>
      <c r="V22" s="700"/>
      <c r="W22" s="700"/>
      <c r="X22" s="700"/>
      <c r="Y22" s="701"/>
      <c r="Z22" s="699"/>
      <c r="AA22" s="700"/>
      <c r="AB22" s="700"/>
      <c r="AC22" s="700"/>
      <c r="AD22" s="700"/>
      <c r="AE22" s="700"/>
      <c r="AF22" s="702"/>
      <c r="AG22" s="699"/>
      <c r="AH22" s="700"/>
      <c r="AI22" s="700"/>
      <c r="AJ22" s="700"/>
      <c r="AK22" s="700"/>
      <c r="AL22" s="700"/>
      <c r="AM22" s="702"/>
      <c r="AN22" s="699"/>
      <c r="AO22" s="700"/>
      <c r="AP22" s="700"/>
      <c r="AQ22" s="700"/>
      <c r="AR22" s="700"/>
      <c r="AS22" s="700"/>
      <c r="AT22" s="702"/>
      <c r="AU22" s="822">
        <f>SUM(S22:AT22)</f>
        <v>0</v>
      </c>
      <c r="AV22" s="822"/>
      <c r="AW22" s="826"/>
      <c r="AX22" s="869"/>
      <c r="AY22" s="870"/>
      <c r="AZ22" s="871"/>
      <c r="BA22" s="869"/>
      <c r="BB22" s="870"/>
      <c r="BC22" s="872"/>
    </row>
    <row r="23" spans="1:56" ht="30.75" customHeight="1">
      <c r="A23" s="866" t="s">
        <v>1208</v>
      </c>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866"/>
      <c r="AY23" s="866"/>
      <c r="AZ23" s="866"/>
      <c r="BA23" s="866"/>
      <c r="BB23" s="866"/>
      <c r="BC23" s="866"/>
      <c r="BD23" s="866"/>
    </row>
    <row r="24" spans="1:56" ht="21" customHeight="1">
      <c r="A24" s="866" t="s">
        <v>1209</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866"/>
      <c r="BB24" s="866"/>
      <c r="BC24" s="866"/>
      <c r="BD24" s="866"/>
    </row>
    <row r="25" spans="1:56" ht="21" customHeight="1">
      <c r="A25" s="864" t="s">
        <v>1210</v>
      </c>
      <c r="B25" s="864"/>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row>
    <row r="26" spans="1:56" ht="21" customHeight="1">
      <c r="A26" s="864"/>
      <c r="B26" s="864"/>
      <c r="C26" s="864"/>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864"/>
      <c r="BD26" s="864"/>
    </row>
    <row r="27" spans="1:56" ht="21" customHeight="1">
      <c r="A27" s="865" t="s">
        <v>1211</v>
      </c>
      <c r="B27" s="865"/>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c r="AS27" s="865"/>
      <c r="AT27" s="865"/>
      <c r="AU27" s="865"/>
      <c r="AV27" s="865"/>
      <c r="AW27" s="865"/>
      <c r="AX27" s="865"/>
      <c r="AY27" s="865"/>
      <c r="AZ27" s="865"/>
      <c r="BA27" s="865"/>
      <c r="BB27" s="865"/>
      <c r="BC27" s="865"/>
      <c r="BD27" s="865"/>
    </row>
    <row r="28" spans="1:56" ht="21" customHeight="1">
      <c r="A28" s="865"/>
      <c r="B28" s="865"/>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c r="AS28" s="865"/>
      <c r="AT28" s="865"/>
      <c r="AU28" s="865"/>
      <c r="AV28" s="865"/>
      <c r="AW28" s="865"/>
      <c r="AX28" s="865"/>
      <c r="AY28" s="865"/>
      <c r="AZ28" s="865"/>
      <c r="BA28" s="865"/>
      <c r="BB28" s="865"/>
      <c r="BC28" s="865"/>
      <c r="BD28" s="865"/>
    </row>
    <row r="29" spans="1:56" ht="21" customHeight="1">
      <c r="A29" s="866" t="s">
        <v>1212</v>
      </c>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6"/>
      <c r="AP29" s="866"/>
      <c r="AQ29" s="866"/>
      <c r="AR29" s="866"/>
      <c r="AS29" s="866"/>
      <c r="AT29" s="866"/>
      <c r="AU29" s="866"/>
      <c r="AV29" s="866"/>
      <c r="AW29" s="866"/>
      <c r="AX29" s="866"/>
      <c r="AY29" s="866"/>
      <c r="AZ29" s="866"/>
      <c r="BA29" s="866"/>
      <c r="BB29" s="866"/>
      <c r="BC29" s="866"/>
      <c r="BD29" s="866"/>
    </row>
    <row r="30" spans="1:56" ht="21" customHeight="1">
      <c r="A30" s="866" t="s">
        <v>1213</v>
      </c>
      <c r="B30" s="866"/>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866"/>
      <c r="BA30" s="866"/>
      <c r="BB30" s="866"/>
      <c r="BC30" s="866"/>
      <c r="BD30" s="866"/>
    </row>
    <row r="31" spans="1:56" ht="21" customHeight="1">
      <c r="A31" s="865" t="s">
        <v>1214</v>
      </c>
      <c r="B31" s="865"/>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c r="AS31" s="865"/>
      <c r="AT31" s="865"/>
      <c r="AU31" s="865"/>
      <c r="AV31" s="865"/>
      <c r="AW31" s="865"/>
      <c r="AX31" s="865"/>
      <c r="AY31" s="865"/>
      <c r="AZ31" s="865"/>
      <c r="BA31" s="865"/>
      <c r="BB31" s="865"/>
      <c r="BC31" s="865"/>
      <c r="BD31" s="865"/>
    </row>
    <row r="32" spans="1:56" ht="21" customHeight="1">
      <c r="A32" s="865"/>
      <c r="B32" s="865"/>
      <c r="C32" s="865"/>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c r="AN32" s="865"/>
      <c r="AO32" s="865"/>
      <c r="AP32" s="865"/>
      <c r="AQ32" s="865"/>
      <c r="AR32" s="865"/>
      <c r="AS32" s="865"/>
      <c r="AT32" s="865"/>
      <c r="AU32" s="865"/>
      <c r="AV32" s="865"/>
      <c r="AW32" s="865"/>
      <c r="AX32" s="865"/>
      <c r="AY32" s="865"/>
      <c r="AZ32" s="865"/>
      <c r="BA32" s="865"/>
      <c r="BB32" s="865"/>
      <c r="BC32" s="865"/>
      <c r="BD32" s="865"/>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2"/>
  <printOptions horizontalCentered="1"/>
  <pageMargins left="0.39370078740157483" right="0.39370078740157483" top="0.19685039370078741" bottom="0.19685039370078741" header="0.39370078740157483" footer="0.39370078740157483"/>
  <pageSetup paperSize="9" scale="8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Normal="100" zoomScaleSheetLayoutView="100" workbookViewId="0">
      <selection activeCell="L15" sqref="L15"/>
    </sheetView>
  </sheetViews>
  <sheetFormatPr defaultRowHeight="18.75"/>
  <cols>
    <col min="1" max="1" width="0.875" style="546" customWidth="1"/>
    <col min="2" max="2" width="24.25" style="546" customWidth="1"/>
    <col min="3" max="3" width="4" style="546" customWidth="1"/>
    <col min="4" max="6" width="20.125" style="546" customWidth="1"/>
    <col min="7" max="7" width="3.125" style="546" customWidth="1"/>
    <col min="8" max="8" width="3.75" style="546" customWidth="1"/>
    <col min="9" max="9" width="2.5" style="546" customWidth="1"/>
    <col min="10" max="16384" width="9" style="546"/>
  </cols>
  <sheetData>
    <row r="1" spans="1:12" ht="27.75" customHeight="1">
      <c r="A1" s="535"/>
      <c r="B1" s="546" t="s">
        <v>807</v>
      </c>
    </row>
    <row r="2" spans="1:12" ht="27.75" customHeight="1">
      <c r="A2" s="535"/>
      <c r="F2" s="1883" t="s">
        <v>294</v>
      </c>
      <c r="G2" s="1883"/>
    </row>
    <row r="3" spans="1:12" ht="27.75" customHeight="1">
      <c r="A3" s="535"/>
      <c r="F3" s="547"/>
      <c r="G3" s="547"/>
    </row>
    <row r="4" spans="1:12" ht="36" customHeight="1">
      <c r="A4" s="1844" t="s">
        <v>808</v>
      </c>
      <c r="B4" s="1844"/>
      <c r="C4" s="1844"/>
      <c r="D4" s="1844"/>
      <c r="E4" s="1844"/>
      <c r="F4" s="1844"/>
      <c r="G4" s="1844"/>
    </row>
    <row r="5" spans="1:12" ht="36" customHeight="1">
      <c r="A5" s="538"/>
      <c r="B5" s="538"/>
      <c r="C5" s="538"/>
      <c r="D5" s="538"/>
      <c r="E5" s="538"/>
      <c r="F5" s="538"/>
      <c r="G5" s="538"/>
    </row>
    <row r="6" spans="1:12" ht="36" customHeight="1">
      <c r="A6" s="538"/>
      <c r="B6" s="539" t="s">
        <v>197</v>
      </c>
      <c r="C6" s="1846"/>
      <c r="D6" s="1847"/>
      <c r="E6" s="1847"/>
      <c r="F6" s="1847"/>
      <c r="G6" s="1848"/>
    </row>
    <row r="7" spans="1:12" ht="46.5" customHeight="1">
      <c r="B7" s="548" t="s">
        <v>198</v>
      </c>
      <c r="C7" s="1896" t="s">
        <v>199</v>
      </c>
      <c r="D7" s="1896"/>
      <c r="E7" s="1896"/>
      <c r="F7" s="1896"/>
      <c r="G7" s="1897"/>
    </row>
    <row r="8" spans="1:12" ht="110.1" customHeight="1">
      <c r="B8" s="549" t="s">
        <v>809</v>
      </c>
      <c r="C8" s="1898" t="s">
        <v>810</v>
      </c>
      <c r="D8" s="1899"/>
      <c r="E8" s="1899"/>
      <c r="F8" s="1899"/>
      <c r="G8" s="1900"/>
    </row>
    <row r="9" spans="1:12">
      <c r="B9" s="1887" t="s">
        <v>811</v>
      </c>
      <c r="C9" s="550"/>
      <c r="D9" s="550"/>
      <c r="E9" s="550"/>
      <c r="F9" s="550"/>
      <c r="G9" s="551"/>
    </row>
    <row r="10" spans="1:12" ht="29.25" customHeight="1">
      <c r="B10" s="1888"/>
      <c r="C10" s="552"/>
      <c r="D10" s="553"/>
      <c r="E10" s="554" t="s">
        <v>204</v>
      </c>
      <c r="F10" s="555"/>
      <c r="G10" s="556"/>
    </row>
    <row r="11" spans="1:12" ht="29.25" customHeight="1">
      <c r="B11" s="1888"/>
      <c r="C11" s="1890" t="s">
        <v>812</v>
      </c>
      <c r="D11" s="1891"/>
      <c r="E11" s="1891"/>
      <c r="F11" s="1891"/>
      <c r="G11" s="1892"/>
    </row>
    <row r="12" spans="1:12">
      <c r="B12" s="1889"/>
      <c r="C12" s="1893"/>
      <c r="D12" s="1894"/>
      <c r="E12" s="1894"/>
      <c r="F12" s="1894"/>
      <c r="G12" s="1895"/>
    </row>
    <row r="15" spans="1:12" ht="17.25" customHeight="1">
      <c r="B15" s="541" t="s">
        <v>214</v>
      </c>
      <c r="C15" s="542"/>
      <c r="D15" s="542"/>
      <c r="E15" s="542"/>
      <c r="F15" s="542"/>
      <c r="G15" s="542"/>
      <c r="H15" s="542"/>
      <c r="I15" s="542"/>
      <c r="L15" s="187" t="s">
        <v>230</v>
      </c>
    </row>
    <row r="16" spans="1:12" ht="17.25" customHeight="1">
      <c r="B16" s="543" t="s">
        <v>813</v>
      </c>
      <c r="C16" s="542"/>
      <c r="D16" s="542"/>
      <c r="E16" s="542"/>
      <c r="F16" s="542"/>
      <c r="G16" s="542"/>
      <c r="H16" s="542"/>
      <c r="I16" s="542"/>
    </row>
    <row r="17" spans="2:9" ht="17.25" customHeight="1">
      <c r="B17" s="541" t="s">
        <v>814</v>
      </c>
      <c r="C17" s="542"/>
      <c r="D17" s="542"/>
      <c r="E17" s="542"/>
      <c r="F17" s="542"/>
      <c r="G17" s="542"/>
      <c r="H17" s="542"/>
      <c r="I17" s="542"/>
    </row>
    <row r="18" spans="2:9">
      <c r="B18" s="541"/>
    </row>
  </sheetData>
  <mergeCells count="7">
    <mergeCell ref="B9:B12"/>
    <mergeCell ref="C11:G12"/>
    <mergeCell ref="F2:G2"/>
    <mergeCell ref="A4:G4"/>
    <mergeCell ref="C6:G6"/>
    <mergeCell ref="C7:G7"/>
    <mergeCell ref="C8:G8"/>
  </mergeCells>
  <phoneticPr fontId="2"/>
  <hyperlinks>
    <hyperlink ref="L15" location="'表示（日中系サービス）'!A1" display="表示へ"/>
  </hyperlinks>
  <pageMargins left="0.7" right="0.7" top="0.75" bottom="0.75" header="0.3" footer="0.3"/>
  <pageSetup paperSize="9" scale="87"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showGridLines="0" view="pageBreakPreview" zoomScale="120" zoomScaleNormal="120" zoomScaleSheetLayoutView="120" workbookViewId="0">
      <selection activeCell="AX10" sqref="AX10"/>
    </sheetView>
  </sheetViews>
  <sheetFormatPr defaultColWidth="2.25" defaultRowHeight="18.75"/>
  <cols>
    <col min="1" max="1" width="1.125" style="546" customWidth="1"/>
    <col min="2" max="2" width="2.25" style="557" customWidth="1"/>
    <col min="3" max="5" width="2.25" style="546" customWidth="1"/>
    <col min="6" max="6" width="2.5" style="546" bestFit="1" customWidth="1"/>
    <col min="7" max="20" width="2.25" style="546" customWidth="1"/>
    <col min="21" max="21" width="2.5" style="546" bestFit="1" customWidth="1"/>
    <col min="22" max="26" width="2.25" style="546" customWidth="1"/>
    <col min="27" max="38" width="2.75" style="546" customWidth="1"/>
    <col min="39" max="16384" width="2.25" style="546"/>
  </cols>
  <sheetData>
    <row r="1" spans="1:50">
      <c r="A1" s="546" t="s">
        <v>815</v>
      </c>
      <c r="AF1" s="1908" t="s">
        <v>294</v>
      </c>
      <c r="AG1" s="1908"/>
      <c r="AH1" s="1908"/>
      <c r="AI1" s="1908"/>
      <c r="AJ1" s="1908"/>
      <c r="AK1" s="1908"/>
      <c r="AL1" s="1908"/>
    </row>
    <row r="3" spans="1:50" ht="17.25" customHeight="1">
      <c r="A3" s="1885" t="s">
        <v>816</v>
      </c>
      <c r="B3" s="1885"/>
      <c r="C3" s="1885"/>
      <c r="D3" s="1885"/>
      <c r="E3" s="1885"/>
      <c r="F3" s="1885"/>
      <c r="G3" s="1885"/>
      <c r="H3" s="1885"/>
      <c r="I3" s="1885"/>
      <c r="J3" s="1885"/>
      <c r="K3" s="1885"/>
      <c r="L3" s="1885"/>
      <c r="M3" s="1885"/>
      <c r="N3" s="1885"/>
      <c r="O3" s="1885"/>
      <c r="P3" s="1885"/>
      <c r="Q3" s="1885"/>
      <c r="R3" s="1885"/>
      <c r="S3" s="1885"/>
      <c r="T3" s="1885"/>
      <c r="U3" s="1885"/>
      <c r="V3" s="1885"/>
      <c r="W3" s="1885"/>
      <c r="X3" s="1885"/>
      <c r="Y3" s="1885"/>
      <c r="Z3" s="1885"/>
      <c r="AA3" s="1885"/>
      <c r="AB3" s="1885"/>
      <c r="AC3" s="1885"/>
      <c r="AD3" s="1885"/>
      <c r="AE3" s="1885"/>
      <c r="AF3" s="1885"/>
      <c r="AG3" s="1885"/>
      <c r="AH3" s="1885"/>
      <c r="AI3" s="1885"/>
      <c r="AJ3" s="1885"/>
      <c r="AK3" s="1885"/>
      <c r="AL3" s="1885"/>
      <c r="AM3" s="1885"/>
    </row>
    <row r="4" spans="1:50" ht="17.25" customHeight="1">
      <c r="A4" s="1885"/>
      <c r="B4" s="1885"/>
      <c r="C4" s="1885"/>
      <c r="D4" s="1885"/>
      <c r="E4" s="1885"/>
      <c r="F4" s="1885"/>
      <c r="G4" s="1885"/>
      <c r="H4" s="1885"/>
      <c r="I4" s="1885"/>
      <c r="J4" s="1885"/>
      <c r="K4" s="1885"/>
      <c r="L4" s="1885"/>
      <c r="M4" s="1885"/>
      <c r="N4" s="1885"/>
      <c r="O4" s="1885"/>
      <c r="P4" s="1885"/>
      <c r="Q4" s="1885"/>
      <c r="R4" s="1885"/>
      <c r="S4" s="1885"/>
      <c r="T4" s="1885"/>
      <c r="U4" s="1885"/>
      <c r="V4" s="1885"/>
      <c r="W4" s="1885"/>
      <c r="X4" s="1885"/>
      <c r="Y4" s="1885"/>
      <c r="Z4" s="1885"/>
      <c r="AA4" s="1885"/>
      <c r="AB4" s="1885"/>
      <c r="AC4" s="1885"/>
      <c r="AD4" s="1885"/>
      <c r="AE4" s="1885"/>
      <c r="AF4" s="1885"/>
      <c r="AG4" s="1885"/>
      <c r="AH4" s="1885"/>
      <c r="AI4" s="1885"/>
      <c r="AJ4" s="1885"/>
      <c r="AK4" s="1885"/>
      <c r="AL4" s="1885"/>
      <c r="AM4" s="1885"/>
    </row>
    <row r="6" spans="1:50" ht="45.75" customHeight="1">
      <c r="B6" s="1909" t="s">
        <v>817</v>
      </c>
      <c r="C6" s="1910"/>
      <c r="D6" s="1910"/>
      <c r="E6" s="1910"/>
      <c r="F6" s="1910"/>
      <c r="G6" s="1910"/>
      <c r="H6" s="1910"/>
      <c r="I6" s="1910"/>
      <c r="J6" s="1910"/>
      <c r="K6" s="1911"/>
      <c r="L6" s="1912"/>
      <c r="M6" s="1912"/>
      <c r="N6" s="1912"/>
      <c r="O6" s="1912"/>
      <c r="P6" s="1912"/>
      <c r="Q6" s="1912"/>
      <c r="R6" s="1912"/>
      <c r="S6" s="1912"/>
      <c r="T6" s="1912"/>
      <c r="U6" s="1912"/>
      <c r="V6" s="1912"/>
      <c r="W6" s="1912"/>
      <c r="X6" s="1912"/>
      <c r="Y6" s="1912"/>
      <c r="Z6" s="1912"/>
      <c r="AA6" s="1912"/>
      <c r="AB6" s="1912"/>
      <c r="AC6" s="1912"/>
      <c r="AD6" s="1912"/>
      <c r="AE6" s="1912"/>
      <c r="AF6" s="1912"/>
      <c r="AG6" s="1912"/>
      <c r="AH6" s="1912"/>
      <c r="AI6" s="1912"/>
      <c r="AJ6" s="1912"/>
      <c r="AK6" s="1912"/>
      <c r="AL6" s="1912"/>
    </row>
    <row r="7" spans="1:50" s="558" customFormat="1" ht="45.75" customHeight="1">
      <c r="B7" s="1913" t="s">
        <v>818</v>
      </c>
      <c r="C7" s="1913"/>
      <c r="D7" s="1913"/>
      <c r="E7" s="1913"/>
      <c r="F7" s="1913"/>
      <c r="G7" s="1913"/>
      <c r="H7" s="1913"/>
      <c r="I7" s="1913"/>
      <c r="J7" s="1913"/>
      <c r="K7" s="1913"/>
      <c r="L7" s="1914" t="s">
        <v>819</v>
      </c>
      <c r="M7" s="1914"/>
      <c r="N7" s="1914"/>
      <c r="O7" s="1914"/>
      <c r="P7" s="1914"/>
      <c r="Q7" s="1914"/>
      <c r="R7" s="1914"/>
      <c r="S7" s="1914"/>
      <c r="T7" s="1914"/>
      <c r="U7" s="1914"/>
      <c r="V7" s="1914"/>
      <c r="W7" s="1914"/>
      <c r="X7" s="1914"/>
      <c r="Y7" s="1914"/>
      <c r="Z7" s="1914"/>
      <c r="AA7" s="1914"/>
      <c r="AB7" s="1914"/>
      <c r="AC7" s="1914"/>
      <c r="AD7" s="1914"/>
      <c r="AE7" s="1914"/>
      <c r="AF7" s="1914"/>
      <c r="AG7" s="1914"/>
      <c r="AH7" s="1914"/>
      <c r="AI7" s="1914"/>
      <c r="AJ7" s="1914"/>
      <c r="AK7" s="1914"/>
      <c r="AL7" s="1914"/>
    </row>
    <row r="8" spans="1:50" ht="71.25" customHeight="1">
      <c r="B8" s="1898" t="s">
        <v>820</v>
      </c>
      <c r="C8" s="1902"/>
      <c r="D8" s="1902"/>
      <c r="E8" s="1902"/>
      <c r="F8" s="1902"/>
      <c r="G8" s="1902"/>
      <c r="H8" s="1902"/>
      <c r="I8" s="1902"/>
      <c r="J8" s="1902"/>
      <c r="K8" s="1903"/>
      <c r="L8" s="1898" t="s">
        <v>821</v>
      </c>
      <c r="M8" s="1902"/>
      <c r="N8" s="1902"/>
      <c r="O8" s="1902"/>
      <c r="P8" s="1902"/>
      <c r="Q8" s="1902"/>
      <c r="R8" s="1902"/>
      <c r="S8" s="1902"/>
      <c r="T8" s="1902"/>
      <c r="U8" s="1902"/>
      <c r="V8" s="1902"/>
      <c r="W8" s="1902"/>
      <c r="X8" s="1902"/>
      <c r="Y8" s="1902"/>
      <c r="Z8" s="1902"/>
      <c r="AA8" s="1902"/>
      <c r="AB8" s="1902"/>
      <c r="AC8" s="1902"/>
      <c r="AD8" s="1902"/>
      <c r="AE8" s="1902"/>
      <c r="AF8" s="1903"/>
      <c r="AG8" s="1904" t="s">
        <v>822</v>
      </c>
      <c r="AH8" s="1905"/>
      <c r="AI8" s="1905"/>
      <c r="AJ8" s="1905"/>
      <c r="AK8" s="1905"/>
      <c r="AL8" s="1906"/>
    </row>
    <row r="9" spans="1:50" ht="71.25" customHeight="1">
      <c r="B9" s="1898" t="s">
        <v>823</v>
      </c>
      <c r="C9" s="1902"/>
      <c r="D9" s="1902"/>
      <c r="E9" s="1902"/>
      <c r="F9" s="1902"/>
      <c r="G9" s="1902"/>
      <c r="H9" s="1902"/>
      <c r="I9" s="1902"/>
      <c r="J9" s="1902"/>
      <c r="K9" s="1903"/>
      <c r="L9" s="1898" t="s">
        <v>824</v>
      </c>
      <c r="M9" s="1902"/>
      <c r="N9" s="1902"/>
      <c r="O9" s="1902"/>
      <c r="P9" s="1902"/>
      <c r="Q9" s="1902"/>
      <c r="R9" s="1902"/>
      <c r="S9" s="1902"/>
      <c r="T9" s="1902"/>
      <c r="U9" s="1902"/>
      <c r="V9" s="1902"/>
      <c r="W9" s="1902"/>
      <c r="X9" s="1902"/>
      <c r="Y9" s="1902"/>
      <c r="Z9" s="1902"/>
      <c r="AA9" s="1902"/>
      <c r="AB9" s="1902"/>
      <c r="AC9" s="1902"/>
      <c r="AD9" s="1902"/>
      <c r="AE9" s="1902"/>
      <c r="AF9" s="1903"/>
      <c r="AG9" s="1904" t="s">
        <v>822</v>
      </c>
      <c r="AH9" s="1905"/>
      <c r="AI9" s="1905"/>
      <c r="AJ9" s="1905"/>
      <c r="AK9" s="1905"/>
      <c r="AL9" s="1906"/>
    </row>
    <row r="10" spans="1:50" ht="71.25" customHeight="1">
      <c r="B10" s="1901" t="s">
        <v>825</v>
      </c>
      <c r="C10" s="1901"/>
      <c r="D10" s="1901"/>
      <c r="E10" s="1901"/>
      <c r="F10" s="1901"/>
      <c r="G10" s="1901"/>
      <c r="H10" s="1901"/>
      <c r="I10" s="1901"/>
      <c r="J10" s="1901"/>
      <c r="K10" s="1901"/>
      <c r="L10" s="1898" t="s">
        <v>826</v>
      </c>
      <c r="M10" s="1902"/>
      <c r="N10" s="1902"/>
      <c r="O10" s="1902"/>
      <c r="P10" s="1902"/>
      <c r="Q10" s="1902"/>
      <c r="R10" s="1902"/>
      <c r="S10" s="1902"/>
      <c r="T10" s="1902"/>
      <c r="U10" s="1902"/>
      <c r="V10" s="1902"/>
      <c r="W10" s="1902"/>
      <c r="X10" s="1902"/>
      <c r="Y10" s="1902"/>
      <c r="Z10" s="1902"/>
      <c r="AA10" s="1902"/>
      <c r="AB10" s="1902"/>
      <c r="AC10" s="1902"/>
      <c r="AD10" s="1902"/>
      <c r="AE10" s="1902"/>
      <c r="AF10" s="1903"/>
      <c r="AG10" s="1904" t="s">
        <v>822</v>
      </c>
      <c r="AH10" s="1905"/>
      <c r="AI10" s="1905"/>
      <c r="AJ10" s="1905"/>
      <c r="AK10" s="1905"/>
      <c r="AL10" s="1906"/>
      <c r="AX10" s="187" t="s">
        <v>230</v>
      </c>
    </row>
    <row r="11" spans="1:50" ht="50.25" customHeight="1">
      <c r="B11" s="1907" t="s">
        <v>827</v>
      </c>
      <c r="C11" s="1907"/>
      <c r="D11" s="1907"/>
      <c r="E11" s="1907"/>
      <c r="F11" s="1907"/>
      <c r="G11" s="1907"/>
      <c r="H11" s="1907"/>
      <c r="I11" s="1907"/>
      <c r="J11" s="1907"/>
      <c r="K11" s="1907"/>
      <c r="L11" s="1907"/>
      <c r="M11" s="1907"/>
      <c r="N11" s="1907"/>
      <c r="O11" s="1907"/>
      <c r="P11" s="1907"/>
      <c r="Q11" s="1907"/>
      <c r="R11" s="1907"/>
      <c r="S11" s="1907"/>
      <c r="T11" s="1907"/>
      <c r="U11" s="1907"/>
      <c r="V11" s="1907"/>
      <c r="W11" s="1907"/>
      <c r="X11" s="1907"/>
      <c r="Y11" s="1907"/>
      <c r="Z11" s="1907"/>
      <c r="AA11" s="1907"/>
      <c r="AB11" s="1907"/>
      <c r="AC11" s="1907"/>
      <c r="AD11" s="1907"/>
      <c r="AE11" s="1907"/>
      <c r="AF11" s="1907"/>
      <c r="AG11" s="1907"/>
      <c r="AH11" s="1907"/>
      <c r="AI11" s="1907"/>
      <c r="AJ11" s="1907"/>
      <c r="AK11" s="1907"/>
      <c r="AL11" s="1907"/>
    </row>
    <row r="12" spans="1:50">
      <c r="B12" s="559"/>
      <c r="C12" s="559"/>
      <c r="D12" s="552"/>
      <c r="E12" s="552"/>
      <c r="F12" s="560"/>
      <c r="G12" s="561"/>
      <c r="H12" s="552"/>
      <c r="I12" s="552"/>
      <c r="J12" s="552"/>
      <c r="K12" s="552"/>
      <c r="L12" s="552"/>
      <c r="M12" s="552"/>
      <c r="N12" s="552"/>
      <c r="O12" s="552"/>
      <c r="P12" s="552"/>
      <c r="Q12" s="552"/>
      <c r="R12" s="562"/>
      <c r="S12" s="562"/>
      <c r="T12" s="552"/>
      <c r="U12" s="563"/>
      <c r="V12" s="552"/>
      <c r="W12" s="552"/>
      <c r="X12" s="552"/>
      <c r="Y12" s="552"/>
      <c r="Z12" s="552"/>
      <c r="AA12" s="552"/>
      <c r="AB12" s="552"/>
      <c r="AC12" s="552"/>
      <c r="AD12" s="552"/>
      <c r="AE12" s="552"/>
      <c r="AF12" s="552"/>
      <c r="AG12" s="552"/>
      <c r="AH12" s="552"/>
      <c r="AI12" s="552"/>
      <c r="AJ12" s="552"/>
      <c r="AK12" s="552"/>
      <c r="AL12" s="564"/>
    </row>
    <row r="13" spans="1:50">
      <c r="B13" s="559"/>
      <c r="C13" s="559"/>
      <c r="D13" s="552"/>
      <c r="E13" s="552"/>
      <c r="F13" s="560"/>
      <c r="G13" s="561"/>
      <c r="H13" s="552"/>
      <c r="I13" s="552"/>
      <c r="J13" s="552"/>
      <c r="K13" s="552"/>
      <c r="L13" s="552"/>
      <c r="M13" s="552"/>
      <c r="N13" s="552"/>
      <c r="O13" s="552"/>
      <c r="P13" s="552"/>
      <c r="Q13" s="552"/>
      <c r="R13" s="562"/>
      <c r="S13" s="562"/>
      <c r="T13" s="552"/>
      <c r="U13" s="563"/>
      <c r="V13" s="552"/>
      <c r="W13" s="552"/>
      <c r="X13" s="552"/>
      <c r="Y13" s="552"/>
      <c r="Z13" s="552"/>
      <c r="AA13" s="552"/>
      <c r="AB13" s="552"/>
      <c r="AC13" s="552"/>
      <c r="AD13" s="552"/>
      <c r="AE13" s="552"/>
      <c r="AF13" s="552"/>
      <c r="AG13" s="552"/>
      <c r="AH13" s="552"/>
      <c r="AI13" s="552"/>
      <c r="AJ13" s="552"/>
      <c r="AK13" s="552"/>
      <c r="AL13" s="564"/>
    </row>
    <row r="14" spans="1:50">
      <c r="B14" s="559"/>
      <c r="C14" s="559"/>
      <c r="D14" s="552"/>
      <c r="E14" s="552"/>
      <c r="F14" s="552"/>
      <c r="G14" s="552"/>
      <c r="H14" s="552"/>
      <c r="I14" s="552"/>
      <c r="J14" s="552"/>
      <c r="K14" s="552"/>
      <c r="L14" s="552"/>
      <c r="M14" s="552"/>
      <c r="N14" s="552"/>
      <c r="O14" s="552"/>
      <c r="P14" s="552"/>
      <c r="Q14" s="552"/>
      <c r="R14" s="562"/>
      <c r="S14" s="562"/>
      <c r="T14" s="552"/>
      <c r="U14" s="563"/>
      <c r="V14" s="552"/>
      <c r="W14" s="552"/>
      <c r="X14" s="552"/>
      <c r="Y14" s="552"/>
      <c r="Z14" s="552"/>
      <c r="AA14" s="552"/>
      <c r="AB14" s="552"/>
      <c r="AC14" s="552"/>
      <c r="AD14" s="552"/>
      <c r="AE14" s="552"/>
      <c r="AF14" s="552"/>
      <c r="AG14" s="552"/>
      <c r="AH14" s="552"/>
      <c r="AI14" s="552"/>
      <c r="AJ14" s="552"/>
      <c r="AK14" s="552"/>
      <c r="AL14" s="564"/>
    </row>
    <row r="15" spans="1:50">
      <c r="B15" s="559"/>
      <c r="C15" s="559"/>
      <c r="D15" s="552"/>
      <c r="E15" s="552"/>
      <c r="F15" s="552"/>
      <c r="G15" s="552"/>
      <c r="H15" s="552"/>
      <c r="I15" s="552"/>
      <c r="J15" s="552"/>
      <c r="K15" s="552"/>
      <c r="L15" s="552"/>
      <c r="M15" s="552"/>
      <c r="N15" s="552"/>
      <c r="O15" s="552"/>
      <c r="P15" s="552"/>
      <c r="Q15" s="552"/>
      <c r="R15" s="562"/>
      <c r="S15" s="562"/>
      <c r="T15" s="552"/>
      <c r="U15" s="563"/>
      <c r="V15" s="552"/>
      <c r="W15" s="552"/>
      <c r="X15" s="552"/>
      <c r="Y15" s="552"/>
      <c r="Z15" s="552"/>
      <c r="AA15" s="552"/>
      <c r="AB15" s="552"/>
      <c r="AC15" s="552"/>
      <c r="AD15" s="552"/>
      <c r="AE15" s="552"/>
      <c r="AF15" s="552"/>
      <c r="AG15" s="552"/>
      <c r="AH15" s="552"/>
      <c r="AI15" s="552"/>
      <c r="AJ15" s="552"/>
      <c r="AK15" s="552"/>
      <c r="AL15" s="564"/>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2"/>
  <hyperlinks>
    <hyperlink ref="AX10" location="'表示（日中系サービス）'!A1" display="表示へ"/>
  </hyperlinks>
  <pageMargins left="0.7" right="0.7" top="0.75" bottom="0.75" header="0.3" footer="0.3"/>
  <pageSetup paperSize="9" scale="86"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view="pageBreakPreview" zoomScale="80" zoomScaleNormal="80" zoomScaleSheetLayoutView="80" workbookViewId="0">
      <selection activeCell="M21" sqref="M21"/>
    </sheetView>
  </sheetViews>
  <sheetFormatPr defaultRowHeight="13.5"/>
  <cols>
    <col min="1" max="1" width="47.5" style="566" customWidth="1"/>
    <col min="2" max="3" width="3.125" style="566" customWidth="1"/>
    <col min="4" max="4" width="23.625" style="566" customWidth="1"/>
    <col min="5" max="5" width="10.375" style="566" customWidth="1"/>
    <col min="6" max="6" width="7.5" style="566" customWidth="1"/>
    <col min="7" max="7" width="17.375" style="566" customWidth="1"/>
    <col min="8" max="8" width="13.75" style="566" customWidth="1"/>
    <col min="9" max="16384" width="9" style="566"/>
  </cols>
  <sheetData>
    <row r="1" spans="1:8" ht="17.25">
      <c r="A1" s="565" t="s">
        <v>828</v>
      </c>
    </row>
    <row r="2" spans="1:8" ht="27.75" customHeight="1">
      <c r="A2" s="565"/>
      <c r="G2" s="1883" t="s">
        <v>294</v>
      </c>
      <c r="H2" s="1883"/>
    </row>
    <row r="3" spans="1:8" ht="70.5" customHeight="1">
      <c r="A3" s="1917" t="s">
        <v>829</v>
      </c>
      <c r="B3" s="1918"/>
      <c r="C3" s="1918"/>
      <c r="D3" s="1918"/>
      <c r="E3" s="1918"/>
      <c r="F3" s="1918"/>
      <c r="G3" s="1918"/>
      <c r="H3" s="1918"/>
    </row>
    <row r="4" spans="1:8" ht="12" customHeight="1">
      <c r="A4" s="567"/>
      <c r="B4" s="567"/>
      <c r="C4" s="567"/>
      <c r="D4" s="567"/>
      <c r="E4" s="567"/>
      <c r="F4" s="567"/>
      <c r="G4" s="567"/>
      <c r="H4" s="567"/>
    </row>
    <row r="5" spans="1:8" ht="36" customHeight="1">
      <c r="A5" s="568" t="s">
        <v>9</v>
      </c>
      <c r="B5" s="1919"/>
      <c r="C5" s="1920"/>
      <c r="D5" s="1920"/>
      <c r="E5" s="1920"/>
      <c r="F5" s="1920"/>
      <c r="G5" s="1920"/>
      <c r="H5" s="1921"/>
    </row>
    <row r="6" spans="1:8" ht="46.5" customHeight="1">
      <c r="A6" s="569" t="s">
        <v>10</v>
      </c>
      <c r="B6" s="1922" t="s">
        <v>11</v>
      </c>
      <c r="C6" s="1923"/>
      <c r="D6" s="1923"/>
      <c r="E6" s="1923"/>
      <c r="F6" s="1923"/>
      <c r="G6" s="1923"/>
      <c r="H6" s="1924"/>
    </row>
    <row r="7" spans="1:8" s="572" customFormat="1" ht="23.25" customHeight="1">
      <c r="A7" s="570"/>
      <c r="B7" s="571"/>
      <c r="C7" s="571"/>
      <c r="D7" s="571"/>
      <c r="E7" s="571"/>
      <c r="F7" s="571"/>
      <c r="G7" s="571"/>
    </row>
    <row r="8" spans="1:8" s="572" customFormat="1">
      <c r="A8" s="1925" t="s">
        <v>830</v>
      </c>
      <c r="B8" s="1928" t="s">
        <v>15</v>
      </c>
      <c r="C8" s="1929"/>
      <c r="D8" s="1929"/>
      <c r="E8" s="1929"/>
      <c r="F8" s="1929"/>
      <c r="G8" s="1929"/>
      <c r="H8" s="1930"/>
    </row>
    <row r="9" spans="1:8">
      <c r="A9" s="1926"/>
      <c r="B9" s="1931"/>
      <c r="C9" s="1932"/>
      <c r="D9" s="1932"/>
      <c r="E9" s="1932"/>
      <c r="F9" s="1932"/>
      <c r="G9" s="1932"/>
      <c r="H9" s="1933"/>
    </row>
    <row r="10" spans="1:8" ht="52.5" customHeight="1">
      <c r="A10" s="1926"/>
      <c r="B10" s="1931"/>
      <c r="C10" s="1932"/>
      <c r="D10" s="1932"/>
      <c r="E10" s="1932"/>
      <c r="F10" s="1932"/>
      <c r="G10" s="1932"/>
      <c r="H10" s="1933"/>
    </row>
    <row r="11" spans="1:8" ht="52.5" customHeight="1">
      <c r="A11" s="1926"/>
      <c r="B11" s="1931"/>
      <c r="C11" s="1932"/>
      <c r="D11" s="1932"/>
      <c r="E11" s="1932"/>
      <c r="F11" s="1932"/>
      <c r="G11" s="1932"/>
      <c r="H11" s="1933"/>
    </row>
    <row r="12" spans="1:8" ht="13.5" customHeight="1">
      <c r="A12" s="1926"/>
      <c r="B12" s="1931"/>
      <c r="C12" s="1932"/>
      <c r="D12" s="1932"/>
      <c r="E12" s="1932"/>
      <c r="F12" s="1932"/>
      <c r="G12" s="1932"/>
      <c r="H12" s="1933"/>
    </row>
    <row r="13" spans="1:8" ht="13.5" customHeight="1">
      <c r="A13" s="1927"/>
      <c r="B13" s="1934"/>
      <c r="C13" s="1935"/>
      <c r="D13" s="1935"/>
      <c r="E13" s="1935"/>
      <c r="F13" s="1935"/>
      <c r="G13" s="1935"/>
      <c r="H13" s="1936"/>
    </row>
    <row r="14" spans="1:8" s="572" customFormat="1">
      <c r="A14" s="1937" t="s">
        <v>831</v>
      </c>
      <c r="B14" s="1940"/>
      <c r="C14" s="1941"/>
      <c r="D14" s="1941"/>
      <c r="E14" s="1941"/>
      <c r="F14" s="1941"/>
      <c r="G14" s="1942"/>
      <c r="H14" s="1949" t="s">
        <v>15</v>
      </c>
    </row>
    <row r="15" spans="1:8">
      <c r="A15" s="1938"/>
      <c r="B15" s="1943"/>
      <c r="C15" s="1944"/>
      <c r="D15" s="1944"/>
      <c r="E15" s="1944"/>
      <c r="F15" s="1944"/>
      <c r="G15" s="1945"/>
      <c r="H15" s="1950"/>
    </row>
    <row r="16" spans="1:8" ht="53.1" customHeight="1">
      <c r="A16" s="1938"/>
      <c r="B16" s="1943"/>
      <c r="C16" s="1944"/>
      <c r="D16" s="1944"/>
      <c r="E16" s="1944"/>
      <c r="F16" s="1944"/>
      <c r="G16" s="1945"/>
      <c r="H16" s="1950"/>
    </row>
    <row r="17" spans="1:13" ht="53.1" customHeight="1">
      <c r="A17" s="1938"/>
      <c r="B17" s="1943"/>
      <c r="C17" s="1944"/>
      <c r="D17" s="1944"/>
      <c r="E17" s="1944"/>
      <c r="F17" s="1944"/>
      <c r="G17" s="1945"/>
      <c r="H17" s="1950"/>
    </row>
    <row r="18" spans="1:13">
      <c r="A18" s="1938"/>
      <c r="B18" s="1943"/>
      <c r="C18" s="1944"/>
      <c r="D18" s="1944"/>
      <c r="E18" s="1944"/>
      <c r="F18" s="1944"/>
      <c r="G18" s="1945"/>
      <c r="H18" s="1950"/>
    </row>
    <row r="19" spans="1:13">
      <c r="A19" s="1939"/>
      <c r="B19" s="1946"/>
      <c r="C19" s="1947"/>
      <c r="D19" s="1947"/>
      <c r="E19" s="1947"/>
      <c r="F19" s="1947"/>
      <c r="G19" s="1948"/>
      <c r="H19" s="1951"/>
    </row>
    <row r="21" spans="1:13" ht="17.25" customHeight="1">
      <c r="A21" s="1915" t="s">
        <v>29</v>
      </c>
      <c r="B21" s="1915"/>
      <c r="C21" s="1915"/>
      <c r="D21" s="1915"/>
      <c r="E21" s="1915"/>
      <c r="F21" s="1915"/>
      <c r="G21" s="1915"/>
      <c r="H21" s="1915"/>
      <c r="M21" s="187" t="s">
        <v>230</v>
      </c>
    </row>
    <row r="22" spans="1:13" ht="16.5" customHeight="1">
      <c r="A22" s="1915" t="s">
        <v>832</v>
      </c>
      <c r="B22" s="1915"/>
      <c r="C22" s="1915"/>
      <c r="D22" s="1915"/>
      <c r="E22" s="1915"/>
      <c r="F22" s="1915"/>
      <c r="G22" s="1915"/>
      <c r="H22" s="1915"/>
    </row>
    <row r="23" spans="1:13" ht="17.25" customHeight="1">
      <c r="A23" s="1915" t="s">
        <v>833</v>
      </c>
      <c r="B23" s="1915"/>
      <c r="C23" s="1915"/>
      <c r="D23" s="1915"/>
      <c r="E23" s="1915"/>
      <c r="F23" s="1915"/>
      <c r="G23" s="1915"/>
      <c r="H23" s="1915"/>
    </row>
    <row r="24" spans="1:13" ht="17.25" customHeight="1">
      <c r="A24" s="573" t="s">
        <v>834</v>
      </c>
      <c r="B24" s="573"/>
      <c r="C24" s="573"/>
      <c r="D24" s="573"/>
      <c r="E24" s="573"/>
      <c r="F24" s="573"/>
      <c r="G24" s="573"/>
      <c r="H24" s="573"/>
    </row>
    <row r="25" spans="1:13" ht="17.25" customHeight="1">
      <c r="A25" s="1915" t="s">
        <v>835</v>
      </c>
      <c r="B25" s="1915"/>
      <c r="C25" s="1915"/>
      <c r="D25" s="1915"/>
      <c r="E25" s="1915"/>
      <c r="F25" s="1915"/>
      <c r="G25" s="1915"/>
      <c r="H25" s="1915"/>
    </row>
    <row r="26" spans="1:13" ht="17.25" customHeight="1">
      <c r="A26" s="1915" t="s">
        <v>836</v>
      </c>
      <c r="B26" s="1915"/>
      <c r="C26" s="1915"/>
      <c r="D26" s="1915"/>
      <c r="E26" s="1915"/>
      <c r="F26" s="1915"/>
      <c r="G26" s="1915"/>
      <c r="H26" s="1915"/>
    </row>
    <row r="27" spans="1:13" ht="17.25" customHeight="1">
      <c r="A27" s="1915" t="s">
        <v>837</v>
      </c>
      <c r="B27" s="1915"/>
      <c r="C27" s="1915"/>
      <c r="D27" s="1915"/>
      <c r="E27" s="1915"/>
      <c r="F27" s="1915"/>
      <c r="G27" s="1915"/>
      <c r="H27" s="1915"/>
    </row>
    <row r="28" spans="1:13" ht="17.25" customHeight="1">
      <c r="A28" s="1916" t="s">
        <v>838</v>
      </c>
      <c r="B28" s="1916"/>
      <c r="C28" s="1916"/>
      <c r="D28" s="1916"/>
      <c r="E28" s="1916"/>
      <c r="F28" s="1916"/>
      <c r="G28" s="1916"/>
      <c r="H28" s="1916"/>
    </row>
    <row r="29" spans="1:13" ht="17.25" customHeight="1">
      <c r="A29" s="1916"/>
      <c r="B29" s="1916"/>
      <c r="C29" s="1916"/>
      <c r="D29" s="1916"/>
      <c r="E29" s="1916"/>
      <c r="F29" s="1916"/>
      <c r="G29" s="1916"/>
      <c r="H29" s="1916"/>
    </row>
    <row r="30" spans="1:13" ht="17.25" customHeight="1">
      <c r="A30" s="574"/>
      <c r="B30" s="574"/>
      <c r="C30" s="574"/>
      <c r="D30" s="574"/>
      <c r="E30" s="574"/>
      <c r="F30" s="574"/>
      <c r="G30" s="574"/>
      <c r="H30" s="574"/>
    </row>
    <row r="31" spans="1:13" ht="17.25" customHeight="1">
      <c r="A31" s="574"/>
      <c r="B31" s="574"/>
      <c r="C31" s="574"/>
      <c r="D31" s="574"/>
      <c r="E31" s="574"/>
      <c r="F31" s="574"/>
      <c r="G31" s="574"/>
      <c r="H31" s="574"/>
    </row>
    <row r="32" spans="1:13" ht="17.25" customHeight="1">
      <c r="A32" s="574"/>
      <c r="B32" s="574"/>
      <c r="C32" s="574"/>
      <c r="D32" s="574"/>
      <c r="E32" s="574"/>
      <c r="F32" s="574"/>
      <c r="G32" s="574"/>
      <c r="H32" s="574"/>
    </row>
    <row r="33" spans="1:8" ht="17.25" customHeight="1">
      <c r="A33" s="574"/>
      <c r="B33" s="574"/>
      <c r="C33" s="574"/>
      <c r="D33" s="574"/>
      <c r="E33" s="574"/>
      <c r="F33" s="574"/>
      <c r="G33" s="574"/>
      <c r="H33" s="574"/>
    </row>
    <row r="34" spans="1:8" ht="17.25" customHeight="1">
      <c r="A34" s="1915"/>
      <c r="B34" s="1915"/>
      <c r="C34" s="1915"/>
      <c r="D34" s="1915"/>
      <c r="E34" s="1915"/>
      <c r="F34" s="1915"/>
      <c r="G34" s="1915"/>
      <c r="H34" s="1915"/>
    </row>
    <row r="35" spans="1:8">
      <c r="A35" s="1915"/>
      <c r="B35" s="1915"/>
      <c r="C35" s="1915"/>
      <c r="D35" s="1915"/>
      <c r="E35" s="1915"/>
      <c r="F35" s="1915"/>
      <c r="G35" s="1915"/>
      <c r="H35" s="1915"/>
    </row>
    <row r="36" spans="1:8">
      <c r="A36" s="1915"/>
      <c r="B36" s="1915"/>
      <c r="C36" s="1915"/>
      <c r="D36" s="1915"/>
      <c r="E36" s="1915"/>
      <c r="F36" s="1915"/>
      <c r="G36" s="1915"/>
      <c r="H36" s="1915"/>
    </row>
    <row r="37" spans="1:8">
      <c r="A37" s="1915"/>
      <c r="B37" s="1915"/>
      <c r="C37" s="1915"/>
      <c r="D37" s="1915"/>
      <c r="E37" s="1915"/>
      <c r="F37" s="1915"/>
      <c r="G37" s="1915"/>
      <c r="H37" s="1915"/>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2"/>
  <hyperlinks>
    <hyperlink ref="M21" location="'表示（日中系サービス）'!A1" display="表示へ"/>
  </hyperlinks>
  <pageMargins left="0.7" right="0.7" top="0.75" bottom="0.75" header="0.3" footer="0.3"/>
  <pageSetup paperSize="9" scale="6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showGridLines="0" view="pageBreakPreview" topLeftCell="A10" zoomScale="110" zoomScaleNormal="100" zoomScaleSheetLayoutView="110" workbookViewId="0">
      <selection activeCell="BB33" sqref="BB33"/>
    </sheetView>
  </sheetViews>
  <sheetFormatPr defaultColWidth="2.25" defaultRowHeight="18.75"/>
  <cols>
    <col min="1" max="1" width="2.25" style="244" customWidth="1"/>
    <col min="2" max="2" width="2.25" style="358" customWidth="1"/>
    <col min="3" max="5" width="2.25" style="244"/>
    <col min="6" max="6" width="2.5" style="244" bestFit="1" customWidth="1"/>
    <col min="7" max="20" width="2.25" style="244"/>
    <col min="21" max="21" width="2.5" style="244" bestFit="1" customWidth="1"/>
    <col min="22" max="26" width="2.25" style="244"/>
    <col min="27" max="38" width="2.75" style="244" customWidth="1"/>
    <col min="39" max="256" width="2.25" style="244"/>
    <col min="257" max="258" width="2.25" style="244" customWidth="1"/>
    <col min="259" max="261" width="2.25" style="244"/>
    <col min="262" max="262" width="2.5" style="244" bestFit="1" customWidth="1"/>
    <col min="263" max="276" width="2.25" style="244"/>
    <col min="277" max="277" width="2.5" style="244" bestFit="1" customWidth="1"/>
    <col min="278" max="282" width="2.25" style="244"/>
    <col min="283" max="294" width="2.75" style="244" customWidth="1"/>
    <col min="295" max="512" width="2.25" style="244"/>
    <col min="513" max="514" width="2.25" style="244" customWidth="1"/>
    <col min="515" max="517" width="2.25" style="244"/>
    <col min="518" max="518" width="2.5" style="244" bestFit="1" customWidth="1"/>
    <col min="519" max="532" width="2.25" style="244"/>
    <col min="533" max="533" width="2.5" style="244" bestFit="1" customWidth="1"/>
    <col min="534" max="538" width="2.25" style="244"/>
    <col min="539" max="550" width="2.75" style="244" customWidth="1"/>
    <col min="551" max="768" width="2.25" style="244"/>
    <col min="769" max="770" width="2.25" style="244" customWidth="1"/>
    <col min="771" max="773" width="2.25" style="244"/>
    <col min="774" max="774" width="2.5" style="244" bestFit="1" customWidth="1"/>
    <col min="775" max="788" width="2.25" style="244"/>
    <col min="789" max="789" width="2.5" style="244" bestFit="1" customWidth="1"/>
    <col min="790" max="794" width="2.25" style="244"/>
    <col min="795" max="806" width="2.75" style="244" customWidth="1"/>
    <col min="807" max="1024" width="2.25" style="244"/>
    <col min="1025" max="1026" width="2.25" style="244" customWidth="1"/>
    <col min="1027" max="1029" width="2.25" style="244"/>
    <col min="1030" max="1030" width="2.5" style="244" bestFit="1" customWidth="1"/>
    <col min="1031" max="1044" width="2.25" style="244"/>
    <col min="1045" max="1045" width="2.5" style="244" bestFit="1" customWidth="1"/>
    <col min="1046" max="1050" width="2.25" style="244"/>
    <col min="1051" max="1062" width="2.75" style="244" customWidth="1"/>
    <col min="1063" max="1280" width="2.25" style="244"/>
    <col min="1281" max="1282" width="2.25" style="244" customWidth="1"/>
    <col min="1283" max="1285" width="2.25" style="244"/>
    <col min="1286" max="1286" width="2.5" style="244" bestFit="1" customWidth="1"/>
    <col min="1287" max="1300" width="2.25" style="244"/>
    <col min="1301" max="1301" width="2.5" style="244" bestFit="1" customWidth="1"/>
    <col min="1302" max="1306" width="2.25" style="244"/>
    <col min="1307" max="1318" width="2.75" style="244" customWidth="1"/>
    <col min="1319" max="1536" width="2.25" style="244"/>
    <col min="1537" max="1538" width="2.25" style="244" customWidth="1"/>
    <col min="1539" max="1541" width="2.25" style="244"/>
    <col min="1542" max="1542" width="2.5" style="244" bestFit="1" customWidth="1"/>
    <col min="1543" max="1556" width="2.25" style="244"/>
    <col min="1557" max="1557" width="2.5" style="244" bestFit="1" customWidth="1"/>
    <col min="1558" max="1562" width="2.25" style="244"/>
    <col min="1563" max="1574" width="2.75" style="244" customWidth="1"/>
    <col min="1575" max="1792" width="2.25" style="244"/>
    <col min="1793" max="1794" width="2.25" style="244" customWidth="1"/>
    <col min="1795" max="1797" width="2.25" style="244"/>
    <col min="1798" max="1798" width="2.5" style="244" bestFit="1" customWidth="1"/>
    <col min="1799" max="1812" width="2.25" style="244"/>
    <col min="1813" max="1813" width="2.5" style="244" bestFit="1" customWidth="1"/>
    <col min="1814" max="1818" width="2.25" style="244"/>
    <col min="1819" max="1830" width="2.75" style="244" customWidth="1"/>
    <col min="1831" max="2048" width="2.25" style="244"/>
    <col min="2049" max="2050" width="2.25" style="244" customWidth="1"/>
    <col min="2051" max="2053" width="2.25" style="244"/>
    <col min="2054" max="2054" width="2.5" style="244" bestFit="1" customWidth="1"/>
    <col min="2055" max="2068" width="2.25" style="244"/>
    <col min="2069" max="2069" width="2.5" style="244" bestFit="1" customWidth="1"/>
    <col min="2070" max="2074" width="2.25" style="244"/>
    <col min="2075" max="2086" width="2.75" style="244" customWidth="1"/>
    <col min="2087" max="2304" width="2.25" style="244"/>
    <col min="2305" max="2306" width="2.25" style="244" customWidth="1"/>
    <col min="2307" max="2309" width="2.25" style="244"/>
    <col min="2310" max="2310" width="2.5" style="244" bestFit="1" customWidth="1"/>
    <col min="2311" max="2324" width="2.25" style="244"/>
    <col min="2325" max="2325" width="2.5" style="244" bestFit="1" customWidth="1"/>
    <col min="2326" max="2330" width="2.25" style="244"/>
    <col min="2331" max="2342" width="2.75" style="244" customWidth="1"/>
    <col min="2343" max="2560" width="2.25" style="244"/>
    <col min="2561" max="2562" width="2.25" style="244" customWidth="1"/>
    <col min="2563" max="2565" width="2.25" style="244"/>
    <col min="2566" max="2566" width="2.5" style="244" bestFit="1" customWidth="1"/>
    <col min="2567" max="2580" width="2.25" style="244"/>
    <col min="2581" max="2581" width="2.5" style="244" bestFit="1" customWidth="1"/>
    <col min="2582" max="2586" width="2.25" style="244"/>
    <col min="2587" max="2598" width="2.75" style="244" customWidth="1"/>
    <col min="2599" max="2816" width="2.25" style="244"/>
    <col min="2817" max="2818" width="2.25" style="244" customWidth="1"/>
    <col min="2819" max="2821" width="2.25" style="244"/>
    <col min="2822" max="2822" width="2.5" style="244" bestFit="1" customWidth="1"/>
    <col min="2823" max="2836" width="2.25" style="244"/>
    <col min="2837" max="2837" width="2.5" style="244" bestFit="1" customWidth="1"/>
    <col min="2838" max="2842" width="2.25" style="244"/>
    <col min="2843" max="2854" width="2.75" style="244" customWidth="1"/>
    <col min="2855" max="3072" width="2.25" style="244"/>
    <col min="3073" max="3074" width="2.25" style="244" customWidth="1"/>
    <col min="3075" max="3077" width="2.25" style="244"/>
    <col min="3078" max="3078" width="2.5" style="244" bestFit="1" customWidth="1"/>
    <col min="3079" max="3092" width="2.25" style="244"/>
    <col min="3093" max="3093" width="2.5" style="244" bestFit="1" customWidth="1"/>
    <col min="3094" max="3098" width="2.25" style="244"/>
    <col min="3099" max="3110" width="2.75" style="244" customWidth="1"/>
    <col min="3111" max="3328" width="2.25" style="244"/>
    <col min="3329" max="3330" width="2.25" style="244" customWidth="1"/>
    <col min="3331" max="3333" width="2.25" style="244"/>
    <col min="3334" max="3334" width="2.5" style="244" bestFit="1" customWidth="1"/>
    <col min="3335" max="3348" width="2.25" style="244"/>
    <col min="3349" max="3349" width="2.5" style="244" bestFit="1" customWidth="1"/>
    <col min="3350" max="3354" width="2.25" style="244"/>
    <col min="3355" max="3366" width="2.75" style="244" customWidth="1"/>
    <col min="3367" max="3584" width="2.25" style="244"/>
    <col min="3585" max="3586" width="2.25" style="244" customWidth="1"/>
    <col min="3587" max="3589" width="2.25" style="244"/>
    <col min="3590" max="3590" width="2.5" style="244" bestFit="1" customWidth="1"/>
    <col min="3591" max="3604" width="2.25" style="244"/>
    <col min="3605" max="3605" width="2.5" style="244" bestFit="1" customWidth="1"/>
    <col min="3606" max="3610" width="2.25" style="244"/>
    <col min="3611" max="3622" width="2.75" style="244" customWidth="1"/>
    <col min="3623" max="3840" width="2.25" style="244"/>
    <col min="3841" max="3842" width="2.25" style="244" customWidth="1"/>
    <col min="3843" max="3845" width="2.25" style="244"/>
    <col min="3846" max="3846" width="2.5" style="244" bestFit="1" customWidth="1"/>
    <col min="3847" max="3860" width="2.25" style="244"/>
    <col min="3861" max="3861" width="2.5" style="244" bestFit="1" customWidth="1"/>
    <col min="3862" max="3866" width="2.25" style="244"/>
    <col min="3867" max="3878" width="2.75" style="244" customWidth="1"/>
    <col min="3879" max="4096" width="2.25" style="244"/>
    <col min="4097" max="4098" width="2.25" style="244" customWidth="1"/>
    <col min="4099" max="4101" width="2.25" style="244"/>
    <col min="4102" max="4102" width="2.5" style="244" bestFit="1" customWidth="1"/>
    <col min="4103" max="4116" width="2.25" style="244"/>
    <col min="4117" max="4117" width="2.5" style="244" bestFit="1" customWidth="1"/>
    <col min="4118" max="4122" width="2.25" style="244"/>
    <col min="4123" max="4134" width="2.75" style="244" customWidth="1"/>
    <col min="4135" max="4352" width="2.25" style="244"/>
    <col min="4353" max="4354" width="2.25" style="244" customWidth="1"/>
    <col min="4355" max="4357" width="2.25" style="244"/>
    <col min="4358" max="4358" width="2.5" style="244" bestFit="1" customWidth="1"/>
    <col min="4359" max="4372" width="2.25" style="244"/>
    <col min="4373" max="4373" width="2.5" style="244" bestFit="1" customWidth="1"/>
    <col min="4374" max="4378" width="2.25" style="244"/>
    <col min="4379" max="4390" width="2.75" style="244" customWidth="1"/>
    <col min="4391" max="4608" width="2.25" style="244"/>
    <col min="4609" max="4610" width="2.25" style="244" customWidth="1"/>
    <col min="4611" max="4613" width="2.25" style="244"/>
    <col min="4614" max="4614" width="2.5" style="244" bestFit="1" customWidth="1"/>
    <col min="4615" max="4628" width="2.25" style="244"/>
    <col min="4629" max="4629" width="2.5" style="244" bestFit="1" customWidth="1"/>
    <col min="4630" max="4634" width="2.25" style="244"/>
    <col min="4635" max="4646" width="2.75" style="244" customWidth="1"/>
    <col min="4647" max="4864" width="2.25" style="244"/>
    <col min="4865" max="4866" width="2.25" style="244" customWidth="1"/>
    <col min="4867" max="4869" width="2.25" style="244"/>
    <col min="4870" max="4870" width="2.5" style="244" bestFit="1" customWidth="1"/>
    <col min="4871" max="4884" width="2.25" style="244"/>
    <col min="4885" max="4885" width="2.5" style="244" bestFit="1" customWidth="1"/>
    <col min="4886" max="4890" width="2.25" style="244"/>
    <col min="4891" max="4902" width="2.75" style="244" customWidth="1"/>
    <col min="4903" max="5120" width="2.25" style="244"/>
    <col min="5121" max="5122" width="2.25" style="244" customWidth="1"/>
    <col min="5123" max="5125" width="2.25" style="244"/>
    <col min="5126" max="5126" width="2.5" style="244" bestFit="1" customWidth="1"/>
    <col min="5127" max="5140" width="2.25" style="244"/>
    <col min="5141" max="5141" width="2.5" style="244" bestFit="1" customWidth="1"/>
    <col min="5142" max="5146" width="2.25" style="244"/>
    <col min="5147" max="5158" width="2.75" style="244" customWidth="1"/>
    <col min="5159" max="5376" width="2.25" style="244"/>
    <col min="5377" max="5378" width="2.25" style="244" customWidth="1"/>
    <col min="5379" max="5381" width="2.25" style="244"/>
    <col min="5382" max="5382" width="2.5" style="244" bestFit="1" customWidth="1"/>
    <col min="5383" max="5396" width="2.25" style="244"/>
    <col min="5397" max="5397" width="2.5" style="244" bestFit="1" customWidth="1"/>
    <col min="5398" max="5402" width="2.25" style="244"/>
    <col min="5403" max="5414" width="2.75" style="244" customWidth="1"/>
    <col min="5415" max="5632" width="2.25" style="244"/>
    <col min="5633" max="5634" width="2.25" style="244" customWidth="1"/>
    <col min="5635" max="5637" width="2.25" style="244"/>
    <col min="5638" max="5638" width="2.5" style="244" bestFit="1" customWidth="1"/>
    <col min="5639" max="5652" width="2.25" style="244"/>
    <col min="5653" max="5653" width="2.5" style="244" bestFit="1" customWidth="1"/>
    <col min="5654" max="5658" width="2.25" style="244"/>
    <col min="5659" max="5670" width="2.75" style="244" customWidth="1"/>
    <col min="5671" max="5888" width="2.25" style="244"/>
    <col min="5889" max="5890" width="2.25" style="244" customWidth="1"/>
    <col min="5891" max="5893" width="2.25" style="244"/>
    <col min="5894" max="5894" width="2.5" style="244" bestFit="1" customWidth="1"/>
    <col min="5895" max="5908" width="2.25" style="244"/>
    <col min="5909" max="5909" width="2.5" style="244" bestFit="1" customWidth="1"/>
    <col min="5910" max="5914" width="2.25" style="244"/>
    <col min="5915" max="5926" width="2.75" style="244" customWidth="1"/>
    <col min="5927" max="6144" width="2.25" style="244"/>
    <col min="6145" max="6146" width="2.25" style="244" customWidth="1"/>
    <col min="6147" max="6149" width="2.25" style="244"/>
    <col min="6150" max="6150" width="2.5" style="244" bestFit="1" customWidth="1"/>
    <col min="6151" max="6164" width="2.25" style="244"/>
    <col min="6165" max="6165" width="2.5" style="244" bestFit="1" customWidth="1"/>
    <col min="6166" max="6170" width="2.25" style="244"/>
    <col min="6171" max="6182" width="2.75" style="244" customWidth="1"/>
    <col min="6183" max="6400" width="2.25" style="244"/>
    <col min="6401" max="6402" width="2.25" style="244" customWidth="1"/>
    <col min="6403" max="6405" width="2.25" style="244"/>
    <col min="6406" max="6406" width="2.5" style="244" bestFit="1" customWidth="1"/>
    <col min="6407" max="6420" width="2.25" style="244"/>
    <col min="6421" max="6421" width="2.5" style="244" bestFit="1" customWidth="1"/>
    <col min="6422" max="6426" width="2.25" style="244"/>
    <col min="6427" max="6438" width="2.75" style="244" customWidth="1"/>
    <col min="6439" max="6656" width="2.25" style="244"/>
    <col min="6657" max="6658" width="2.25" style="244" customWidth="1"/>
    <col min="6659" max="6661" width="2.25" style="244"/>
    <col min="6662" max="6662" width="2.5" style="244" bestFit="1" customWidth="1"/>
    <col min="6663" max="6676" width="2.25" style="244"/>
    <col min="6677" max="6677" width="2.5" style="244" bestFit="1" customWidth="1"/>
    <col min="6678" max="6682" width="2.25" style="244"/>
    <col min="6683" max="6694" width="2.75" style="244" customWidth="1"/>
    <col min="6695" max="6912" width="2.25" style="244"/>
    <col min="6913" max="6914" width="2.25" style="244" customWidth="1"/>
    <col min="6915" max="6917" width="2.25" style="244"/>
    <col min="6918" max="6918" width="2.5" style="244" bestFit="1" customWidth="1"/>
    <col min="6919" max="6932" width="2.25" style="244"/>
    <col min="6933" max="6933" width="2.5" style="244" bestFit="1" customWidth="1"/>
    <col min="6934" max="6938" width="2.25" style="244"/>
    <col min="6939" max="6950" width="2.75" style="244" customWidth="1"/>
    <col min="6951" max="7168" width="2.25" style="244"/>
    <col min="7169" max="7170" width="2.25" style="244" customWidth="1"/>
    <col min="7171" max="7173" width="2.25" style="244"/>
    <col min="7174" max="7174" width="2.5" style="244" bestFit="1" customWidth="1"/>
    <col min="7175" max="7188" width="2.25" style="244"/>
    <col min="7189" max="7189" width="2.5" style="244" bestFit="1" customWidth="1"/>
    <col min="7190" max="7194" width="2.25" style="244"/>
    <col min="7195" max="7206" width="2.75" style="244" customWidth="1"/>
    <col min="7207" max="7424" width="2.25" style="244"/>
    <col min="7425" max="7426" width="2.25" style="244" customWidth="1"/>
    <col min="7427" max="7429" width="2.25" style="244"/>
    <col min="7430" max="7430" width="2.5" style="244" bestFit="1" customWidth="1"/>
    <col min="7431" max="7444" width="2.25" style="244"/>
    <col min="7445" max="7445" width="2.5" style="244" bestFit="1" customWidth="1"/>
    <col min="7446" max="7450" width="2.25" style="244"/>
    <col min="7451" max="7462" width="2.75" style="244" customWidth="1"/>
    <col min="7463" max="7680" width="2.25" style="244"/>
    <col min="7681" max="7682" width="2.25" style="244" customWidth="1"/>
    <col min="7683" max="7685" width="2.25" style="244"/>
    <col min="7686" max="7686" width="2.5" style="244" bestFit="1" customWidth="1"/>
    <col min="7687" max="7700" width="2.25" style="244"/>
    <col min="7701" max="7701" width="2.5" style="244" bestFit="1" customWidth="1"/>
    <col min="7702" max="7706" width="2.25" style="244"/>
    <col min="7707" max="7718" width="2.75" style="244" customWidth="1"/>
    <col min="7719" max="7936" width="2.25" style="244"/>
    <col min="7937" max="7938" width="2.25" style="244" customWidth="1"/>
    <col min="7939" max="7941" width="2.25" style="244"/>
    <col min="7942" max="7942" width="2.5" style="244" bestFit="1" customWidth="1"/>
    <col min="7943" max="7956" width="2.25" style="244"/>
    <col min="7957" max="7957" width="2.5" style="244" bestFit="1" customWidth="1"/>
    <col min="7958" max="7962" width="2.25" style="244"/>
    <col min="7963" max="7974" width="2.75" style="244" customWidth="1"/>
    <col min="7975" max="8192" width="2.25" style="244"/>
    <col min="8193" max="8194" width="2.25" style="244" customWidth="1"/>
    <col min="8195" max="8197" width="2.25" style="244"/>
    <col min="8198" max="8198" width="2.5" style="244" bestFit="1" customWidth="1"/>
    <col min="8199" max="8212" width="2.25" style="244"/>
    <col min="8213" max="8213" width="2.5" style="244" bestFit="1" customWidth="1"/>
    <col min="8214" max="8218" width="2.25" style="244"/>
    <col min="8219" max="8230" width="2.75" style="244" customWidth="1"/>
    <col min="8231" max="8448" width="2.25" style="244"/>
    <col min="8449" max="8450" width="2.25" style="244" customWidth="1"/>
    <col min="8451" max="8453" width="2.25" style="244"/>
    <col min="8454" max="8454" width="2.5" style="244" bestFit="1" customWidth="1"/>
    <col min="8455" max="8468" width="2.25" style="244"/>
    <col min="8469" max="8469" width="2.5" style="244" bestFit="1" customWidth="1"/>
    <col min="8470" max="8474" width="2.25" style="244"/>
    <col min="8475" max="8486" width="2.75" style="244" customWidth="1"/>
    <col min="8487" max="8704" width="2.25" style="244"/>
    <col min="8705" max="8706" width="2.25" style="244" customWidth="1"/>
    <col min="8707" max="8709" width="2.25" style="244"/>
    <col min="8710" max="8710" width="2.5" style="244" bestFit="1" customWidth="1"/>
    <col min="8711" max="8724" width="2.25" style="244"/>
    <col min="8725" max="8725" width="2.5" style="244" bestFit="1" customWidth="1"/>
    <col min="8726" max="8730" width="2.25" style="244"/>
    <col min="8731" max="8742" width="2.75" style="244" customWidth="1"/>
    <col min="8743" max="8960" width="2.25" style="244"/>
    <col min="8961" max="8962" width="2.25" style="244" customWidth="1"/>
    <col min="8963" max="8965" width="2.25" style="244"/>
    <col min="8966" max="8966" width="2.5" style="244" bestFit="1" customWidth="1"/>
    <col min="8967" max="8980" width="2.25" style="244"/>
    <col min="8981" max="8981" width="2.5" style="244" bestFit="1" customWidth="1"/>
    <col min="8982" max="8986" width="2.25" style="244"/>
    <col min="8987" max="8998" width="2.75" style="244" customWidth="1"/>
    <col min="8999" max="9216" width="2.25" style="244"/>
    <col min="9217" max="9218" width="2.25" style="244" customWidth="1"/>
    <col min="9219" max="9221" width="2.25" style="244"/>
    <col min="9222" max="9222" width="2.5" style="244" bestFit="1" customWidth="1"/>
    <col min="9223" max="9236" width="2.25" style="244"/>
    <col min="9237" max="9237" width="2.5" style="244" bestFit="1" customWidth="1"/>
    <col min="9238" max="9242" width="2.25" style="244"/>
    <col min="9243" max="9254" width="2.75" style="244" customWidth="1"/>
    <col min="9255" max="9472" width="2.25" style="244"/>
    <col min="9473" max="9474" width="2.25" style="244" customWidth="1"/>
    <col min="9475" max="9477" width="2.25" style="244"/>
    <col min="9478" max="9478" width="2.5" style="244" bestFit="1" customWidth="1"/>
    <col min="9479" max="9492" width="2.25" style="244"/>
    <col min="9493" max="9493" width="2.5" style="244" bestFit="1" customWidth="1"/>
    <col min="9494" max="9498" width="2.25" style="244"/>
    <col min="9499" max="9510" width="2.75" style="244" customWidth="1"/>
    <col min="9511" max="9728" width="2.25" style="244"/>
    <col min="9729" max="9730" width="2.25" style="244" customWidth="1"/>
    <col min="9731" max="9733" width="2.25" style="244"/>
    <col min="9734" max="9734" width="2.5" style="244" bestFit="1" customWidth="1"/>
    <col min="9735" max="9748" width="2.25" style="244"/>
    <col min="9749" max="9749" width="2.5" style="244" bestFit="1" customWidth="1"/>
    <col min="9750" max="9754" width="2.25" style="244"/>
    <col min="9755" max="9766" width="2.75" style="244" customWidth="1"/>
    <col min="9767" max="9984" width="2.25" style="244"/>
    <col min="9985" max="9986" width="2.25" style="244" customWidth="1"/>
    <col min="9987" max="9989" width="2.25" style="244"/>
    <col min="9990" max="9990" width="2.5" style="244" bestFit="1" customWidth="1"/>
    <col min="9991" max="10004" width="2.25" style="244"/>
    <col min="10005" max="10005" width="2.5" style="244" bestFit="1" customWidth="1"/>
    <col min="10006" max="10010" width="2.25" style="244"/>
    <col min="10011" max="10022" width="2.75" style="244" customWidth="1"/>
    <col min="10023" max="10240" width="2.25" style="244"/>
    <col min="10241" max="10242" width="2.25" style="244" customWidth="1"/>
    <col min="10243" max="10245" width="2.25" style="244"/>
    <col min="10246" max="10246" width="2.5" style="244" bestFit="1" customWidth="1"/>
    <col min="10247" max="10260" width="2.25" style="244"/>
    <col min="10261" max="10261" width="2.5" style="244" bestFit="1" customWidth="1"/>
    <col min="10262" max="10266" width="2.25" style="244"/>
    <col min="10267" max="10278" width="2.75" style="244" customWidth="1"/>
    <col min="10279" max="10496" width="2.25" style="244"/>
    <col min="10497" max="10498" width="2.25" style="244" customWidth="1"/>
    <col min="10499" max="10501" width="2.25" style="244"/>
    <col min="10502" max="10502" width="2.5" style="244" bestFit="1" customWidth="1"/>
    <col min="10503" max="10516" width="2.25" style="244"/>
    <col min="10517" max="10517" width="2.5" style="244" bestFit="1" customWidth="1"/>
    <col min="10518" max="10522" width="2.25" style="244"/>
    <col min="10523" max="10534" width="2.75" style="244" customWidth="1"/>
    <col min="10535" max="10752" width="2.25" style="244"/>
    <col min="10753" max="10754" width="2.25" style="244" customWidth="1"/>
    <col min="10755" max="10757" width="2.25" style="244"/>
    <col min="10758" max="10758" width="2.5" style="244" bestFit="1" customWidth="1"/>
    <col min="10759" max="10772" width="2.25" style="244"/>
    <col min="10773" max="10773" width="2.5" style="244" bestFit="1" customWidth="1"/>
    <col min="10774" max="10778" width="2.25" style="244"/>
    <col min="10779" max="10790" width="2.75" style="244" customWidth="1"/>
    <col min="10791" max="11008" width="2.25" style="244"/>
    <col min="11009" max="11010" width="2.25" style="244" customWidth="1"/>
    <col min="11011" max="11013" width="2.25" style="244"/>
    <col min="11014" max="11014" width="2.5" style="244" bestFit="1" customWidth="1"/>
    <col min="11015" max="11028" width="2.25" style="244"/>
    <col min="11029" max="11029" width="2.5" style="244" bestFit="1" customWidth="1"/>
    <col min="11030" max="11034" width="2.25" style="244"/>
    <col min="11035" max="11046" width="2.75" style="244" customWidth="1"/>
    <col min="11047" max="11264" width="2.25" style="244"/>
    <col min="11265" max="11266" width="2.25" style="244" customWidth="1"/>
    <col min="11267" max="11269" width="2.25" style="244"/>
    <col min="11270" max="11270" width="2.5" style="244" bestFit="1" customWidth="1"/>
    <col min="11271" max="11284" width="2.25" style="244"/>
    <col min="11285" max="11285" width="2.5" style="244" bestFit="1" customWidth="1"/>
    <col min="11286" max="11290" width="2.25" style="244"/>
    <col min="11291" max="11302" width="2.75" style="244" customWidth="1"/>
    <col min="11303" max="11520" width="2.25" style="244"/>
    <col min="11521" max="11522" width="2.25" style="244" customWidth="1"/>
    <col min="11523" max="11525" width="2.25" style="244"/>
    <col min="11526" max="11526" width="2.5" style="244" bestFit="1" customWidth="1"/>
    <col min="11527" max="11540" width="2.25" style="244"/>
    <col min="11541" max="11541" width="2.5" style="244" bestFit="1" customWidth="1"/>
    <col min="11542" max="11546" width="2.25" style="244"/>
    <col min="11547" max="11558" width="2.75" style="244" customWidth="1"/>
    <col min="11559" max="11776" width="2.25" style="244"/>
    <col min="11777" max="11778" width="2.25" style="244" customWidth="1"/>
    <col min="11779" max="11781" width="2.25" style="244"/>
    <col min="11782" max="11782" width="2.5" style="244" bestFit="1" customWidth="1"/>
    <col min="11783" max="11796" width="2.25" style="244"/>
    <col min="11797" max="11797" width="2.5" style="244" bestFit="1" customWidth="1"/>
    <col min="11798" max="11802" width="2.25" style="244"/>
    <col min="11803" max="11814" width="2.75" style="244" customWidth="1"/>
    <col min="11815" max="12032" width="2.25" style="244"/>
    <col min="12033" max="12034" width="2.25" style="244" customWidth="1"/>
    <col min="12035" max="12037" width="2.25" style="244"/>
    <col min="12038" max="12038" width="2.5" style="244" bestFit="1" customWidth="1"/>
    <col min="12039" max="12052" width="2.25" style="244"/>
    <col min="12053" max="12053" width="2.5" style="244" bestFit="1" customWidth="1"/>
    <col min="12054" max="12058" width="2.25" style="244"/>
    <col min="12059" max="12070" width="2.75" style="244" customWidth="1"/>
    <col min="12071" max="12288" width="2.25" style="244"/>
    <col min="12289" max="12290" width="2.25" style="244" customWidth="1"/>
    <col min="12291" max="12293" width="2.25" style="244"/>
    <col min="12294" max="12294" width="2.5" style="244" bestFit="1" customWidth="1"/>
    <col min="12295" max="12308" width="2.25" style="244"/>
    <col min="12309" max="12309" width="2.5" style="244" bestFit="1" customWidth="1"/>
    <col min="12310" max="12314" width="2.25" style="244"/>
    <col min="12315" max="12326" width="2.75" style="244" customWidth="1"/>
    <col min="12327" max="12544" width="2.25" style="244"/>
    <col min="12545" max="12546" width="2.25" style="244" customWidth="1"/>
    <col min="12547" max="12549" width="2.25" style="244"/>
    <col min="12550" max="12550" width="2.5" style="244" bestFit="1" customWidth="1"/>
    <col min="12551" max="12564" width="2.25" style="244"/>
    <col min="12565" max="12565" width="2.5" style="244" bestFit="1" customWidth="1"/>
    <col min="12566" max="12570" width="2.25" style="244"/>
    <col min="12571" max="12582" width="2.75" style="244" customWidth="1"/>
    <col min="12583" max="12800" width="2.25" style="244"/>
    <col min="12801" max="12802" width="2.25" style="244" customWidth="1"/>
    <col min="12803" max="12805" width="2.25" style="244"/>
    <col min="12806" max="12806" width="2.5" style="244" bestFit="1" customWidth="1"/>
    <col min="12807" max="12820" width="2.25" style="244"/>
    <col min="12821" max="12821" width="2.5" style="244" bestFit="1" customWidth="1"/>
    <col min="12822" max="12826" width="2.25" style="244"/>
    <col min="12827" max="12838" width="2.75" style="244" customWidth="1"/>
    <col min="12839" max="13056" width="2.25" style="244"/>
    <col min="13057" max="13058" width="2.25" style="244" customWidth="1"/>
    <col min="13059" max="13061" width="2.25" style="244"/>
    <col min="13062" max="13062" width="2.5" style="244" bestFit="1" customWidth="1"/>
    <col min="13063" max="13076" width="2.25" style="244"/>
    <col min="13077" max="13077" width="2.5" style="244" bestFit="1" customWidth="1"/>
    <col min="13078" max="13082" width="2.25" style="244"/>
    <col min="13083" max="13094" width="2.75" style="244" customWidth="1"/>
    <col min="13095" max="13312" width="2.25" style="244"/>
    <col min="13313" max="13314" width="2.25" style="244" customWidth="1"/>
    <col min="13315" max="13317" width="2.25" style="244"/>
    <col min="13318" max="13318" width="2.5" style="244" bestFit="1" customWidth="1"/>
    <col min="13319" max="13332" width="2.25" style="244"/>
    <col min="13333" max="13333" width="2.5" style="244" bestFit="1" customWidth="1"/>
    <col min="13334" max="13338" width="2.25" style="244"/>
    <col min="13339" max="13350" width="2.75" style="244" customWidth="1"/>
    <col min="13351" max="13568" width="2.25" style="244"/>
    <col min="13569" max="13570" width="2.25" style="244" customWidth="1"/>
    <col min="13571" max="13573" width="2.25" style="244"/>
    <col min="13574" max="13574" width="2.5" style="244" bestFit="1" customWidth="1"/>
    <col min="13575" max="13588" width="2.25" style="244"/>
    <col min="13589" max="13589" width="2.5" style="244" bestFit="1" customWidth="1"/>
    <col min="13590" max="13594" width="2.25" style="244"/>
    <col min="13595" max="13606" width="2.75" style="244" customWidth="1"/>
    <col min="13607" max="13824" width="2.25" style="244"/>
    <col min="13825" max="13826" width="2.25" style="244" customWidth="1"/>
    <col min="13827" max="13829" width="2.25" style="244"/>
    <col min="13830" max="13830" width="2.5" style="244" bestFit="1" customWidth="1"/>
    <col min="13831" max="13844" width="2.25" style="244"/>
    <col min="13845" max="13845" width="2.5" style="244" bestFit="1" customWidth="1"/>
    <col min="13846" max="13850" width="2.25" style="244"/>
    <col min="13851" max="13862" width="2.75" style="244" customWidth="1"/>
    <col min="13863" max="14080" width="2.25" style="244"/>
    <col min="14081" max="14082" width="2.25" style="244" customWidth="1"/>
    <col min="14083" max="14085" width="2.25" style="244"/>
    <col min="14086" max="14086" width="2.5" style="244" bestFit="1" customWidth="1"/>
    <col min="14087" max="14100" width="2.25" style="244"/>
    <col min="14101" max="14101" width="2.5" style="244" bestFit="1" customWidth="1"/>
    <col min="14102" max="14106" width="2.25" style="244"/>
    <col min="14107" max="14118" width="2.75" style="244" customWidth="1"/>
    <col min="14119" max="14336" width="2.25" style="244"/>
    <col min="14337" max="14338" width="2.25" style="244" customWidth="1"/>
    <col min="14339" max="14341" width="2.25" style="244"/>
    <col min="14342" max="14342" width="2.5" style="244" bestFit="1" customWidth="1"/>
    <col min="14343" max="14356" width="2.25" style="244"/>
    <col min="14357" max="14357" width="2.5" style="244" bestFit="1" customWidth="1"/>
    <col min="14358" max="14362" width="2.25" style="244"/>
    <col min="14363" max="14374" width="2.75" style="244" customWidth="1"/>
    <col min="14375" max="14592" width="2.25" style="244"/>
    <col min="14593" max="14594" width="2.25" style="244" customWidth="1"/>
    <col min="14595" max="14597" width="2.25" style="244"/>
    <col min="14598" max="14598" width="2.5" style="244" bestFit="1" customWidth="1"/>
    <col min="14599" max="14612" width="2.25" style="244"/>
    <col min="14613" max="14613" width="2.5" style="244" bestFit="1" customWidth="1"/>
    <col min="14614" max="14618" width="2.25" style="244"/>
    <col min="14619" max="14630" width="2.75" style="244" customWidth="1"/>
    <col min="14631" max="14848" width="2.25" style="244"/>
    <col min="14849" max="14850" width="2.25" style="244" customWidth="1"/>
    <col min="14851" max="14853" width="2.25" style="244"/>
    <col min="14854" max="14854" width="2.5" style="244" bestFit="1" customWidth="1"/>
    <col min="14855" max="14868" width="2.25" style="244"/>
    <col min="14869" max="14869" width="2.5" style="244" bestFit="1" customWidth="1"/>
    <col min="14870" max="14874" width="2.25" style="244"/>
    <col min="14875" max="14886" width="2.75" style="244" customWidth="1"/>
    <col min="14887" max="15104" width="2.25" style="244"/>
    <col min="15105" max="15106" width="2.25" style="244" customWidth="1"/>
    <col min="15107" max="15109" width="2.25" style="244"/>
    <col min="15110" max="15110" width="2.5" style="244" bestFit="1" customWidth="1"/>
    <col min="15111" max="15124" width="2.25" style="244"/>
    <col min="15125" max="15125" width="2.5" style="244" bestFit="1" customWidth="1"/>
    <col min="15126" max="15130" width="2.25" style="244"/>
    <col min="15131" max="15142" width="2.75" style="244" customWidth="1"/>
    <col min="15143" max="15360" width="2.25" style="244"/>
    <col min="15361" max="15362" width="2.25" style="244" customWidth="1"/>
    <col min="15363" max="15365" width="2.25" style="244"/>
    <col min="15366" max="15366" width="2.5" style="244" bestFit="1" customWidth="1"/>
    <col min="15367" max="15380" width="2.25" style="244"/>
    <col min="15381" max="15381" width="2.5" style="244" bestFit="1" customWidth="1"/>
    <col min="15382" max="15386" width="2.25" style="244"/>
    <col min="15387" max="15398" width="2.75" style="244" customWidth="1"/>
    <col min="15399" max="15616" width="2.25" style="244"/>
    <col min="15617" max="15618" width="2.25" style="244" customWidth="1"/>
    <col min="15619" max="15621" width="2.25" style="244"/>
    <col min="15622" max="15622" width="2.5" style="244" bestFit="1" customWidth="1"/>
    <col min="15623" max="15636" width="2.25" style="244"/>
    <col min="15637" max="15637" width="2.5" style="244" bestFit="1" customWidth="1"/>
    <col min="15638" max="15642" width="2.25" style="244"/>
    <col min="15643" max="15654" width="2.75" style="244" customWidth="1"/>
    <col min="15655" max="15872" width="2.25" style="244"/>
    <col min="15873" max="15874" width="2.25" style="244" customWidth="1"/>
    <col min="15875" max="15877" width="2.25" style="244"/>
    <col min="15878" max="15878" width="2.5" style="244" bestFit="1" customWidth="1"/>
    <col min="15879" max="15892" width="2.25" style="244"/>
    <col min="15893" max="15893" width="2.5" style="244" bestFit="1" customWidth="1"/>
    <col min="15894" max="15898" width="2.25" style="244"/>
    <col min="15899" max="15910" width="2.75" style="244" customWidth="1"/>
    <col min="15911" max="16128" width="2.25" style="244"/>
    <col min="16129" max="16130" width="2.25" style="244" customWidth="1"/>
    <col min="16131" max="16133" width="2.25" style="244"/>
    <col min="16134" max="16134" width="2.5" style="244" bestFit="1" customWidth="1"/>
    <col min="16135" max="16148" width="2.25" style="244"/>
    <col min="16149" max="16149" width="2.5" style="244" bestFit="1" customWidth="1"/>
    <col min="16150" max="16154" width="2.25" style="244"/>
    <col min="16155" max="16166" width="2.75" style="244" customWidth="1"/>
    <col min="16167" max="16384" width="2.25" style="244"/>
  </cols>
  <sheetData>
    <row r="1" spans="1:39">
      <c r="AF1" s="1734" t="s">
        <v>7</v>
      </c>
      <c r="AG1" s="1734"/>
      <c r="AH1" s="1734"/>
      <c r="AI1" s="1734"/>
      <c r="AJ1" s="1734"/>
      <c r="AK1" s="1734"/>
      <c r="AL1" s="1734"/>
    </row>
    <row r="3" spans="1:39" ht="17.25" customHeight="1">
      <c r="A3" s="1528" t="s">
        <v>536</v>
      </c>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1528"/>
    </row>
    <row r="4" spans="1:39" ht="17.25" customHeight="1">
      <c r="A4" s="1528"/>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528"/>
      <c r="AK4" s="1528"/>
      <c r="AL4" s="1528"/>
      <c r="AM4" s="1528"/>
    </row>
    <row r="6" spans="1:39" ht="15" customHeight="1">
      <c r="B6" s="1757" t="s">
        <v>233</v>
      </c>
      <c r="C6" s="1757"/>
      <c r="D6" s="1757"/>
      <c r="E6" s="1757"/>
      <c r="F6" s="1757"/>
      <c r="G6" s="1757"/>
      <c r="H6" s="1757"/>
      <c r="I6" s="1757"/>
      <c r="J6" s="1757"/>
      <c r="K6" s="1757"/>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1757"/>
      <c r="AK6" s="1757"/>
      <c r="AL6" s="1757"/>
    </row>
    <row r="7" spans="1:39" ht="15" customHeight="1">
      <c r="B7" s="1757"/>
      <c r="C7" s="1757"/>
      <c r="D7" s="1757"/>
      <c r="E7" s="1757"/>
      <c r="F7" s="1757"/>
      <c r="G7" s="1757"/>
      <c r="H7" s="1757"/>
      <c r="I7" s="1757"/>
      <c r="J7" s="1757"/>
      <c r="K7" s="1757"/>
      <c r="L7" s="1757"/>
      <c r="M7" s="1757"/>
      <c r="N7" s="1757"/>
      <c r="O7" s="1757"/>
      <c r="P7" s="1757"/>
      <c r="Q7" s="1757"/>
      <c r="R7" s="1757"/>
      <c r="S7" s="1757"/>
      <c r="T7" s="1769"/>
      <c r="U7" s="1769"/>
      <c r="V7" s="1769"/>
      <c r="W7" s="1769"/>
      <c r="X7" s="1769"/>
      <c r="Y7" s="1769"/>
      <c r="Z7" s="1769"/>
      <c r="AA7" s="1769"/>
      <c r="AB7" s="1769"/>
      <c r="AC7" s="1769"/>
      <c r="AD7" s="1769"/>
      <c r="AE7" s="1769"/>
      <c r="AF7" s="1769"/>
      <c r="AG7" s="1769"/>
      <c r="AH7" s="1769"/>
      <c r="AI7" s="1769"/>
      <c r="AJ7" s="1769"/>
      <c r="AK7" s="1769"/>
      <c r="AL7" s="1769"/>
    </row>
    <row r="8" spans="1:39" ht="15" customHeight="1">
      <c r="B8" s="1763" t="s">
        <v>537</v>
      </c>
      <c r="C8" s="1764"/>
      <c r="D8" s="1764"/>
      <c r="E8" s="1764"/>
      <c r="F8" s="1764"/>
      <c r="G8" s="1764"/>
      <c r="H8" s="1764"/>
      <c r="I8" s="1764"/>
      <c r="J8" s="1764"/>
      <c r="K8" s="1764"/>
      <c r="L8" s="1763" t="s">
        <v>538</v>
      </c>
      <c r="M8" s="1764"/>
      <c r="N8" s="1764"/>
      <c r="O8" s="1764"/>
      <c r="P8" s="1764"/>
      <c r="Q8" s="1764"/>
      <c r="R8" s="1764"/>
      <c r="S8" s="1764"/>
      <c r="T8" s="1764"/>
      <c r="U8" s="1764"/>
      <c r="V8" s="1764"/>
      <c r="W8" s="1764"/>
      <c r="X8" s="1764"/>
      <c r="Y8" s="1764"/>
      <c r="Z8" s="1764"/>
      <c r="AA8" s="1764"/>
      <c r="AB8" s="1764"/>
      <c r="AC8" s="1764"/>
      <c r="AD8" s="1764"/>
      <c r="AE8" s="1764"/>
      <c r="AF8" s="1764"/>
      <c r="AG8" s="1764"/>
      <c r="AH8" s="1764"/>
      <c r="AI8" s="1764"/>
      <c r="AJ8" s="1764"/>
      <c r="AK8" s="1764"/>
      <c r="AL8" s="1765"/>
    </row>
    <row r="9" spans="1:39" ht="15" customHeight="1">
      <c r="B9" s="1766"/>
      <c r="C9" s="1767"/>
      <c r="D9" s="1767"/>
      <c r="E9" s="1767"/>
      <c r="F9" s="1767"/>
      <c r="G9" s="1767"/>
      <c r="H9" s="1767"/>
      <c r="I9" s="1767"/>
      <c r="J9" s="1767"/>
      <c r="K9" s="1767"/>
      <c r="L9" s="1766"/>
      <c r="M9" s="1767"/>
      <c r="N9" s="1767"/>
      <c r="O9" s="1767"/>
      <c r="P9" s="1767"/>
      <c r="Q9" s="1767"/>
      <c r="R9" s="1767"/>
      <c r="S9" s="1767"/>
      <c r="T9" s="1767"/>
      <c r="U9" s="1767"/>
      <c r="V9" s="1767"/>
      <c r="W9" s="1767"/>
      <c r="X9" s="1767"/>
      <c r="Y9" s="1767"/>
      <c r="Z9" s="1767"/>
      <c r="AA9" s="1767"/>
      <c r="AB9" s="1767"/>
      <c r="AC9" s="1767"/>
      <c r="AD9" s="1767"/>
      <c r="AE9" s="1767"/>
      <c r="AF9" s="1767"/>
      <c r="AG9" s="1767"/>
      <c r="AH9" s="1767"/>
      <c r="AI9" s="1767"/>
      <c r="AJ9" s="1767"/>
      <c r="AK9" s="1767"/>
      <c r="AL9" s="1768"/>
    </row>
    <row r="10" spans="1:39" ht="15" customHeight="1">
      <c r="B10" s="1952" t="s">
        <v>489</v>
      </c>
      <c r="C10" s="1953"/>
      <c r="D10" s="1953"/>
      <c r="E10" s="1953"/>
      <c r="F10" s="1953"/>
      <c r="G10" s="1953"/>
      <c r="H10" s="1953"/>
      <c r="I10" s="1953"/>
      <c r="J10" s="1953"/>
      <c r="K10" s="1954"/>
      <c r="L10" s="363"/>
      <c r="M10" s="363"/>
      <c r="N10" s="363"/>
      <c r="O10" s="363"/>
      <c r="P10" s="363"/>
      <c r="Q10" s="363"/>
      <c r="R10" s="395"/>
      <c r="S10" s="395"/>
      <c r="T10" s="363"/>
      <c r="U10" s="363"/>
      <c r="V10" s="363"/>
      <c r="W10" s="363"/>
      <c r="X10" s="363"/>
      <c r="Y10" s="363"/>
      <c r="Z10" s="363"/>
      <c r="AA10" s="363"/>
      <c r="AB10" s="363"/>
      <c r="AC10" s="363"/>
      <c r="AD10" s="363"/>
      <c r="AE10" s="363"/>
      <c r="AF10" s="363"/>
      <c r="AG10" s="363"/>
      <c r="AH10" s="363"/>
      <c r="AI10" s="363"/>
      <c r="AJ10" s="363"/>
      <c r="AK10" s="363"/>
      <c r="AL10" s="365"/>
    </row>
    <row r="11" spans="1:39" ht="15" customHeight="1">
      <c r="B11" s="1955"/>
      <c r="C11" s="1956"/>
      <c r="D11" s="1956"/>
      <c r="E11" s="1956"/>
      <c r="F11" s="1956"/>
      <c r="G11" s="1956"/>
      <c r="H11" s="1956"/>
      <c r="I11" s="1956"/>
      <c r="J11" s="1956"/>
      <c r="K11" s="1957"/>
      <c r="L11" s="366"/>
      <c r="M11" s="366"/>
      <c r="N11" s="366"/>
      <c r="O11" s="366"/>
      <c r="P11" s="366"/>
      <c r="Q11" s="366"/>
      <c r="R11" s="396"/>
      <c r="S11" s="397">
        <v>1</v>
      </c>
      <c r="T11" s="369"/>
      <c r="U11" s="370" t="s">
        <v>492</v>
      </c>
      <c r="V11" s="366"/>
      <c r="W11" s="370"/>
      <c r="X11" s="370"/>
      <c r="Y11" s="370"/>
      <c r="Z11" s="370"/>
      <c r="AA11" s="370"/>
      <c r="AB11" s="370"/>
      <c r="AC11" s="370"/>
      <c r="AD11" s="370"/>
      <c r="AE11" s="370"/>
      <c r="AF11" s="370"/>
      <c r="AG11" s="370"/>
      <c r="AH11" s="370"/>
      <c r="AI11" s="370"/>
      <c r="AJ11" s="370"/>
      <c r="AK11" s="370"/>
      <c r="AL11" s="368"/>
    </row>
    <row r="12" spans="1:39" ht="15" customHeight="1">
      <c r="B12" s="1955"/>
      <c r="C12" s="1956"/>
      <c r="D12" s="1956"/>
      <c r="E12" s="1956"/>
      <c r="F12" s="1956"/>
      <c r="G12" s="1956"/>
      <c r="H12" s="1956"/>
      <c r="I12" s="1956"/>
      <c r="J12" s="1956"/>
      <c r="K12" s="1957"/>
      <c r="L12" s="370"/>
      <c r="M12" s="370"/>
      <c r="N12" s="370"/>
      <c r="O12" s="370"/>
      <c r="P12" s="370"/>
      <c r="Q12" s="370"/>
      <c r="R12" s="396"/>
      <c r="S12" s="397">
        <v>2</v>
      </c>
      <c r="T12" s="369"/>
      <c r="U12" s="370" t="s">
        <v>494</v>
      </c>
      <c r="V12" s="366"/>
      <c r="W12" s="370"/>
      <c r="X12" s="370"/>
      <c r="Y12" s="370"/>
      <c r="Z12" s="370"/>
      <c r="AA12" s="370"/>
      <c r="AB12" s="370"/>
      <c r="AC12" s="370"/>
      <c r="AD12" s="370"/>
      <c r="AE12" s="370"/>
      <c r="AF12" s="370"/>
      <c r="AG12" s="370"/>
      <c r="AH12" s="370"/>
      <c r="AI12" s="370"/>
      <c r="AJ12" s="370"/>
      <c r="AK12" s="370"/>
      <c r="AL12" s="371"/>
    </row>
    <row r="13" spans="1:39" ht="15" customHeight="1">
      <c r="B13" s="1955"/>
      <c r="C13" s="1956"/>
      <c r="D13" s="1956"/>
      <c r="E13" s="1956"/>
      <c r="F13" s="1956"/>
      <c r="G13" s="1956"/>
      <c r="H13" s="1956"/>
      <c r="I13" s="1956"/>
      <c r="J13" s="1956"/>
      <c r="K13" s="1957"/>
      <c r="L13" s="370"/>
      <c r="M13" s="370"/>
      <c r="N13" s="370"/>
      <c r="O13" s="370"/>
      <c r="P13" s="370"/>
      <c r="Q13" s="370"/>
      <c r="R13" s="396"/>
      <c r="S13" s="397">
        <v>3</v>
      </c>
      <c r="T13" s="369"/>
      <c r="U13" s="370" t="s">
        <v>496</v>
      </c>
      <c r="V13" s="366"/>
      <c r="W13" s="370"/>
      <c r="X13" s="370"/>
      <c r="Y13" s="370"/>
      <c r="Z13" s="370"/>
      <c r="AA13" s="370"/>
      <c r="AB13" s="370"/>
      <c r="AC13" s="370"/>
      <c r="AD13" s="370"/>
      <c r="AE13" s="370"/>
      <c r="AF13" s="370"/>
      <c r="AG13" s="370"/>
      <c r="AH13" s="370"/>
      <c r="AI13" s="370"/>
      <c r="AJ13" s="370"/>
      <c r="AK13" s="370"/>
      <c r="AL13" s="368"/>
    </row>
    <row r="14" spans="1:39" ht="15" customHeight="1">
      <c r="B14" s="1955"/>
      <c r="C14" s="1956"/>
      <c r="D14" s="1956"/>
      <c r="E14" s="1956"/>
      <c r="F14" s="1956"/>
      <c r="G14" s="1956"/>
      <c r="H14" s="1956"/>
      <c r="I14" s="1956"/>
      <c r="J14" s="1956"/>
      <c r="K14" s="1957"/>
      <c r="L14" s="370"/>
      <c r="M14" s="370"/>
      <c r="N14" s="370"/>
      <c r="O14" s="370"/>
      <c r="P14" s="370"/>
      <c r="Q14" s="370"/>
      <c r="R14" s="396"/>
      <c r="S14" s="397">
        <v>4</v>
      </c>
      <c r="T14" s="369"/>
      <c r="U14" s="370" t="s">
        <v>498</v>
      </c>
      <c r="V14" s="366"/>
      <c r="W14" s="370"/>
      <c r="X14" s="370"/>
      <c r="Y14" s="370"/>
      <c r="Z14" s="370"/>
      <c r="AA14" s="370"/>
      <c r="AB14" s="370"/>
      <c r="AC14" s="370"/>
      <c r="AD14" s="370"/>
      <c r="AE14" s="370"/>
      <c r="AF14" s="370"/>
      <c r="AG14" s="370"/>
      <c r="AH14" s="370"/>
      <c r="AI14" s="370"/>
      <c r="AJ14" s="370"/>
      <c r="AK14" s="370"/>
      <c r="AL14" s="368"/>
    </row>
    <row r="15" spans="1:39" ht="15" customHeight="1">
      <c r="B15" s="1955"/>
      <c r="C15" s="1956"/>
      <c r="D15" s="1956"/>
      <c r="E15" s="1956"/>
      <c r="F15" s="1956"/>
      <c r="G15" s="1956"/>
      <c r="H15" s="1956"/>
      <c r="I15" s="1956"/>
      <c r="J15" s="1956"/>
      <c r="K15" s="1957"/>
      <c r="L15" s="370"/>
      <c r="M15" s="370"/>
      <c r="N15" s="370"/>
      <c r="O15" s="370"/>
      <c r="P15" s="370"/>
      <c r="Q15" s="370"/>
      <c r="R15" s="396"/>
      <c r="S15" s="397">
        <v>5</v>
      </c>
      <c r="T15" s="369"/>
      <c r="U15" s="370" t="s">
        <v>500</v>
      </c>
      <c r="V15" s="366"/>
      <c r="W15" s="370"/>
      <c r="X15" s="370"/>
      <c r="Y15" s="370"/>
      <c r="Z15" s="370"/>
      <c r="AA15" s="370"/>
      <c r="AB15" s="370"/>
      <c r="AC15" s="370"/>
      <c r="AD15" s="370"/>
      <c r="AE15" s="370"/>
      <c r="AF15" s="370"/>
      <c r="AG15" s="370"/>
      <c r="AH15" s="370"/>
      <c r="AI15" s="370"/>
      <c r="AJ15" s="370"/>
      <c r="AK15" s="370"/>
      <c r="AL15" s="368"/>
    </row>
    <row r="16" spans="1:39" ht="15" customHeight="1">
      <c r="B16" s="1958"/>
      <c r="C16" s="1959"/>
      <c r="D16" s="1959"/>
      <c r="E16" s="1959"/>
      <c r="F16" s="1959"/>
      <c r="G16" s="1959"/>
      <c r="H16" s="1959"/>
      <c r="I16" s="1959"/>
      <c r="J16" s="1959"/>
      <c r="K16" s="1960"/>
      <c r="L16" s="375"/>
      <c r="M16" s="375"/>
      <c r="N16" s="375"/>
      <c r="O16" s="375"/>
      <c r="P16" s="375"/>
      <c r="Q16" s="375"/>
      <c r="R16" s="398"/>
      <c r="S16" s="398"/>
      <c r="T16" s="372"/>
      <c r="U16" s="374"/>
      <c r="V16" s="372"/>
      <c r="W16" s="375"/>
      <c r="X16" s="375"/>
      <c r="Y16" s="375"/>
      <c r="Z16" s="375"/>
      <c r="AA16" s="375"/>
      <c r="AB16" s="375"/>
      <c r="AC16" s="375"/>
      <c r="AD16" s="375"/>
      <c r="AE16" s="375"/>
      <c r="AF16" s="375"/>
      <c r="AG16" s="375"/>
      <c r="AH16" s="375"/>
      <c r="AI16" s="375"/>
      <c r="AJ16" s="375"/>
      <c r="AK16" s="375"/>
      <c r="AL16" s="376"/>
    </row>
    <row r="17" spans="2:38" ht="15" customHeight="1">
      <c r="B17" s="1961" t="s">
        <v>539</v>
      </c>
      <c r="C17" s="1962"/>
      <c r="D17" s="1962"/>
      <c r="E17" s="1962"/>
      <c r="F17" s="1962"/>
      <c r="G17" s="1962"/>
      <c r="H17" s="1962"/>
      <c r="I17" s="1962"/>
      <c r="J17" s="1962"/>
      <c r="K17" s="1963"/>
      <c r="L17" s="363"/>
      <c r="M17" s="363"/>
      <c r="N17" s="363"/>
      <c r="O17" s="363"/>
      <c r="P17" s="363"/>
      <c r="Q17" s="363"/>
      <c r="R17" s="377"/>
      <c r="S17" s="377"/>
      <c r="T17" s="363"/>
      <c r="U17" s="363"/>
      <c r="V17" s="363"/>
      <c r="W17" s="378"/>
      <c r="X17" s="378"/>
      <c r="Y17" s="378"/>
      <c r="Z17" s="378"/>
      <c r="AA17" s="378"/>
      <c r="AB17" s="378"/>
      <c r="AC17" s="378"/>
      <c r="AD17" s="378"/>
      <c r="AE17" s="378"/>
      <c r="AF17" s="378"/>
      <c r="AG17" s="378"/>
      <c r="AH17" s="378"/>
      <c r="AI17" s="378"/>
      <c r="AJ17" s="378"/>
      <c r="AK17" s="378"/>
      <c r="AL17" s="365"/>
    </row>
    <row r="18" spans="2:38" ht="15" customHeight="1">
      <c r="B18" s="1964"/>
      <c r="C18" s="1965"/>
      <c r="D18" s="1965"/>
      <c r="E18" s="1965"/>
      <c r="F18" s="1965"/>
      <c r="G18" s="1965"/>
      <c r="H18" s="1965"/>
      <c r="I18" s="1965"/>
      <c r="J18" s="1965"/>
      <c r="K18" s="1966"/>
      <c r="L18" s="370"/>
      <c r="M18" s="370"/>
      <c r="N18" s="370"/>
      <c r="O18" s="370"/>
      <c r="P18" s="399"/>
      <c r="Q18" s="370"/>
      <c r="R18" s="370"/>
      <c r="S18" s="370">
        <v>1</v>
      </c>
      <c r="T18" s="366"/>
      <c r="U18" s="370" t="s">
        <v>540</v>
      </c>
      <c r="V18" s="370"/>
      <c r="W18" s="370"/>
      <c r="X18" s="370"/>
      <c r="Y18" s="366"/>
      <c r="Z18" s="366"/>
      <c r="AA18" s="366"/>
      <c r="AB18" s="366"/>
      <c r="AC18" s="366"/>
      <c r="AD18" s="366"/>
      <c r="AE18" s="366"/>
      <c r="AF18" s="366"/>
      <c r="AG18" s="366"/>
      <c r="AH18" s="366"/>
      <c r="AI18" s="366"/>
      <c r="AJ18" s="366"/>
      <c r="AK18" s="366"/>
      <c r="AL18" s="381"/>
    </row>
    <row r="19" spans="2:38" ht="15" customHeight="1">
      <c r="B19" s="1964"/>
      <c r="C19" s="1965"/>
      <c r="D19" s="1965"/>
      <c r="E19" s="1965"/>
      <c r="F19" s="1965"/>
      <c r="G19" s="1965"/>
      <c r="H19" s="1965"/>
      <c r="I19" s="1965"/>
      <c r="J19" s="1965"/>
      <c r="K19" s="1966"/>
      <c r="L19" s="370"/>
      <c r="M19" s="370"/>
      <c r="N19" s="370"/>
      <c r="O19" s="370"/>
      <c r="P19" s="370"/>
      <c r="Q19" s="370"/>
      <c r="R19" s="370"/>
      <c r="S19" s="370">
        <v>2</v>
      </c>
      <c r="T19" s="366"/>
      <c r="U19" s="370" t="s">
        <v>541</v>
      </c>
      <c r="V19" s="370"/>
      <c r="W19" s="370"/>
      <c r="X19" s="370"/>
      <c r="Y19" s="366"/>
      <c r="Z19" s="366"/>
      <c r="AA19" s="366"/>
      <c r="AB19" s="366"/>
      <c r="AC19" s="366"/>
      <c r="AD19" s="366"/>
      <c r="AE19" s="366"/>
      <c r="AF19" s="366"/>
      <c r="AG19" s="366"/>
      <c r="AH19" s="366"/>
      <c r="AI19" s="366"/>
      <c r="AJ19" s="366"/>
      <c r="AK19" s="366"/>
      <c r="AL19" s="381"/>
    </row>
    <row r="20" spans="2:38" ht="15" customHeight="1">
      <c r="B20" s="1964"/>
      <c r="C20" s="1965"/>
      <c r="D20" s="1965"/>
      <c r="E20" s="1965"/>
      <c r="F20" s="1965"/>
      <c r="G20" s="1965"/>
      <c r="H20" s="1965"/>
      <c r="I20" s="1965"/>
      <c r="J20" s="1965"/>
      <c r="K20" s="1966"/>
      <c r="L20" s="370"/>
      <c r="M20" s="370"/>
      <c r="N20" s="400"/>
      <c r="O20" s="400"/>
      <c r="P20" s="370"/>
      <c r="Q20" s="370"/>
      <c r="R20" s="370"/>
      <c r="S20" s="370">
        <v>3</v>
      </c>
      <c r="T20" s="366"/>
      <c r="U20" s="370" t="s">
        <v>542</v>
      </c>
      <c r="V20" s="370"/>
      <c r="W20" s="370"/>
      <c r="X20" s="370"/>
      <c r="Y20" s="370"/>
      <c r="Z20" s="370"/>
      <c r="AA20" s="370"/>
      <c r="AB20" s="370"/>
      <c r="AC20" s="370"/>
      <c r="AD20" s="370"/>
      <c r="AE20" s="370"/>
      <c r="AF20" s="370"/>
      <c r="AG20" s="370"/>
      <c r="AH20" s="366"/>
      <c r="AI20" s="366"/>
      <c r="AJ20" s="366"/>
      <c r="AK20" s="366"/>
      <c r="AL20" s="381"/>
    </row>
    <row r="21" spans="2:38" ht="15" customHeight="1">
      <c r="B21" s="1964"/>
      <c r="C21" s="1965"/>
      <c r="D21" s="1965"/>
      <c r="E21" s="1965"/>
      <c r="F21" s="1965"/>
      <c r="G21" s="1965"/>
      <c r="H21" s="1965"/>
      <c r="I21" s="1965"/>
      <c r="J21" s="1965"/>
      <c r="K21" s="1966"/>
      <c r="L21" s="370"/>
      <c r="M21" s="370"/>
      <c r="N21" s="400"/>
      <c r="O21" s="400"/>
      <c r="P21" s="370"/>
      <c r="Q21" s="370"/>
      <c r="R21" s="370"/>
      <c r="S21" s="401">
        <v>4</v>
      </c>
      <c r="T21" s="366"/>
      <c r="U21" s="370" t="s">
        <v>543</v>
      </c>
      <c r="V21" s="370"/>
      <c r="W21" s="370"/>
      <c r="X21" s="370"/>
      <c r="Y21" s="370"/>
      <c r="Z21" s="370"/>
      <c r="AA21" s="370"/>
      <c r="AB21" s="370"/>
      <c r="AC21" s="370"/>
      <c r="AD21" s="370"/>
      <c r="AE21" s="370"/>
      <c r="AF21" s="370"/>
      <c r="AG21" s="370"/>
      <c r="AH21" s="366"/>
      <c r="AI21" s="366"/>
      <c r="AJ21" s="366"/>
      <c r="AK21" s="366"/>
      <c r="AL21" s="381"/>
    </row>
    <row r="22" spans="2:38" ht="15" customHeight="1">
      <c r="B22" s="1964"/>
      <c r="C22" s="1965"/>
      <c r="D22" s="1965"/>
      <c r="E22" s="1965"/>
      <c r="F22" s="1965"/>
      <c r="G22" s="1965"/>
      <c r="H22" s="1965"/>
      <c r="I22" s="1965"/>
      <c r="J22" s="1965"/>
      <c r="K22" s="1966"/>
      <c r="L22" s="370"/>
      <c r="M22" s="370"/>
      <c r="N22" s="400"/>
      <c r="O22" s="400"/>
      <c r="P22" s="370"/>
      <c r="Q22" s="370"/>
      <c r="R22" s="370"/>
      <c r="S22" s="401">
        <v>5</v>
      </c>
      <c r="T22" s="366"/>
      <c r="U22" s="370" t="s">
        <v>544</v>
      </c>
      <c r="V22" s="370"/>
      <c r="W22" s="370"/>
      <c r="X22" s="370"/>
      <c r="Y22" s="370"/>
      <c r="Z22" s="370"/>
      <c r="AA22" s="370"/>
      <c r="AB22" s="370"/>
      <c r="AC22" s="370"/>
      <c r="AD22" s="370"/>
      <c r="AE22" s="370"/>
      <c r="AF22" s="370"/>
      <c r="AG22" s="370"/>
      <c r="AH22" s="366"/>
      <c r="AI22" s="366"/>
      <c r="AJ22" s="366"/>
      <c r="AK22" s="366"/>
      <c r="AL22" s="381"/>
    </row>
    <row r="23" spans="2:38" ht="15" customHeight="1">
      <c r="B23" s="1964"/>
      <c r="C23" s="1965"/>
      <c r="D23" s="1965"/>
      <c r="E23" s="1965"/>
      <c r="F23" s="1965"/>
      <c r="G23" s="1965"/>
      <c r="H23" s="1965"/>
      <c r="I23" s="1965"/>
      <c r="J23" s="1965"/>
      <c r="K23" s="1966"/>
      <c r="L23" s="370"/>
      <c r="M23" s="370"/>
      <c r="N23" s="400"/>
      <c r="O23" s="400"/>
      <c r="P23" s="370"/>
      <c r="Q23" s="370"/>
      <c r="R23" s="370"/>
      <c r="S23" s="401">
        <v>6</v>
      </c>
      <c r="T23" s="366"/>
      <c r="U23" s="370" t="s">
        <v>545</v>
      </c>
      <c r="V23" s="370"/>
      <c r="W23" s="370"/>
      <c r="X23" s="370"/>
      <c r="Y23" s="370"/>
      <c r="Z23" s="370"/>
      <c r="AA23" s="370"/>
      <c r="AB23" s="370"/>
      <c r="AC23" s="370"/>
      <c r="AD23" s="370"/>
      <c r="AE23" s="370"/>
      <c r="AF23" s="370"/>
      <c r="AG23" s="370"/>
      <c r="AH23" s="366"/>
      <c r="AI23" s="366"/>
      <c r="AJ23" s="366"/>
      <c r="AK23" s="366"/>
      <c r="AL23" s="381"/>
    </row>
    <row r="24" spans="2:38" ht="15" customHeight="1">
      <c r="B24" s="1964"/>
      <c r="C24" s="1965"/>
      <c r="D24" s="1965"/>
      <c r="E24" s="1965"/>
      <c r="F24" s="1965"/>
      <c r="G24" s="1965"/>
      <c r="H24" s="1965"/>
      <c r="I24" s="1965"/>
      <c r="J24" s="1965"/>
      <c r="K24" s="1966"/>
      <c r="L24" s="370"/>
      <c r="M24" s="370"/>
      <c r="N24" s="400"/>
      <c r="O24" s="400"/>
      <c r="P24" s="370"/>
      <c r="Q24" s="370"/>
      <c r="R24" s="370"/>
      <c r="S24" s="401">
        <v>7</v>
      </c>
      <c r="T24" s="366"/>
      <c r="U24" s="370" t="s">
        <v>546</v>
      </c>
      <c r="V24" s="370"/>
      <c r="W24" s="370"/>
      <c r="X24" s="370"/>
      <c r="Y24" s="370"/>
      <c r="Z24" s="370"/>
      <c r="AA24" s="370"/>
      <c r="AB24" s="370"/>
      <c r="AC24" s="370"/>
      <c r="AD24" s="370"/>
      <c r="AE24" s="370"/>
      <c r="AF24" s="370"/>
      <c r="AG24" s="370"/>
      <c r="AH24" s="366"/>
      <c r="AI24" s="366"/>
      <c r="AJ24" s="366"/>
      <c r="AK24" s="366"/>
      <c r="AL24" s="381"/>
    </row>
    <row r="25" spans="2:38" ht="15" customHeight="1">
      <c r="B25" s="1964"/>
      <c r="C25" s="1965"/>
      <c r="D25" s="1965"/>
      <c r="E25" s="1965"/>
      <c r="F25" s="1965"/>
      <c r="G25" s="1965"/>
      <c r="H25" s="1965"/>
      <c r="I25" s="1965"/>
      <c r="J25" s="1965"/>
      <c r="K25" s="1966"/>
      <c r="L25" s="370"/>
      <c r="M25" s="370"/>
      <c r="N25" s="400"/>
      <c r="O25" s="400"/>
      <c r="P25" s="370"/>
      <c r="Q25" s="370"/>
      <c r="R25" s="370"/>
      <c r="S25" s="401">
        <v>8</v>
      </c>
      <c r="T25" s="366"/>
      <c r="U25" s="370" t="s">
        <v>503</v>
      </c>
      <c r="V25" s="370"/>
      <c r="W25" s="370"/>
      <c r="X25" s="370"/>
      <c r="Y25" s="370"/>
      <c r="Z25" s="370"/>
      <c r="AA25" s="370"/>
      <c r="AB25" s="370"/>
      <c r="AC25" s="370"/>
      <c r="AD25" s="370"/>
      <c r="AE25" s="370"/>
      <c r="AF25" s="370"/>
      <c r="AG25" s="370"/>
      <c r="AH25" s="366"/>
      <c r="AI25" s="366"/>
      <c r="AJ25" s="366"/>
      <c r="AK25" s="366"/>
      <c r="AL25" s="381"/>
    </row>
    <row r="26" spans="2:38" ht="15" customHeight="1">
      <c r="B26" s="1967"/>
      <c r="C26" s="1968"/>
      <c r="D26" s="1968"/>
      <c r="E26" s="1968"/>
      <c r="F26" s="1968"/>
      <c r="G26" s="1968"/>
      <c r="H26" s="1968"/>
      <c r="I26" s="1968"/>
      <c r="J26" s="1968"/>
      <c r="K26" s="1969"/>
      <c r="L26" s="375"/>
      <c r="M26" s="375"/>
      <c r="N26" s="402"/>
      <c r="O26" s="402"/>
      <c r="P26" s="375"/>
      <c r="Q26" s="375"/>
      <c r="R26" s="375"/>
      <c r="S26" s="375"/>
      <c r="T26" s="375"/>
      <c r="U26" s="375"/>
      <c r="V26" s="375"/>
      <c r="W26" s="375"/>
      <c r="X26" s="375"/>
      <c r="Y26" s="375"/>
      <c r="Z26" s="375"/>
      <c r="AA26" s="375"/>
      <c r="AB26" s="375"/>
      <c r="AC26" s="375"/>
      <c r="AD26" s="375"/>
      <c r="AE26" s="375"/>
      <c r="AF26" s="375"/>
      <c r="AG26" s="375"/>
      <c r="AH26" s="372"/>
      <c r="AI26" s="372"/>
      <c r="AJ26" s="372"/>
      <c r="AK26" s="372"/>
      <c r="AL26" s="384"/>
    </row>
    <row r="27" spans="2:38" ht="15" customHeight="1">
      <c r="B27" s="1961" t="s">
        <v>547</v>
      </c>
      <c r="C27" s="1962"/>
      <c r="D27" s="1962"/>
      <c r="E27" s="1962"/>
      <c r="F27" s="1962"/>
      <c r="G27" s="1962"/>
      <c r="H27" s="1962"/>
      <c r="I27" s="1962"/>
      <c r="J27" s="1962"/>
      <c r="K27" s="1963"/>
      <c r="L27" s="1970" t="s">
        <v>548</v>
      </c>
      <c r="M27" s="1971"/>
      <c r="N27" s="403" t="s">
        <v>549</v>
      </c>
      <c r="O27" s="403"/>
      <c r="P27" s="363"/>
      <c r="Q27" s="363"/>
      <c r="R27" s="377"/>
      <c r="S27" s="377"/>
      <c r="T27" s="363"/>
      <c r="U27" s="363"/>
      <c r="V27" s="363"/>
      <c r="W27" s="378"/>
      <c r="X27" s="378"/>
      <c r="Y27" s="378"/>
      <c r="Z27" s="378"/>
      <c r="AA27" s="378"/>
      <c r="AB27" s="378"/>
      <c r="AC27" s="378"/>
      <c r="AD27" s="378"/>
      <c r="AE27" s="378"/>
      <c r="AF27" s="378"/>
      <c r="AG27" s="378"/>
      <c r="AH27" s="378"/>
      <c r="AI27" s="378"/>
      <c r="AJ27" s="378"/>
      <c r="AK27" s="378"/>
      <c r="AL27" s="365"/>
    </row>
    <row r="28" spans="2:38" ht="15" customHeight="1">
      <c r="B28" s="1964"/>
      <c r="C28" s="1965"/>
      <c r="D28" s="1965"/>
      <c r="E28" s="1965"/>
      <c r="F28" s="1965"/>
      <c r="G28" s="1965"/>
      <c r="H28" s="1965"/>
      <c r="I28" s="1965"/>
      <c r="J28" s="1965"/>
      <c r="K28" s="1966"/>
      <c r="L28" s="1970"/>
      <c r="M28" s="1971"/>
      <c r="N28" s="370"/>
      <c r="O28" s="370"/>
      <c r="P28" s="399"/>
      <c r="Q28" s="370"/>
      <c r="R28" s="370"/>
      <c r="S28" s="370"/>
      <c r="T28" s="366"/>
      <c r="U28" s="370"/>
      <c r="V28" s="370"/>
      <c r="W28" s="370"/>
      <c r="X28" s="370"/>
      <c r="Y28" s="366"/>
      <c r="Z28" s="366"/>
      <c r="AA28" s="366"/>
      <c r="AB28" s="366"/>
      <c r="AC28" s="366"/>
      <c r="AD28" s="366"/>
      <c r="AE28" s="366"/>
      <c r="AF28" s="366"/>
      <c r="AG28" s="366"/>
      <c r="AH28" s="366"/>
      <c r="AI28" s="366"/>
      <c r="AJ28" s="366"/>
      <c r="AK28" s="366"/>
      <c r="AL28" s="381"/>
    </row>
    <row r="29" spans="2:38" ht="15" customHeight="1">
      <c r="B29" s="1964"/>
      <c r="C29" s="1965"/>
      <c r="D29" s="1965"/>
      <c r="E29" s="1965"/>
      <c r="F29" s="1965"/>
      <c r="G29" s="1965"/>
      <c r="H29" s="1965"/>
      <c r="I29" s="1965"/>
      <c r="J29" s="1965"/>
      <c r="K29" s="1966"/>
      <c r="L29" s="1970"/>
      <c r="M29" s="1971"/>
      <c r="N29" s="404" t="s">
        <v>550</v>
      </c>
      <c r="O29" s="370"/>
      <c r="P29" s="370"/>
      <c r="Q29" s="370"/>
      <c r="R29" s="370"/>
      <c r="S29" s="370"/>
      <c r="T29" s="366"/>
      <c r="U29" s="370"/>
      <c r="V29" s="370"/>
      <c r="W29" s="370"/>
      <c r="X29" s="370"/>
      <c r="Y29" s="366"/>
      <c r="Z29" s="366"/>
      <c r="AA29" s="366"/>
      <c r="AB29" s="366"/>
      <c r="AC29" s="366"/>
      <c r="AD29" s="366"/>
      <c r="AE29" s="366"/>
      <c r="AF29" s="366"/>
      <c r="AG29" s="366"/>
      <c r="AH29" s="366"/>
      <c r="AI29" s="366"/>
      <c r="AJ29" s="366"/>
      <c r="AK29" s="366"/>
      <c r="AL29" s="381"/>
    </row>
    <row r="30" spans="2:38" ht="15" customHeight="1">
      <c r="B30" s="1964"/>
      <c r="C30" s="1965"/>
      <c r="D30" s="1965"/>
      <c r="E30" s="1965"/>
      <c r="F30" s="1965"/>
      <c r="G30" s="1965"/>
      <c r="H30" s="1965"/>
      <c r="I30" s="1965"/>
      <c r="J30" s="1965"/>
      <c r="K30" s="1966"/>
      <c r="L30" s="1970"/>
      <c r="M30" s="1971"/>
      <c r="N30" s="400"/>
      <c r="O30" s="400"/>
      <c r="P30" s="370"/>
      <c r="Q30" s="370"/>
      <c r="R30" s="370"/>
      <c r="S30" s="370"/>
      <c r="T30" s="366"/>
      <c r="U30" s="370"/>
      <c r="V30" s="370"/>
      <c r="W30" s="370"/>
      <c r="X30" s="370"/>
      <c r="Y30" s="370"/>
      <c r="Z30" s="370"/>
      <c r="AA30" s="370"/>
      <c r="AB30" s="370"/>
      <c r="AC30" s="370"/>
      <c r="AD30" s="370"/>
      <c r="AE30" s="370"/>
      <c r="AF30" s="370"/>
      <c r="AG30" s="370"/>
      <c r="AH30" s="366"/>
      <c r="AI30" s="366"/>
      <c r="AJ30" s="366"/>
      <c r="AK30" s="366"/>
      <c r="AL30" s="381"/>
    </row>
    <row r="31" spans="2:38" ht="15" customHeight="1">
      <c r="B31" s="1964"/>
      <c r="C31" s="1965"/>
      <c r="D31" s="1965"/>
      <c r="E31" s="1965"/>
      <c r="F31" s="1965"/>
      <c r="G31" s="1965"/>
      <c r="H31" s="1965"/>
      <c r="I31" s="1965"/>
      <c r="J31" s="1965"/>
      <c r="K31" s="1966"/>
      <c r="L31" s="1970"/>
      <c r="M31" s="1971"/>
      <c r="N31" s="402"/>
      <c r="O31" s="402"/>
      <c r="P31" s="375"/>
      <c r="Q31" s="375"/>
      <c r="R31" s="375"/>
      <c r="S31" s="374"/>
      <c r="T31" s="372"/>
      <c r="U31" s="375"/>
      <c r="V31" s="375"/>
      <c r="W31" s="375"/>
      <c r="X31" s="375"/>
      <c r="Y31" s="375"/>
      <c r="Z31" s="375"/>
      <c r="AA31" s="375"/>
      <c r="AB31" s="375"/>
      <c r="AC31" s="375"/>
      <c r="AD31" s="375"/>
      <c r="AE31" s="375"/>
      <c r="AF31" s="375"/>
      <c r="AG31" s="375"/>
      <c r="AH31" s="372"/>
      <c r="AI31" s="372"/>
      <c r="AJ31" s="372"/>
      <c r="AK31" s="372"/>
      <c r="AL31" s="384"/>
    </row>
    <row r="32" spans="2:38" ht="15" customHeight="1">
      <c r="B32" s="1964"/>
      <c r="C32" s="1965"/>
      <c r="D32" s="1965"/>
      <c r="E32" s="1965"/>
      <c r="F32" s="1965"/>
      <c r="G32" s="1965"/>
      <c r="H32" s="1965"/>
      <c r="I32" s="1965"/>
      <c r="J32" s="1965"/>
      <c r="K32" s="1966"/>
      <c r="L32" s="1972" t="s">
        <v>244</v>
      </c>
      <c r="M32" s="1973"/>
      <c r="N32" s="400"/>
      <c r="O32" s="400"/>
      <c r="P32" s="370"/>
      <c r="Q32" s="370"/>
      <c r="R32" s="370"/>
      <c r="S32" s="401"/>
      <c r="T32" s="366"/>
      <c r="U32" s="370"/>
      <c r="V32" s="370"/>
      <c r="W32" s="370"/>
      <c r="X32" s="370"/>
      <c r="Y32" s="370"/>
      <c r="Z32" s="370"/>
      <c r="AA32" s="370"/>
      <c r="AB32" s="370"/>
      <c r="AC32" s="370"/>
      <c r="AD32" s="370"/>
      <c r="AE32" s="370"/>
      <c r="AF32" s="370"/>
      <c r="AG32" s="370"/>
      <c r="AH32" s="366"/>
      <c r="AI32" s="366"/>
      <c r="AJ32" s="366"/>
      <c r="AK32" s="366"/>
      <c r="AL32" s="381"/>
    </row>
    <row r="33" spans="2:54" ht="15" customHeight="1">
      <c r="B33" s="1964"/>
      <c r="C33" s="1965"/>
      <c r="D33" s="1965"/>
      <c r="E33" s="1965"/>
      <c r="F33" s="1965"/>
      <c r="G33" s="1965"/>
      <c r="H33" s="1965"/>
      <c r="I33" s="1965"/>
      <c r="J33" s="1965"/>
      <c r="K33" s="1966"/>
      <c r="L33" s="1974"/>
      <c r="M33" s="1975"/>
      <c r="N33" s="400"/>
      <c r="O33" s="400"/>
      <c r="P33" s="370"/>
      <c r="Q33" s="370"/>
      <c r="R33" s="370"/>
      <c r="S33" s="401"/>
      <c r="T33" s="366"/>
      <c r="U33" s="370"/>
      <c r="V33" s="370"/>
      <c r="W33" s="370"/>
      <c r="X33" s="370"/>
      <c r="Y33" s="370"/>
      <c r="Z33" s="370"/>
      <c r="AA33" s="370"/>
      <c r="AB33" s="370"/>
      <c r="AC33" s="370"/>
      <c r="AD33" s="370"/>
      <c r="AE33" s="370"/>
      <c r="AF33" s="370"/>
      <c r="AG33" s="370"/>
      <c r="AH33" s="366"/>
      <c r="AI33" s="366"/>
      <c r="AJ33" s="366"/>
      <c r="AK33" s="366"/>
      <c r="AL33" s="381"/>
      <c r="BB33" s="187" t="s">
        <v>230</v>
      </c>
    </row>
    <row r="34" spans="2:54" ht="15" customHeight="1">
      <c r="B34" s="1964"/>
      <c r="C34" s="1965"/>
      <c r="D34" s="1965"/>
      <c r="E34" s="1965"/>
      <c r="F34" s="1965"/>
      <c r="G34" s="1965"/>
      <c r="H34" s="1965"/>
      <c r="I34" s="1965"/>
      <c r="J34" s="1965"/>
      <c r="K34" s="1966"/>
      <c r="L34" s="1974"/>
      <c r="M34" s="1975"/>
      <c r="N34" s="400"/>
      <c r="O34" s="400"/>
      <c r="P34" s="370"/>
      <c r="Q34" s="370"/>
      <c r="R34" s="370"/>
      <c r="S34" s="401"/>
      <c r="T34" s="366"/>
      <c r="U34" s="370"/>
      <c r="V34" s="370"/>
      <c r="W34" s="370"/>
      <c r="X34" s="370"/>
      <c r="Y34" s="370"/>
      <c r="Z34" s="370"/>
      <c r="AA34" s="370"/>
      <c r="AB34" s="370"/>
      <c r="AC34" s="370"/>
      <c r="AD34" s="370"/>
      <c r="AE34" s="370"/>
      <c r="AF34" s="370"/>
      <c r="AG34" s="370"/>
      <c r="AH34" s="366"/>
      <c r="AI34" s="366"/>
      <c r="AJ34" s="366"/>
      <c r="AK34" s="366"/>
      <c r="AL34" s="381"/>
    </row>
    <row r="35" spans="2:54" ht="15" customHeight="1">
      <c r="B35" s="1964"/>
      <c r="C35" s="1965"/>
      <c r="D35" s="1965"/>
      <c r="E35" s="1965"/>
      <c r="F35" s="1965"/>
      <c r="G35" s="1965"/>
      <c r="H35" s="1965"/>
      <c r="I35" s="1965"/>
      <c r="J35" s="1965"/>
      <c r="K35" s="1966"/>
      <c r="L35" s="1974"/>
      <c r="M35" s="1975"/>
      <c r="N35" s="400"/>
      <c r="O35" s="400"/>
      <c r="P35" s="370"/>
      <c r="Q35" s="370"/>
      <c r="R35" s="370"/>
      <c r="S35" s="401"/>
      <c r="T35" s="366"/>
      <c r="U35" s="370"/>
      <c r="V35" s="370"/>
      <c r="W35" s="370"/>
      <c r="X35" s="370"/>
      <c r="Y35" s="370"/>
      <c r="Z35" s="370"/>
      <c r="AA35" s="370"/>
      <c r="AB35" s="370"/>
      <c r="AC35" s="370"/>
      <c r="AD35" s="370"/>
      <c r="AE35" s="370"/>
      <c r="AF35" s="370"/>
      <c r="AG35" s="370"/>
      <c r="AH35" s="366"/>
      <c r="AI35" s="366"/>
      <c r="AJ35" s="366"/>
      <c r="AK35" s="366"/>
      <c r="AL35" s="381"/>
    </row>
    <row r="36" spans="2:54" ht="15" customHeight="1">
      <c r="B36" s="1967"/>
      <c r="C36" s="1968"/>
      <c r="D36" s="1968"/>
      <c r="E36" s="1968"/>
      <c r="F36" s="1968"/>
      <c r="G36" s="1968"/>
      <c r="H36" s="1968"/>
      <c r="I36" s="1968"/>
      <c r="J36" s="1968"/>
      <c r="K36" s="1969"/>
      <c r="L36" s="1974"/>
      <c r="M36" s="1975"/>
      <c r="N36" s="402"/>
      <c r="O36" s="402"/>
      <c r="P36" s="375"/>
      <c r="Q36" s="375"/>
      <c r="R36" s="375"/>
      <c r="S36" s="375"/>
      <c r="T36" s="375"/>
      <c r="U36" s="375"/>
      <c r="V36" s="375"/>
      <c r="W36" s="375"/>
      <c r="X36" s="375"/>
      <c r="Y36" s="375"/>
      <c r="Z36" s="375"/>
      <c r="AA36" s="375"/>
      <c r="AB36" s="375"/>
      <c r="AC36" s="375"/>
      <c r="AD36" s="375"/>
      <c r="AE36" s="375"/>
      <c r="AF36" s="375"/>
      <c r="AG36" s="375"/>
      <c r="AH36" s="372"/>
      <c r="AI36" s="372"/>
      <c r="AJ36" s="372"/>
      <c r="AK36" s="372"/>
      <c r="AL36" s="384"/>
    </row>
    <row r="37" spans="2:54" ht="75" customHeight="1">
      <c r="B37" s="1776" t="s">
        <v>551</v>
      </c>
      <c r="C37" s="1776"/>
      <c r="D37" s="1776"/>
      <c r="E37" s="1776"/>
      <c r="F37" s="1776"/>
      <c r="G37" s="1776"/>
      <c r="H37" s="1776"/>
      <c r="I37" s="1776"/>
      <c r="J37" s="1776"/>
      <c r="K37" s="1776"/>
      <c r="L37" s="1776"/>
      <c r="M37" s="1776"/>
      <c r="N37" s="1776"/>
      <c r="O37" s="1776"/>
      <c r="P37" s="1776"/>
      <c r="Q37" s="1776"/>
      <c r="R37" s="1776"/>
      <c r="S37" s="1776"/>
      <c r="T37" s="1776"/>
      <c r="U37" s="1776"/>
      <c r="V37" s="1776"/>
      <c r="W37" s="1776"/>
      <c r="X37" s="1776"/>
      <c r="Y37" s="1776"/>
      <c r="Z37" s="1776"/>
      <c r="AA37" s="1776"/>
      <c r="AB37" s="1776"/>
      <c r="AC37" s="1776"/>
      <c r="AD37" s="1776"/>
      <c r="AE37" s="1776"/>
      <c r="AF37" s="1776"/>
      <c r="AG37" s="1776"/>
      <c r="AH37" s="1776"/>
      <c r="AI37" s="1776"/>
      <c r="AJ37" s="1776"/>
      <c r="AK37" s="1776"/>
      <c r="AL37" s="1776"/>
    </row>
    <row r="38" spans="2:54">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hyperlinks>
    <hyperlink ref="BB33" location="'表示（日中系サービス）'!A1" display="表示へ"/>
  </hyperlinks>
  <pageMargins left="0.7" right="0.7" top="0.75" bottom="0.75" header="0.3" footer="0.3"/>
  <pageSetup paperSize="9" scale="8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A134"/>
  <sheetViews>
    <sheetView view="pageBreakPreview" topLeftCell="A31" zoomScale="60" zoomScaleNormal="40" workbookViewId="0">
      <selection activeCell="AC58" sqref="AC58"/>
    </sheetView>
  </sheetViews>
  <sheetFormatPr defaultRowHeight="21"/>
  <cols>
    <col min="1" max="1" width="3.5" style="405" customWidth="1"/>
    <col min="2" max="3" width="11.25" style="405" customWidth="1"/>
    <col min="4" max="7" width="15.5" style="405" customWidth="1"/>
    <col min="8" max="9" width="11.25" style="405" customWidth="1"/>
    <col min="10" max="10" width="4.75" style="405" customWidth="1"/>
    <col min="11" max="12" width="11.25" style="405" customWidth="1"/>
    <col min="13" max="19" width="9.875" style="405" customWidth="1"/>
    <col min="20" max="20" width="11.375" style="405" customWidth="1"/>
    <col min="21" max="21" width="10.75" style="405" customWidth="1"/>
    <col min="22" max="22" width="2" style="405" customWidth="1"/>
    <col min="23" max="256" width="9" style="405"/>
    <col min="257" max="257" width="3.5" style="405" customWidth="1"/>
    <col min="258" max="259" width="11.25" style="405" customWidth="1"/>
    <col min="260" max="263" width="15.5" style="405" customWidth="1"/>
    <col min="264" max="265" width="11.25" style="405" customWidth="1"/>
    <col min="266" max="266" width="4.75" style="405" customWidth="1"/>
    <col min="267" max="268" width="11.25" style="405" customWidth="1"/>
    <col min="269" max="275" width="9.875" style="405" customWidth="1"/>
    <col min="276" max="276" width="11.375" style="405" customWidth="1"/>
    <col min="277" max="277" width="10.75" style="405" customWidth="1"/>
    <col min="278" max="278" width="2" style="405" customWidth="1"/>
    <col min="279" max="512" width="9" style="405"/>
    <col min="513" max="513" width="3.5" style="405" customWidth="1"/>
    <col min="514" max="515" width="11.25" style="405" customWidth="1"/>
    <col min="516" max="519" width="15.5" style="405" customWidth="1"/>
    <col min="520" max="521" width="11.25" style="405" customWidth="1"/>
    <col min="522" max="522" width="4.75" style="405" customWidth="1"/>
    <col min="523" max="524" width="11.25" style="405" customWidth="1"/>
    <col min="525" max="531" width="9.875" style="405" customWidth="1"/>
    <col min="532" max="532" width="11.375" style="405" customWidth="1"/>
    <col min="533" max="533" width="10.75" style="405" customWidth="1"/>
    <col min="534" max="534" width="2" style="405" customWidth="1"/>
    <col min="535" max="768" width="9" style="405"/>
    <col min="769" max="769" width="3.5" style="405" customWidth="1"/>
    <col min="770" max="771" width="11.25" style="405" customWidth="1"/>
    <col min="772" max="775" width="15.5" style="405" customWidth="1"/>
    <col min="776" max="777" width="11.25" style="405" customWidth="1"/>
    <col min="778" max="778" width="4.75" style="405" customWidth="1"/>
    <col min="779" max="780" width="11.25" style="405" customWidth="1"/>
    <col min="781" max="787" width="9.875" style="405" customWidth="1"/>
    <col min="788" max="788" width="11.375" style="405" customWidth="1"/>
    <col min="789" max="789" width="10.75" style="405" customWidth="1"/>
    <col min="790" max="790" width="2" style="405" customWidth="1"/>
    <col min="791" max="1024" width="9" style="405"/>
    <col min="1025" max="1025" width="3.5" style="405" customWidth="1"/>
    <col min="1026" max="1027" width="11.25" style="405" customWidth="1"/>
    <col min="1028" max="1031" width="15.5" style="405" customWidth="1"/>
    <col min="1032" max="1033" width="11.25" style="405" customWidth="1"/>
    <col min="1034" max="1034" width="4.75" style="405" customWidth="1"/>
    <col min="1035" max="1036" width="11.25" style="405" customWidth="1"/>
    <col min="1037" max="1043" width="9.875" style="405" customWidth="1"/>
    <col min="1044" max="1044" width="11.375" style="405" customWidth="1"/>
    <col min="1045" max="1045" width="10.75" style="405" customWidth="1"/>
    <col min="1046" max="1046" width="2" style="405" customWidth="1"/>
    <col min="1047" max="1280" width="9" style="405"/>
    <col min="1281" max="1281" width="3.5" style="405" customWidth="1"/>
    <col min="1282" max="1283" width="11.25" style="405" customWidth="1"/>
    <col min="1284" max="1287" width="15.5" style="405" customWidth="1"/>
    <col min="1288" max="1289" width="11.25" style="405" customWidth="1"/>
    <col min="1290" max="1290" width="4.75" style="405" customWidth="1"/>
    <col min="1291" max="1292" width="11.25" style="405" customWidth="1"/>
    <col min="1293" max="1299" width="9.875" style="405" customWidth="1"/>
    <col min="1300" max="1300" width="11.375" style="405" customWidth="1"/>
    <col min="1301" max="1301" width="10.75" style="405" customWidth="1"/>
    <col min="1302" max="1302" width="2" style="405" customWidth="1"/>
    <col min="1303" max="1536" width="9" style="405"/>
    <col min="1537" max="1537" width="3.5" style="405" customWidth="1"/>
    <col min="1538" max="1539" width="11.25" style="405" customWidth="1"/>
    <col min="1540" max="1543" width="15.5" style="405" customWidth="1"/>
    <col min="1544" max="1545" width="11.25" style="405" customWidth="1"/>
    <col min="1546" max="1546" width="4.75" style="405" customWidth="1"/>
    <col min="1547" max="1548" width="11.25" style="405" customWidth="1"/>
    <col min="1549" max="1555" width="9.875" style="405" customWidth="1"/>
    <col min="1556" max="1556" width="11.375" style="405" customWidth="1"/>
    <col min="1557" max="1557" width="10.75" style="405" customWidth="1"/>
    <col min="1558" max="1558" width="2" style="405" customWidth="1"/>
    <col min="1559" max="1792" width="9" style="405"/>
    <col min="1793" max="1793" width="3.5" style="405" customWidth="1"/>
    <col min="1794" max="1795" width="11.25" style="405" customWidth="1"/>
    <col min="1796" max="1799" width="15.5" style="405" customWidth="1"/>
    <col min="1800" max="1801" width="11.25" style="405" customWidth="1"/>
    <col min="1802" max="1802" width="4.75" style="405" customWidth="1"/>
    <col min="1803" max="1804" width="11.25" style="405" customWidth="1"/>
    <col min="1805" max="1811" width="9.875" style="405" customWidth="1"/>
    <col min="1812" max="1812" width="11.375" style="405" customWidth="1"/>
    <col min="1813" max="1813" width="10.75" style="405" customWidth="1"/>
    <col min="1814" max="1814" width="2" style="405" customWidth="1"/>
    <col min="1815" max="2048" width="9" style="405"/>
    <col min="2049" max="2049" width="3.5" style="405" customWidth="1"/>
    <col min="2050" max="2051" width="11.25" style="405" customWidth="1"/>
    <col min="2052" max="2055" width="15.5" style="405" customWidth="1"/>
    <col min="2056" max="2057" width="11.25" style="405" customWidth="1"/>
    <col min="2058" max="2058" width="4.75" style="405" customWidth="1"/>
    <col min="2059" max="2060" width="11.25" style="405" customWidth="1"/>
    <col min="2061" max="2067" width="9.875" style="405" customWidth="1"/>
    <col min="2068" max="2068" width="11.375" style="405" customWidth="1"/>
    <col min="2069" max="2069" width="10.75" style="405" customWidth="1"/>
    <col min="2070" max="2070" width="2" style="405" customWidth="1"/>
    <col min="2071" max="2304" width="9" style="405"/>
    <col min="2305" max="2305" width="3.5" style="405" customWidth="1"/>
    <col min="2306" max="2307" width="11.25" style="405" customWidth="1"/>
    <col min="2308" max="2311" width="15.5" style="405" customWidth="1"/>
    <col min="2312" max="2313" width="11.25" style="405" customWidth="1"/>
    <col min="2314" max="2314" width="4.75" style="405" customWidth="1"/>
    <col min="2315" max="2316" width="11.25" style="405" customWidth="1"/>
    <col min="2317" max="2323" width="9.875" style="405" customWidth="1"/>
    <col min="2324" max="2324" width="11.375" style="405" customWidth="1"/>
    <col min="2325" max="2325" width="10.75" style="405" customWidth="1"/>
    <col min="2326" max="2326" width="2" style="405" customWidth="1"/>
    <col min="2327" max="2560" width="9" style="405"/>
    <col min="2561" max="2561" width="3.5" style="405" customWidth="1"/>
    <col min="2562" max="2563" width="11.25" style="405" customWidth="1"/>
    <col min="2564" max="2567" width="15.5" style="405" customWidth="1"/>
    <col min="2568" max="2569" width="11.25" style="405" customWidth="1"/>
    <col min="2570" max="2570" width="4.75" style="405" customWidth="1"/>
    <col min="2571" max="2572" width="11.25" style="405" customWidth="1"/>
    <col min="2573" max="2579" width="9.875" style="405" customWidth="1"/>
    <col min="2580" max="2580" width="11.375" style="405" customWidth="1"/>
    <col min="2581" max="2581" width="10.75" style="405" customWidth="1"/>
    <col min="2582" max="2582" width="2" style="405" customWidth="1"/>
    <col min="2583" max="2816" width="9" style="405"/>
    <col min="2817" max="2817" width="3.5" style="405" customWidth="1"/>
    <col min="2818" max="2819" width="11.25" style="405" customWidth="1"/>
    <col min="2820" max="2823" width="15.5" style="405" customWidth="1"/>
    <col min="2824" max="2825" width="11.25" style="405" customWidth="1"/>
    <col min="2826" max="2826" width="4.75" style="405" customWidth="1"/>
    <col min="2827" max="2828" width="11.25" style="405" customWidth="1"/>
    <col min="2829" max="2835" width="9.875" style="405" customWidth="1"/>
    <col min="2836" max="2836" width="11.375" style="405" customWidth="1"/>
    <col min="2837" max="2837" width="10.75" style="405" customWidth="1"/>
    <col min="2838" max="2838" width="2" style="405" customWidth="1"/>
    <col min="2839" max="3072" width="9" style="405"/>
    <col min="3073" max="3073" width="3.5" style="405" customWidth="1"/>
    <col min="3074" max="3075" width="11.25" style="405" customWidth="1"/>
    <col min="3076" max="3079" width="15.5" style="405" customWidth="1"/>
    <col min="3080" max="3081" width="11.25" style="405" customWidth="1"/>
    <col min="3082" max="3082" width="4.75" style="405" customWidth="1"/>
    <col min="3083" max="3084" width="11.25" style="405" customWidth="1"/>
    <col min="3085" max="3091" width="9.875" style="405" customWidth="1"/>
    <col min="3092" max="3092" width="11.375" style="405" customWidth="1"/>
    <col min="3093" max="3093" width="10.75" style="405" customWidth="1"/>
    <col min="3094" max="3094" width="2" style="405" customWidth="1"/>
    <col min="3095" max="3328" width="9" style="405"/>
    <col min="3329" max="3329" width="3.5" style="405" customWidth="1"/>
    <col min="3330" max="3331" width="11.25" style="405" customWidth="1"/>
    <col min="3332" max="3335" width="15.5" style="405" customWidth="1"/>
    <col min="3336" max="3337" width="11.25" style="405" customWidth="1"/>
    <col min="3338" max="3338" width="4.75" style="405" customWidth="1"/>
    <col min="3339" max="3340" width="11.25" style="405" customWidth="1"/>
    <col min="3341" max="3347" width="9.875" style="405" customWidth="1"/>
    <col min="3348" max="3348" width="11.375" style="405" customWidth="1"/>
    <col min="3349" max="3349" width="10.75" style="405" customWidth="1"/>
    <col min="3350" max="3350" width="2" style="405" customWidth="1"/>
    <col min="3351" max="3584" width="9" style="405"/>
    <col min="3585" max="3585" width="3.5" style="405" customWidth="1"/>
    <col min="3586" max="3587" width="11.25" style="405" customWidth="1"/>
    <col min="3588" max="3591" width="15.5" style="405" customWidth="1"/>
    <col min="3592" max="3593" width="11.25" style="405" customWidth="1"/>
    <col min="3594" max="3594" width="4.75" style="405" customWidth="1"/>
    <col min="3595" max="3596" width="11.25" style="405" customWidth="1"/>
    <col min="3597" max="3603" width="9.875" style="405" customWidth="1"/>
    <col min="3604" max="3604" width="11.375" style="405" customWidth="1"/>
    <col min="3605" max="3605" width="10.75" style="405" customWidth="1"/>
    <col min="3606" max="3606" width="2" style="405" customWidth="1"/>
    <col min="3607" max="3840" width="9" style="405"/>
    <col min="3841" max="3841" width="3.5" style="405" customWidth="1"/>
    <col min="3842" max="3843" width="11.25" style="405" customWidth="1"/>
    <col min="3844" max="3847" width="15.5" style="405" customWidth="1"/>
    <col min="3848" max="3849" width="11.25" style="405" customWidth="1"/>
    <col min="3850" max="3850" width="4.75" style="405" customWidth="1"/>
    <col min="3851" max="3852" width="11.25" style="405" customWidth="1"/>
    <col min="3853" max="3859" width="9.875" style="405" customWidth="1"/>
    <col min="3860" max="3860" width="11.375" style="405" customWidth="1"/>
    <col min="3861" max="3861" width="10.75" style="405" customWidth="1"/>
    <col min="3862" max="3862" width="2" style="405" customWidth="1"/>
    <col min="3863" max="4096" width="9" style="405"/>
    <col min="4097" max="4097" width="3.5" style="405" customWidth="1"/>
    <col min="4098" max="4099" width="11.25" style="405" customWidth="1"/>
    <col min="4100" max="4103" width="15.5" style="405" customWidth="1"/>
    <col min="4104" max="4105" width="11.25" style="405" customWidth="1"/>
    <col min="4106" max="4106" width="4.75" style="405" customWidth="1"/>
    <col min="4107" max="4108" width="11.25" style="405" customWidth="1"/>
    <col min="4109" max="4115" width="9.875" style="405" customWidth="1"/>
    <col min="4116" max="4116" width="11.375" style="405" customWidth="1"/>
    <col min="4117" max="4117" width="10.75" style="405" customWidth="1"/>
    <col min="4118" max="4118" width="2" style="405" customWidth="1"/>
    <col min="4119" max="4352" width="9" style="405"/>
    <col min="4353" max="4353" width="3.5" style="405" customWidth="1"/>
    <col min="4354" max="4355" width="11.25" style="405" customWidth="1"/>
    <col min="4356" max="4359" width="15.5" style="405" customWidth="1"/>
    <col min="4360" max="4361" width="11.25" style="405" customWidth="1"/>
    <col min="4362" max="4362" width="4.75" style="405" customWidth="1"/>
    <col min="4363" max="4364" width="11.25" style="405" customWidth="1"/>
    <col min="4365" max="4371" width="9.875" style="405" customWidth="1"/>
    <col min="4372" max="4372" width="11.375" style="405" customWidth="1"/>
    <col min="4373" max="4373" width="10.75" style="405" customWidth="1"/>
    <col min="4374" max="4374" width="2" style="405" customWidth="1"/>
    <col min="4375" max="4608" width="9" style="405"/>
    <col min="4609" max="4609" width="3.5" style="405" customWidth="1"/>
    <col min="4610" max="4611" width="11.25" style="405" customWidth="1"/>
    <col min="4612" max="4615" width="15.5" style="405" customWidth="1"/>
    <col min="4616" max="4617" width="11.25" style="405" customWidth="1"/>
    <col min="4618" max="4618" width="4.75" style="405" customWidth="1"/>
    <col min="4619" max="4620" width="11.25" style="405" customWidth="1"/>
    <col min="4621" max="4627" width="9.875" style="405" customWidth="1"/>
    <col min="4628" max="4628" width="11.375" style="405" customWidth="1"/>
    <col min="4629" max="4629" width="10.75" style="405" customWidth="1"/>
    <col min="4630" max="4630" width="2" style="405" customWidth="1"/>
    <col min="4631" max="4864" width="9" style="405"/>
    <col min="4865" max="4865" width="3.5" style="405" customWidth="1"/>
    <col min="4866" max="4867" width="11.25" style="405" customWidth="1"/>
    <col min="4868" max="4871" width="15.5" style="405" customWidth="1"/>
    <col min="4872" max="4873" width="11.25" style="405" customWidth="1"/>
    <col min="4874" max="4874" width="4.75" style="405" customWidth="1"/>
    <col min="4875" max="4876" width="11.25" style="405" customWidth="1"/>
    <col min="4877" max="4883" width="9.875" style="405" customWidth="1"/>
    <col min="4884" max="4884" width="11.375" style="405" customWidth="1"/>
    <col min="4885" max="4885" width="10.75" style="405" customWidth="1"/>
    <col min="4886" max="4886" width="2" style="405" customWidth="1"/>
    <col min="4887" max="5120" width="9" style="405"/>
    <col min="5121" max="5121" width="3.5" style="405" customWidth="1"/>
    <col min="5122" max="5123" width="11.25" style="405" customWidth="1"/>
    <col min="5124" max="5127" width="15.5" style="405" customWidth="1"/>
    <col min="5128" max="5129" width="11.25" style="405" customWidth="1"/>
    <col min="5130" max="5130" width="4.75" style="405" customWidth="1"/>
    <col min="5131" max="5132" width="11.25" style="405" customWidth="1"/>
    <col min="5133" max="5139" width="9.875" style="405" customWidth="1"/>
    <col min="5140" max="5140" width="11.375" style="405" customWidth="1"/>
    <col min="5141" max="5141" width="10.75" style="405" customWidth="1"/>
    <col min="5142" max="5142" width="2" style="405" customWidth="1"/>
    <col min="5143" max="5376" width="9" style="405"/>
    <col min="5377" max="5377" width="3.5" style="405" customWidth="1"/>
    <col min="5378" max="5379" width="11.25" style="405" customWidth="1"/>
    <col min="5380" max="5383" width="15.5" style="405" customWidth="1"/>
    <col min="5384" max="5385" width="11.25" style="405" customWidth="1"/>
    <col min="5386" max="5386" width="4.75" style="405" customWidth="1"/>
    <col min="5387" max="5388" width="11.25" style="405" customWidth="1"/>
    <col min="5389" max="5395" width="9.875" style="405" customWidth="1"/>
    <col min="5396" max="5396" width="11.375" style="405" customWidth="1"/>
    <col min="5397" max="5397" width="10.75" style="405" customWidth="1"/>
    <col min="5398" max="5398" width="2" style="405" customWidth="1"/>
    <col min="5399" max="5632" width="9" style="405"/>
    <col min="5633" max="5633" width="3.5" style="405" customWidth="1"/>
    <col min="5634" max="5635" width="11.25" style="405" customWidth="1"/>
    <col min="5636" max="5639" width="15.5" style="405" customWidth="1"/>
    <col min="5640" max="5641" width="11.25" style="405" customWidth="1"/>
    <col min="5642" max="5642" width="4.75" style="405" customWidth="1"/>
    <col min="5643" max="5644" width="11.25" style="405" customWidth="1"/>
    <col min="5645" max="5651" width="9.875" style="405" customWidth="1"/>
    <col min="5652" max="5652" width="11.375" style="405" customWidth="1"/>
    <col min="5653" max="5653" width="10.75" style="405" customWidth="1"/>
    <col min="5654" max="5654" width="2" style="405" customWidth="1"/>
    <col min="5655" max="5888" width="9" style="405"/>
    <col min="5889" max="5889" width="3.5" style="405" customWidth="1"/>
    <col min="5890" max="5891" width="11.25" style="405" customWidth="1"/>
    <col min="5892" max="5895" width="15.5" style="405" customWidth="1"/>
    <col min="5896" max="5897" width="11.25" style="405" customWidth="1"/>
    <col min="5898" max="5898" width="4.75" style="405" customWidth="1"/>
    <col min="5899" max="5900" width="11.25" style="405" customWidth="1"/>
    <col min="5901" max="5907" width="9.875" style="405" customWidth="1"/>
    <col min="5908" max="5908" width="11.375" style="405" customWidth="1"/>
    <col min="5909" max="5909" width="10.75" style="405" customWidth="1"/>
    <col min="5910" max="5910" width="2" style="405" customWidth="1"/>
    <col min="5911" max="6144" width="9" style="405"/>
    <col min="6145" max="6145" width="3.5" style="405" customWidth="1"/>
    <col min="6146" max="6147" width="11.25" style="405" customWidth="1"/>
    <col min="6148" max="6151" width="15.5" style="405" customWidth="1"/>
    <col min="6152" max="6153" width="11.25" style="405" customWidth="1"/>
    <col min="6154" max="6154" width="4.75" style="405" customWidth="1"/>
    <col min="6155" max="6156" width="11.25" style="405" customWidth="1"/>
    <col min="6157" max="6163" width="9.875" style="405" customWidth="1"/>
    <col min="6164" max="6164" width="11.375" style="405" customWidth="1"/>
    <col min="6165" max="6165" width="10.75" style="405" customWidth="1"/>
    <col min="6166" max="6166" width="2" style="405" customWidth="1"/>
    <col min="6167" max="6400" width="9" style="405"/>
    <col min="6401" max="6401" width="3.5" style="405" customWidth="1"/>
    <col min="6402" max="6403" width="11.25" style="405" customWidth="1"/>
    <col min="6404" max="6407" width="15.5" style="405" customWidth="1"/>
    <col min="6408" max="6409" width="11.25" style="405" customWidth="1"/>
    <col min="6410" max="6410" width="4.75" style="405" customWidth="1"/>
    <col min="6411" max="6412" width="11.25" style="405" customWidth="1"/>
    <col min="6413" max="6419" width="9.875" style="405" customWidth="1"/>
    <col min="6420" max="6420" width="11.375" style="405" customWidth="1"/>
    <col min="6421" max="6421" width="10.75" style="405" customWidth="1"/>
    <col min="6422" max="6422" width="2" style="405" customWidth="1"/>
    <col min="6423" max="6656" width="9" style="405"/>
    <col min="6657" max="6657" width="3.5" style="405" customWidth="1"/>
    <col min="6658" max="6659" width="11.25" style="405" customWidth="1"/>
    <col min="6660" max="6663" width="15.5" style="405" customWidth="1"/>
    <col min="6664" max="6665" width="11.25" style="405" customWidth="1"/>
    <col min="6666" max="6666" width="4.75" style="405" customWidth="1"/>
    <col min="6667" max="6668" width="11.25" style="405" customWidth="1"/>
    <col min="6669" max="6675" width="9.875" style="405" customWidth="1"/>
    <col min="6676" max="6676" width="11.375" style="405" customWidth="1"/>
    <col min="6677" max="6677" width="10.75" style="405" customWidth="1"/>
    <col min="6678" max="6678" width="2" style="405" customWidth="1"/>
    <col min="6679" max="6912" width="9" style="405"/>
    <col min="6913" max="6913" width="3.5" style="405" customWidth="1"/>
    <col min="6914" max="6915" width="11.25" style="405" customWidth="1"/>
    <col min="6916" max="6919" width="15.5" style="405" customWidth="1"/>
    <col min="6920" max="6921" width="11.25" style="405" customWidth="1"/>
    <col min="6922" max="6922" width="4.75" style="405" customWidth="1"/>
    <col min="6923" max="6924" width="11.25" style="405" customWidth="1"/>
    <col min="6925" max="6931" width="9.875" style="405" customWidth="1"/>
    <col min="6932" max="6932" width="11.375" style="405" customWidth="1"/>
    <col min="6933" max="6933" width="10.75" style="405" customWidth="1"/>
    <col min="6934" max="6934" width="2" style="405" customWidth="1"/>
    <col min="6935" max="7168" width="9" style="405"/>
    <col min="7169" max="7169" width="3.5" style="405" customWidth="1"/>
    <col min="7170" max="7171" width="11.25" style="405" customWidth="1"/>
    <col min="7172" max="7175" width="15.5" style="405" customWidth="1"/>
    <col min="7176" max="7177" width="11.25" style="405" customWidth="1"/>
    <col min="7178" max="7178" width="4.75" style="405" customWidth="1"/>
    <col min="7179" max="7180" width="11.25" style="405" customWidth="1"/>
    <col min="7181" max="7187" width="9.875" style="405" customWidth="1"/>
    <col min="7188" max="7188" width="11.375" style="405" customWidth="1"/>
    <col min="7189" max="7189" width="10.75" style="405" customWidth="1"/>
    <col min="7190" max="7190" width="2" style="405" customWidth="1"/>
    <col min="7191" max="7424" width="9" style="405"/>
    <col min="7425" max="7425" width="3.5" style="405" customWidth="1"/>
    <col min="7426" max="7427" width="11.25" style="405" customWidth="1"/>
    <col min="7428" max="7431" width="15.5" style="405" customWidth="1"/>
    <col min="7432" max="7433" width="11.25" style="405" customWidth="1"/>
    <col min="7434" max="7434" width="4.75" style="405" customWidth="1"/>
    <col min="7435" max="7436" width="11.25" style="405" customWidth="1"/>
    <col min="7437" max="7443" width="9.875" style="405" customWidth="1"/>
    <col min="7444" max="7444" width="11.375" style="405" customWidth="1"/>
    <col min="7445" max="7445" width="10.75" style="405" customWidth="1"/>
    <col min="7446" max="7446" width="2" style="405" customWidth="1"/>
    <col min="7447" max="7680" width="9" style="405"/>
    <col min="7681" max="7681" width="3.5" style="405" customWidth="1"/>
    <col min="7682" max="7683" width="11.25" style="405" customWidth="1"/>
    <col min="7684" max="7687" width="15.5" style="405" customWidth="1"/>
    <col min="7688" max="7689" width="11.25" style="405" customWidth="1"/>
    <col min="7690" max="7690" width="4.75" style="405" customWidth="1"/>
    <col min="7691" max="7692" width="11.25" style="405" customWidth="1"/>
    <col min="7693" max="7699" width="9.875" style="405" customWidth="1"/>
    <col min="7700" max="7700" width="11.375" style="405" customWidth="1"/>
    <col min="7701" max="7701" width="10.75" style="405" customWidth="1"/>
    <col min="7702" max="7702" width="2" style="405" customWidth="1"/>
    <col min="7703" max="7936" width="9" style="405"/>
    <col min="7937" max="7937" width="3.5" style="405" customWidth="1"/>
    <col min="7938" max="7939" width="11.25" style="405" customWidth="1"/>
    <col min="7940" max="7943" width="15.5" style="405" customWidth="1"/>
    <col min="7944" max="7945" width="11.25" style="405" customWidth="1"/>
    <col min="7946" max="7946" width="4.75" style="405" customWidth="1"/>
    <col min="7947" max="7948" width="11.25" style="405" customWidth="1"/>
    <col min="7949" max="7955" width="9.875" style="405" customWidth="1"/>
    <col min="7956" max="7956" width="11.375" style="405" customWidth="1"/>
    <col min="7957" max="7957" width="10.75" style="405" customWidth="1"/>
    <col min="7958" max="7958" width="2" style="405" customWidth="1"/>
    <col min="7959" max="8192" width="9" style="405"/>
    <col min="8193" max="8193" width="3.5" style="405" customWidth="1"/>
    <col min="8194" max="8195" width="11.25" style="405" customWidth="1"/>
    <col min="8196" max="8199" width="15.5" style="405" customWidth="1"/>
    <col min="8200" max="8201" width="11.25" style="405" customWidth="1"/>
    <col min="8202" max="8202" width="4.75" style="405" customWidth="1"/>
    <col min="8203" max="8204" width="11.25" style="405" customWidth="1"/>
    <col min="8205" max="8211" width="9.875" style="405" customWidth="1"/>
    <col min="8212" max="8212" width="11.375" style="405" customWidth="1"/>
    <col min="8213" max="8213" width="10.75" style="405" customWidth="1"/>
    <col min="8214" max="8214" width="2" style="405" customWidth="1"/>
    <col min="8215" max="8448" width="9" style="405"/>
    <col min="8449" max="8449" width="3.5" style="405" customWidth="1"/>
    <col min="8450" max="8451" width="11.25" style="405" customWidth="1"/>
    <col min="8452" max="8455" width="15.5" style="405" customWidth="1"/>
    <col min="8456" max="8457" width="11.25" style="405" customWidth="1"/>
    <col min="8458" max="8458" width="4.75" style="405" customWidth="1"/>
    <col min="8459" max="8460" width="11.25" style="405" customWidth="1"/>
    <col min="8461" max="8467" width="9.875" style="405" customWidth="1"/>
    <col min="8468" max="8468" width="11.375" style="405" customWidth="1"/>
    <col min="8469" max="8469" width="10.75" style="405" customWidth="1"/>
    <col min="8470" max="8470" width="2" style="405" customWidth="1"/>
    <col min="8471" max="8704" width="9" style="405"/>
    <col min="8705" max="8705" width="3.5" style="405" customWidth="1"/>
    <col min="8706" max="8707" width="11.25" style="405" customWidth="1"/>
    <col min="8708" max="8711" width="15.5" style="405" customWidth="1"/>
    <col min="8712" max="8713" width="11.25" style="405" customWidth="1"/>
    <col min="8714" max="8714" width="4.75" style="405" customWidth="1"/>
    <col min="8715" max="8716" width="11.25" style="405" customWidth="1"/>
    <col min="8717" max="8723" width="9.875" style="405" customWidth="1"/>
    <col min="8724" max="8724" width="11.375" style="405" customWidth="1"/>
    <col min="8725" max="8725" width="10.75" style="405" customWidth="1"/>
    <col min="8726" max="8726" width="2" style="405" customWidth="1"/>
    <col min="8727" max="8960" width="9" style="405"/>
    <col min="8961" max="8961" width="3.5" style="405" customWidth="1"/>
    <col min="8962" max="8963" width="11.25" style="405" customWidth="1"/>
    <col min="8964" max="8967" width="15.5" style="405" customWidth="1"/>
    <col min="8968" max="8969" width="11.25" style="405" customWidth="1"/>
    <col min="8970" max="8970" width="4.75" style="405" customWidth="1"/>
    <col min="8971" max="8972" width="11.25" style="405" customWidth="1"/>
    <col min="8973" max="8979" width="9.875" style="405" customWidth="1"/>
    <col min="8980" max="8980" width="11.375" style="405" customWidth="1"/>
    <col min="8981" max="8981" width="10.75" style="405" customWidth="1"/>
    <col min="8982" max="8982" width="2" style="405" customWidth="1"/>
    <col min="8983" max="9216" width="9" style="405"/>
    <col min="9217" max="9217" width="3.5" style="405" customWidth="1"/>
    <col min="9218" max="9219" width="11.25" style="405" customWidth="1"/>
    <col min="9220" max="9223" width="15.5" style="405" customWidth="1"/>
    <col min="9224" max="9225" width="11.25" style="405" customWidth="1"/>
    <col min="9226" max="9226" width="4.75" style="405" customWidth="1"/>
    <col min="9227" max="9228" width="11.25" style="405" customWidth="1"/>
    <col min="9229" max="9235" width="9.875" style="405" customWidth="1"/>
    <col min="9236" max="9236" width="11.375" style="405" customWidth="1"/>
    <col min="9237" max="9237" width="10.75" style="405" customWidth="1"/>
    <col min="9238" max="9238" width="2" style="405" customWidth="1"/>
    <col min="9239" max="9472" width="9" style="405"/>
    <col min="9473" max="9473" width="3.5" style="405" customWidth="1"/>
    <col min="9474" max="9475" width="11.25" style="405" customWidth="1"/>
    <col min="9476" max="9479" width="15.5" style="405" customWidth="1"/>
    <col min="9480" max="9481" width="11.25" style="405" customWidth="1"/>
    <col min="9482" max="9482" width="4.75" style="405" customWidth="1"/>
    <col min="9483" max="9484" width="11.25" style="405" customWidth="1"/>
    <col min="9485" max="9491" width="9.875" style="405" customWidth="1"/>
    <col min="9492" max="9492" width="11.375" style="405" customWidth="1"/>
    <col min="9493" max="9493" width="10.75" style="405" customWidth="1"/>
    <col min="9494" max="9494" width="2" style="405" customWidth="1"/>
    <col min="9495" max="9728" width="9" style="405"/>
    <col min="9729" max="9729" width="3.5" style="405" customWidth="1"/>
    <col min="9730" max="9731" width="11.25" style="405" customWidth="1"/>
    <col min="9732" max="9735" width="15.5" style="405" customWidth="1"/>
    <col min="9736" max="9737" width="11.25" style="405" customWidth="1"/>
    <col min="9738" max="9738" width="4.75" style="405" customWidth="1"/>
    <col min="9739" max="9740" width="11.25" style="405" customWidth="1"/>
    <col min="9741" max="9747" width="9.875" style="405" customWidth="1"/>
    <col min="9748" max="9748" width="11.375" style="405" customWidth="1"/>
    <col min="9749" max="9749" width="10.75" style="405" customWidth="1"/>
    <col min="9750" max="9750" width="2" style="405" customWidth="1"/>
    <col min="9751" max="9984" width="9" style="405"/>
    <col min="9985" max="9985" width="3.5" style="405" customWidth="1"/>
    <col min="9986" max="9987" width="11.25" style="405" customWidth="1"/>
    <col min="9988" max="9991" width="15.5" style="405" customWidth="1"/>
    <col min="9992" max="9993" width="11.25" style="405" customWidth="1"/>
    <col min="9994" max="9994" width="4.75" style="405" customWidth="1"/>
    <col min="9995" max="9996" width="11.25" style="405" customWidth="1"/>
    <col min="9997" max="10003" width="9.875" style="405" customWidth="1"/>
    <col min="10004" max="10004" width="11.375" style="405" customWidth="1"/>
    <col min="10005" max="10005" width="10.75" style="405" customWidth="1"/>
    <col min="10006" max="10006" width="2" style="405" customWidth="1"/>
    <col min="10007" max="10240" width="9" style="405"/>
    <col min="10241" max="10241" width="3.5" style="405" customWidth="1"/>
    <col min="10242" max="10243" width="11.25" style="405" customWidth="1"/>
    <col min="10244" max="10247" width="15.5" style="405" customWidth="1"/>
    <col min="10248" max="10249" width="11.25" style="405" customWidth="1"/>
    <col min="10250" max="10250" width="4.75" style="405" customWidth="1"/>
    <col min="10251" max="10252" width="11.25" style="405" customWidth="1"/>
    <col min="10253" max="10259" width="9.875" style="405" customWidth="1"/>
    <col min="10260" max="10260" width="11.375" style="405" customWidth="1"/>
    <col min="10261" max="10261" width="10.75" style="405" customWidth="1"/>
    <col min="10262" max="10262" width="2" style="405" customWidth="1"/>
    <col min="10263" max="10496" width="9" style="405"/>
    <col min="10497" max="10497" width="3.5" style="405" customWidth="1"/>
    <col min="10498" max="10499" width="11.25" style="405" customWidth="1"/>
    <col min="10500" max="10503" width="15.5" style="405" customWidth="1"/>
    <col min="10504" max="10505" width="11.25" style="405" customWidth="1"/>
    <col min="10506" max="10506" width="4.75" style="405" customWidth="1"/>
    <col min="10507" max="10508" width="11.25" style="405" customWidth="1"/>
    <col min="10509" max="10515" width="9.875" style="405" customWidth="1"/>
    <col min="10516" max="10516" width="11.375" style="405" customWidth="1"/>
    <col min="10517" max="10517" width="10.75" style="405" customWidth="1"/>
    <col min="10518" max="10518" width="2" style="405" customWidth="1"/>
    <col min="10519" max="10752" width="9" style="405"/>
    <col min="10753" max="10753" width="3.5" style="405" customWidth="1"/>
    <col min="10754" max="10755" width="11.25" style="405" customWidth="1"/>
    <col min="10756" max="10759" width="15.5" style="405" customWidth="1"/>
    <col min="10760" max="10761" width="11.25" style="405" customWidth="1"/>
    <col min="10762" max="10762" width="4.75" style="405" customWidth="1"/>
    <col min="10763" max="10764" width="11.25" style="405" customWidth="1"/>
    <col min="10765" max="10771" width="9.875" style="405" customWidth="1"/>
    <col min="10772" max="10772" width="11.375" style="405" customWidth="1"/>
    <col min="10773" max="10773" width="10.75" style="405" customWidth="1"/>
    <col min="10774" max="10774" width="2" style="405" customWidth="1"/>
    <col min="10775" max="11008" width="9" style="405"/>
    <col min="11009" max="11009" width="3.5" style="405" customWidth="1"/>
    <col min="11010" max="11011" width="11.25" style="405" customWidth="1"/>
    <col min="11012" max="11015" width="15.5" style="405" customWidth="1"/>
    <col min="11016" max="11017" width="11.25" style="405" customWidth="1"/>
    <col min="11018" max="11018" width="4.75" style="405" customWidth="1"/>
    <col min="11019" max="11020" width="11.25" style="405" customWidth="1"/>
    <col min="11021" max="11027" width="9.875" style="405" customWidth="1"/>
    <col min="11028" max="11028" width="11.375" style="405" customWidth="1"/>
    <col min="11029" max="11029" width="10.75" style="405" customWidth="1"/>
    <col min="11030" max="11030" width="2" style="405" customWidth="1"/>
    <col min="11031" max="11264" width="9" style="405"/>
    <col min="11265" max="11265" width="3.5" style="405" customWidth="1"/>
    <col min="11266" max="11267" width="11.25" style="405" customWidth="1"/>
    <col min="11268" max="11271" width="15.5" style="405" customWidth="1"/>
    <col min="11272" max="11273" width="11.25" style="405" customWidth="1"/>
    <col min="11274" max="11274" width="4.75" style="405" customWidth="1"/>
    <col min="11275" max="11276" width="11.25" style="405" customWidth="1"/>
    <col min="11277" max="11283" width="9.875" style="405" customWidth="1"/>
    <col min="11284" max="11284" width="11.375" style="405" customWidth="1"/>
    <col min="11285" max="11285" width="10.75" style="405" customWidth="1"/>
    <col min="11286" max="11286" width="2" style="405" customWidth="1"/>
    <col min="11287" max="11520" width="9" style="405"/>
    <col min="11521" max="11521" width="3.5" style="405" customWidth="1"/>
    <col min="11522" max="11523" width="11.25" style="405" customWidth="1"/>
    <col min="11524" max="11527" width="15.5" style="405" customWidth="1"/>
    <col min="11528" max="11529" width="11.25" style="405" customWidth="1"/>
    <col min="11530" max="11530" width="4.75" style="405" customWidth="1"/>
    <col min="11531" max="11532" width="11.25" style="405" customWidth="1"/>
    <col min="11533" max="11539" width="9.875" style="405" customWidth="1"/>
    <col min="11540" max="11540" width="11.375" style="405" customWidth="1"/>
    <col min="11541" max="11541" width="10.75" style="405" customWidth="1"/>
    <col min="11542" max="11542" width="2" style="405" customWidth="1"/>
    <col min="11543" max="11776" width="9" style="405"/>
    <col min="11777" max="11777" width="3.5" style="405" customWidth="1"/>
    <col min="11778" max="11779" width="11.25" style="405" customWidth="1"/>
    <col min="11780" max="11783" width="15.5" style="405" customWidth="1"/>
    <col min="11784" max="11785" width="11.25" style="405" customWidth="1"/>
    <col min="11786" max="11786" width="4.75" style="405" customWidth="1"/>
    <col min="11787" max="11788" width="11.25" style="405" customWidth="1"/>
    <col min="11789" max="11795" width="9.875" style="405" customWidth="1"/>
    <col min="11796" max="11796" width="11.375" style="405" customWidth="1"/>
    <col min="11797" max="11797" width="10.75" style="405" customWidth="1"/>
    <col min="11798" max="11798" width="2" style="405" customWidth="1"/>
    <col min="11799" max="12032" width="9" style="405"/>
    <col min="12033" max="12033" width="3.5" style="405" customWidth="1"/>
    <col min="12034" max="12035" width="11.25" style="405" customWidth="1"/>
    <col min="12036" max="12039" width="15.5" style="405" customWidth="1"/>
    <col min="12040" max="12041" width="11.25" style="405" customWidth="1"/>
    <col min="12042" max="12042" width="4.75" style="405" customWidth="1"/>
    <col min="12043" max="12044" width="11.25" style="405" customWidth="1"/>
    <col min="12045" max="12051" width="9.875" style="405" customWidth="1"/>
    <col min="12052" max="12052" width="11.375" style="405" customWidth="1"/>
    <col min="12053" max="12053" width="10.75" style="405" customWidth="1"/>
    <col min="12054" max="12054" width="2" style="405" customWidth="1"/>
    <col min="12055" max="12288" width="9" style="405"/>
    <col min="12289" max="12289" width="3.5" style="405" customWidth="1"/>
    <col min="12290" max="12291" width="11.25" style="405" customWidth="1"/>
    <col min="12292" max="12295" width="15.5" style="405" customWidth="1"/>
    <col min="12296" max="12297" width="11.25" style="405" customWidth="1"/>
    <col min="12298" max="12298" width="4.75" style="405" customWidth="1"/>
    <col min="12299" max="12300" width="11.25" style="405" customWidth="1"/>
    <col min="12301" max="12307" width="9.875" style="405" customWidth="1"/>
    <col min="12308" max="12308" width="11.375" style="405" customWidth="1"/>
    <col min="12309" max="12309" width="10.75" style="405" customWidth="1"/>
    <col min="12310" max="12310" width="2" style="405" customWidth="1"/>
    <col min="12311" max="12544" width="9" style="405"/>
    <col min="12545" max="12545" width="3.5" style="405" customWidth="1"/>
    <col min="12546" max="12547" width="11.25" style="405" customWidth="1"/>
    <col min="12548" max="12551" width="15.5" style="405" customWidth="1"/>
    <col min="12552" max="12553" width="11.25" style="405" customWidth="1"/>
    <col min="12554" max="12554" width="4.75" style="405" customWidth="1"/>
    <col min="12555" max="12556" width="11.25" style="405" customWidth="1"/>
    <col min="12557" max="12563" width="9.875" style="405" customWidth="1"/>
    <col min="12564" max="12564" width="11.375" style="405" customWidth="1"/>
    <col min="12565" max="12565" width="10.75" style="405" customWidth="1"/>
    <col min="12566" max="12566" width="2" style="405" customWidth="1"/>
    <col min="12567" max="12800" width="9" style="405"/>
    <col min="12801" max="12801" width="3.5" style="405" customWidth="1"/>
    <col min="12802" max="12803" width="11.25" style="405" customWidth="1"/>
    <col min="12804" max="12807" width="15.5" style="405" customWidth="1"/>
    <col min="12808" max="12809" width="11.25" style="405" customWidth="1"/>
    <col min="12810" max="12810" width="4.75" style="405" customWidth="1"/>
    <col min="12811" max="12812" width="11.25" style="405" customWidth="1"/>
    <col min="12813" max="12819" width="9.875" style="405" customWidth="1"/>
    <col min="12820" max="12820" width="11.375" style="405" customWidth="1"/>
    <col min="12821" max="12821" width="10.75" style="405" customWidth="1"/>
    <col min="12822" max="12822" width="2" style="405" customWidth="1"/>
    <col min="12823" max="13056" width="9" style="405"/>
    <col min="13057" max="13057" width="3.5" style="405" customWidth="1"/>
    <col min="13058" max="13059" width="11.25" style="405" customWidth="1"/>
    <col min="13060" max="13063" width="15.5" style="405" customWidth="1"/>
    <col min="13064" max="13065" width="11.25" style="405" customWidth="1"/>
    <col min="13066" max="13066" width="4.75" style="405" customWidth="1"/>
    <col min="13067" max="13068" width="11.25" style="405" customWidth="1"/>
    <col min="13069" max="13075" width="9.875" style="405" customWidth="1"/>
    <col min="13076" max="13076" width="11.375" style="405" customWidth="1"/>
    <col min="13077" max="13077" width="10.75" style="405" customWidth="1"/>
    <col min="13078" max="13078" width="2" style="405" customWidth="1"/>
    <col min="13079" max="13312" width="9" style="405"/>
    <col min="13313" max="13313" width="3.5" style="405" customWidth="1"/>
    <col min="13314" max="13315" width="11.25" style="405" customWidth="1"/>
    <col min="13316" max="13319" width="15.5" style="405" customWidth="1"/>
    <col min="13320" max="13321" width="11.25" style="405" customWidth="1"/>
    <col min="13322" max="13322" width="4.75" style="405" customWidth="1"/>
    <col min="13323" max="13324" width="11.25" style="405" customWidth="1"/>
    <col min="13325" max="13331" width="9.875" style="405" customWidth="1"/>
    <col min="13332" max="13332" width="11.375" style="405" customWidth="1"/>
    <col min="13333" max="13333" width="10.75" style="405" customWidth="1"/>
    <col min="13334" max="13334" width="2" style="405" customWidth="1"/>
    <col min="13335" max="13568" width="9" style="405"/>
    <col min="13569" max="13569" width="3.5" style="405" customWidth="1"/>
    <col min="13570" max="13571" width="11.25" style="405" customWidth="1"/>
    <col min="13572" max="13575" width="15.5" style="405" customWidth="1"/>
    <col min="13576" max="13577" width="11.25" style="405" customWidth="1"/>
    <col min="13578" max="13578" width="4.75" style="405" customWidth="1"/>
    <col min="13579" max="13580" width="11.25" style="405" customWidth="1"/>
    <col min="13581" max="13587" width="9.875" style="405" customWidth="1"/>
    <col min="13588" max="13588" width="11.375" style="405" customWidth="1"/>
    <col min="13589" max="13589" width="10.75" style="405" customWidth="1"/>
    <col min="13590" max="13590" width="2" style="405" customWidth="1"/>
    <col min="13591" max="13824" width="9" style="405"/>
    <col min="13825" max="13825" width="3.5" style="405" customWidth="1"/>
    <col min="13826" max="13827" width="11.25" style="405" customWidth="1"/>
    <col min="13828" max="13831" width="15.5" style="405" customWidth="1"/>
    <col min="13832" max="13833" width="11.25" style="405" customWidth="1"/>
    <col min="13834" max="13834" width="4.75" style="405" customWidth="1"/>
    <col min="13835" max="13836" width="11.25" style="405" customWidth="1"/>
    <col min="13837" max="13843" width="9.875" style="405" customWidth="1"/>
    <col min="13844" max="13844" width="11.375" style="405" customWidth="1"/>
    <col min="13845" max="13845" width="10.75" style="405" customWidth="1"/>
    <col min="13846" max="13846" width="2" style="405" customWidth="1"/>
    <col min="13847" max="14080" width="9" style="405"/>
    <col min="14081" max="14081" width="3.5" style="405" customWidth="1"/>
    <col min="14082" max="14083" width="11.25" style="405" customWidth="1"/>
    <col min="14084" max="14087" width="15.5" style="405" customWidth="1"/>
    <col min="14088" max="14089" width="11.25" style="405" customWidth="1"/>
    <col min="14090" max="14090" width="4.75" style="405" customWidth="1"/>
    <col min="14091" max="14092" width="11.25" style="405" customWidth="1"/>
    <col min="14093" max="14099" width="9.875" style="405" customWidth="1"/>
    <col min="14100" max="14100" width="11.375" style="405" customWidth="1"/>
    <col min="14101" max="14101" width="10.75" style="405" customWidth="1"/>
    <col min="14102" max="14102" width="2" style="405" customWidth="1"/>
    <col min="14103" max="14336" width="9" style="405"/>
    <col min="14337" max="14337" width="3.5" style="405" customWidth="1"/>
    <col min="14338" max="14339" width="11.25" style="405" customWidth="1"/>
    <col min="14340" max="14343" width="15.5" style="405" customWidth="1"/>
    <col min="14344" max="14345" width="11.25" style="405" customWidth="1"/>
    <col min="14346" max="14346" width="4.75" style="405" customWidth="1"/>
    <col min="14347" max="14348" width="11.25" style="405" customWidth="1"/>
    <col min="14349" max="14355" width="9.875" style="405" customWidth="1"/>
    <col min="14356" max="14356" width="11.375" style="405" customWidth="1"/>
    <col min="14357" max="14357" width="10.75" style="405" customWidth="1"/>
    <col min="14358" max="14358" width="2" style="405" customWidth="1"/>
    <col min="14359" max="14592" width="9" style="405"/>
    <col min="14593" max="14593" width="3.5" style="405" customWidth="1"/>
    <col min="14594" max="14595" width="11.25" style="405" customWidth="1"/>
    <col min="14596" max="14599" width="15.5" style="405" customWidth="1"/>
    <col min="14600" max="14601" width="11.25" style="405" customWidth="1"/>
    <col min="14602" max="14602" width="4.75" style="405" customWidth="1"/>
    <col min="14603" max="14604" width="11.25" style="405" customWidth="1"/>
    <col min="14605" max="14611" width="9.875" style="405" customWidth="1"/>
    <col min="14612" max="14612" width="11.375" style="405" customWidth="1"/>
    <col min="14613" max="14613" width="10.75" style="405" customWidth="1"/>
    <col min="14614" max="14614" width="2" style="405" customWidth="1"/>
    <col min="14615" max="14848" width="9" style="405"/>
    <col min="14849" max="14849" width="3.5" style="405" customWidth="1"/>
    <col min="14850" max="14851" width="11.25" style="405" customWidth="1"/>
    <col min="14852" max="14855" width="15.5" style="405" customWidth="1"/>
    <col min="14856" max="14857" width="11.25" style="405" customWidth="1"/>
    <col min="14858" max="14858" width="4.75" style="405" customWidth="1"/>
    <col min="14859" max="14860" width="11.25" style="405" customWidth="1"/>
    <col min="14861" max="14867" width="9.875" style="405" customWidth="1"/>
    <col min="14868" max="14868" width="11.375" style="405" customWidth="1"/>
    <col min="14869" max="14869" width="10.75" style="405" customWidth="1"/>
    <col min="14870" max="14870" width="2" style="405" customWidth="1"/>
    <col min="14871" max="15104" width="9" style="405"/>
    <col min="15105" max="15105" width="3.5" style="405" customWidth="1"/>
    <col min="15106" max="15107" width="11.25" style="405" customWidth="1"/>
    <col min="15108" max="15111" width="15.5" style="405" customWidth="1"/>
    <col min="15112" max="15113" width="11.25" style="405" customWidth="1"/>
    <col min="15114" max="15114" width="4.75" style="405" customWidth="1"/>
    <col min="15115" max="15116" width="11.25" style="405" customWidth="1"/>
    <col min="15117" max="15123" width="9.875" style="405" customWidth="1"/>
    <col min="15124" max="15124" width="11.375" style="405" customWidth="1"/>
    <col min="15125" max="15125" width="10.75" style="405" customWidth="1"/>
    <col min="15126" max="15126" width="2" style="405" customWidth="1"/>
    <col min="15127" max="15360" width="9" style="405"/>
    <col min="15361" max="15361" width="3.5" style="405" customWidth="1"/>
    <col min="15362" max="15363" width="11.25" style="405" customWidth="1"/>
    <col min="15364" max="15367" width="15.5" style="405" customWidth="1"/>
    <col min="15368" max="15369" width="11.25" style="405" customWidth="1"/>
    <col min="15370" max="15370" width="4.75" style="405" customWidth="1"/>
    <col min="15371" max="15372" width="11.25" style="405" customWidth="1"/>
    <col min="15373" max="15379" width="9.875" style="405" customWidth="1"/>
    <col min="15380" max="15380" width="11.375" style="405" customWidth="1"/>
    <col min="15381" max="15381" width="10.75" style="405" customWidth="1"/>
    <col min="15382" max="15382" width="2" style="405" customWidth="1"/>
    <col min="15383" max="15616" width="9" style="405"/>
    <col min="15617" max="15617" width="3.5" style="405" customWidth="1"/>
    <col min="15618" max="15619" width="11.25" style="405" customWidth="1"/>
    <col min="15620" max="15623" width="15.5" style="405" customWidth="1"/>
    <col min="15624" max="15625" width="11.25" style="405" customWidth="1"/>
    <col min="15626" max="15626" width="4.75" style="405" customWidth="1"/>
    <col min="15627" max="15628" width="11.25" style="405" customWidth="1"/>
    <col min="15629" max="15635" width="9.875" style="405" customWidth="1"/>
    <col min="15636" max="15636" width="11.375" style="405" customWidth="1"/>
    <col min="15637" max="15637" width="10.75" style="405" customWidth="1"/>
    <col min="15638" max="15638" width="2" style="405" customWidth="1"/>
    <col min="15639" max="15872" width="9" style="405"/>
    <col min="15873" max="15873" width="3.5" style="405" customWidth="1"/>
    <col min="15874" max="15875" width="11.25" style="405" customWidth="1"/>
    <col min="15876" max="15879" width="15.5" style="405" customWidth="1"/>
    <col min="15880" max="15881" width="11.25" style="405" customWidth="1"/>
    <col min="15882" max="15882" width="4.75" style="405" customWidth="1"/>
    <col min="15883" max="15884" width="11.25" style="405" customWidth="1"/>
    <col min="15885" max="15891" width="9.875" style="405" customWidth="1"/>
    <col min="15892" max="15892" width="11.375" style="405" customWidth="1"/>
    <col min="15893" max="15893" width="10.75" style="405" customWidth="1"/>
    <col min="15894" max="15894" width="2" style="405" customWidth="1"/>
    <col min="15895" max="16128" width="9" style="405"/>
    <col min="16129" max="16129" width="3.5" style="405" customWidth="1"/>
    <col min="16130" max="16131" width="11.25" style="405" customWidth="1"/>
    <col min="16132" max="16135" width="15.5" style="405" customWidth="1"/>
    <col min="16136" max="16137" width="11.25" style="405" customWidth="1"/>
    <col min="16138" max="16138" width="4.75" style="405" customWidth="1"/>
    <col min="16139" max="16140" width="11.25" style="405" customWidth="1"/>
    <col min="16141" max="16147" width="9.875" style="405" customWidth="1"/>
    <col min="16148" max="16148" width="11.375" style="405" customWidth="1"/>
    <col min="16149" max="16149" width="10.75" style="405" customWidth="1"/>
    <col min="16150" max="16150" width="2" style="405" customWidth="1"/>
    <col min="16151" max="16384" width="9" style="405"/>
  </cols>
  <sheetData>
    <row r="1" spans="2:21" ht="21.75" thickBot="1">
      <c r="B1" s="1799" t="s">
        <v>527</v>
      </c>
      <c r="C1" s="1800"/>
      <c r="T1" s="1978"/>
      <c r="U1" s="1978"/>
    </row>
    <row r="2" spans="2:21" ht="6.75" customHeight="1">
      <c r="T2" s="406"/>
      <c r="U2" s="406"/>
    </row>
    <row r="3" spans="2:21" ht="20.25" customHeight="1">
      <c r="O3" s="1979"/>
      <c r="P3" s="1979"/>
      <c r="Q3" s="407" t="s">
        <v>552</v>
      </c>
      <c r="R3" s="407"/>
      <c r="S3" s="407" t="s">
        <v>553</v>
      </c>
      <c r="T3" s="407"/>
      <c r="U3" s="407" t="s">
        <v>335</v>
      </c>
    </row>
    <row r="4" spans="2:21" ht="7.5" customHeight="1"/>
    <row r="5" spans="2:21" ht="46.5" customHeight="1">
      <c r="B5" s="1980" t="s">
        <v>554</v>
      </c>
      <c r="C5" s="1980"/>
      <c r="D5" s="1980"/>
      <c r="E5" s="1980"/>
      <c r="F5" s="1980"/>
      <c r="G5" s="1980"/>
      <c r="H5" s="1980"/>
      <c r="I5" s="1980"/>
      <c r="J5" s="1980"/>
      <c r="K5" s="1980"/>
      <c r="L5" s="1980"/>
      <c r="M5" s="1980"/>
      <c r="N5" s="1980"/>
      <c r="O5" s="1980"/>
      <c r="P5" s="1980"/>
      <c r="Q5" s="1980"/>
      <c r="R5" s="1980"/>
      <c r="S5" s="1980"/>
      <c r="T5" s="1980"/>
      <c r="U5" s="1980"/>
    </row>
    <row r="6" spans="2:21" ht="19.5" customHeight="1"/>
    <row r="7" spans="2:21" ht="54" customHeight="1">
      <c r="B7" s="1976" t="s">
        <v>233</v>
      </c>
      <c r="C7" s="1976"/>
      <c r="D7" s="1977" t="s">
        <v>555</v>
      </c>
      <c r="E7" s="1977"/>
      <c r="F7" s="1977"/>
      <c r="G7" s="1977"/>
      <c r="H7" s="1977"/>
      <c r="I7" s="1977"/>
      <c r="K7" s="1976" t="s">
        <v>234</v>
      </c>
      <c r="L7" s="1976"/>
      <c r="M7" s="1977" t="s">
        <v>556</v>
      </c>
      <c r="N7" s="1977"/>
      <c r="O7" s="1977"/>
      <c r="P7" s="1977"/>
      <c r="Q7" s="1977"/>
      <c r="R7" s="1977"/>
      <c r="S7" s="1977"/>
      <c r="T7" s="1977"/>
      <c r="U7" s="1977"/>
    </row>
    <row r="8" spans="2:21" ht="54" customHeight="1">
      <c r="B8" s="1976" t="s">
        <v>557</v>
      </c>
      <c r="C8" s="1976"/>
      <c r="D8" s="1977" t="s">
        <v>555</v>
      </c>
      <c r="E8" s="1977"/>
      <c r="F8" s="1977"/>
      <c r="G8" s="1977"/>
      <c r="H8" s="1977"/>
      <c r="I8" s="1977"/>
      <c r="K8" s="1976" t="s">
        <v>558</v>
      </c>
      <c r="L8" s="1976"/>
      <c r="M8" s="1977" t="s">
        <v>559</v>
      </c>
      <c r="N8" s="1977"/>
      <c r="O8" s="1977"/>
      <c r="P8" s="1977"/>
      <c r="Q8" s="1977"/>
      <c r="R8" s="1977"/>
      <c r="S8" s="1977"/>
      <c r="T8" s="1977"/>
      <c r="U8" s="1977"/>
    </row>
    <row r="9" spans="2:21" ht="54" customHeight="1">
      <c r="B9" s="1976" t="s">
        <v>262</v>
      </c>
      <c r="C9" s="1976"/>
      <c r="D9" s="1977" t="s">
        <v>560</v>
      </c>
      <c r="E9" s="1977"/>
      <c r="F9" s="1977"/>
      <c r="G9" s="1977"/>
      <c r="H9" s="1977"/>
      <c r="I9" s="1977"/>
      <c r="K9" s="1976" t="s">
        <v>561</v>
      </c>
      <c r="L9" s="1976"/>
      <c r="M9" s="1977" t="s">
        <v>562</v>
      </c>
      <c r="N9" s="1977"/>
      <c r="O9" s="1977"/>
      <c r="P9" s="1977"/>
      <c r="Q9" s="1977"/>
      <c r="R9" s="1977"/>
      <c r="S9" s="1977"/>
      <c r="T9" s="1977"/>
      <c r="U9" s="1977"/>
    </row>
    <row r="10" spans="2:21" ht="19.5" customHeight="1"/>
    <row r="11" spans="2:21" ht="35.25" customHeight="1" thickBot="1">
      <c r="B11" s="1981" t="s">
        <v>563</v>
      </c>
      <c r="C11" s="1982"/>
      <c r="D11" s="1982"/>
      <c r="E11" s="1982"/>
      <c r="F11" s="1982"/>
      <c r="G11" s="1982"/>
      <c r="H11" s="1982"/>
      <c r="I11" s="1983"/>
      <c r="K11" s="1981" t="s">
        <v>564</v>
      </c>
      <c r="L11" s="1982"/>
      <c r="M11" s="1982"/>
      <c r="N11" s="1982"/>
      <c r="O11" s="1982"/>
      <c r="P11" s="1982"/>
      <c r="Q11" s="1982"/>
      <c r="R11" s="1982"/>
      <c r="S11" s="1982"/>
      <c r="T11" s="1982"/>
      <c r="U11" s="1983"/>
    </row>
    <row r="12" spans="2:21" ht="35.25" customHeight="1" thickBot="1">
      <c r="B12" s="1984" t="s">
        <v>565</v>
      </c>
      <c r="C12" s="1984"/>
      <c r="D12" s="1984"/>
      <c r="E12" s="1984"/>
      <c r="F12" s="1984"/>
      <c r="G12" s="1984"/>
      <c r="H12" s="408" t="s">
        <v>566</v>
      </c>
      <c r="I12" s="1985">
        <f>IF(H12="○",80,IF(H13="○",70,IF(H14="○",55,IF(H15="○",45,IF(H16="○",40,IF(H17="○",30,IF(H18="○",20,IF(H19="○",5,0))))))))</f>
        <v>0</v>
      </c>
      <c r="K12" s="409" t="s">
        <v>566</v>
      </c>
      <c r="L12" s="1987" t="s">
        <v>567</v>
      </c>
      <c r="M12" s="1988"/>
      <c r="N12" s="1988"/>
      <c r="O12" s="1988"/>
      <c r="P12" s="1988"/>
      <c r="Q12" s="1988"/>
      <c r="R12" s="1988"/>
      <c r="S12" s="1988"/>
      <c r="T12" s="1989"/>
      <c r="U12" s="1990">
        <f>IF(T36&gt;=8,35,IF(AND(T36&gt;=6,T36&lt;=7),25,IF(AND(T36&gt;=1,T36&lt;=5),15,0)))</f>
        <v>0</v>
      </c>
    </row>
    <row r="13" spans="2:21" ht="35.25" customHeight="1">
      <c r="B13" s="1984" t="s">
        <v>568</v>
      </c>
      <c r="C13" s="1984"/>
      <c r="D13" s="1984"/>
      <c r="E13" s="1984"/>
      <c r="F13" s="1984"/>
      <c r="G13" s="1984"/>
      <c r="H13" s="408" t="s">
        <v>566</v>
      </c>
      <c r="I13" s="1986"/>
      <c r="K13" s="1991" t="s">
        <v>569</v>
      </c>
      <c r="L13" s="1992"/>
      <c r="M13" s="1992"/>
      <c r="N13" s="1992"/>
      <c r="O13" s="1992"/>
      <c r="P13" s="1992"/>
      <c r="Q13" s="1992"/>
      <c r="R13" s="1992"/>
      <c r="S13" s="1993"/>
      <c r="T13" s="410" t="s">
        <v>566</v>
      </c>
      <c r="U13" s="1990"/>
    </row>
    <row r="14" spans="2:21" ht="35.25" customHeight="1" thickBot="1">
      <c r="B14" s="1984" t="s">
        <v>570</v>
      </c>
      <c r="C14" s="1984"/>
      <c r="D14" s="1984"/>
      <c r="E14" s="1984"/>
      <c r="F14" s="1984"/>
      <c r="G14" s="1984"/>
      <c r="H14" s="408" t="s">
        <v>566</v>
      </c>
      <c r="I14" s="1986"/>
      <c r="K14" s="1994" t="s">
        <v>571</v>
      </c>
      <c r="L14" s="1995"/>
      <c r="M14" s="1995"/>
      <c r="N14" s="1995"/>
      <c r="O14" s="1995"/>
      <c r="P14" s="1995"/>
      <c r="Q14" s="1995"/>
      <c r="R14" s="1995"/>
      <c r="S14" s="1996"/>
      <c r="T14" s="411"/>
      <c r="U14" s="1990"/>
    </row>
    <row r="15" spans="2:21" ht="35.25" customHeight="1" thickBot="1">
      <c r="B15" s="1984" t="s">
        <v>572</v>
      </c>
      <c r="C15" s="1984"/>
      <c r="D15" s="1984"/>
      <c r="E15" s="1984"/>
      <c r="F15" s="1984"/>
      <c r="G15" s="1984"/>
      <c r="H15" s="408" t="s">
        <v>566</v>
      </c>
      <c r="I15" s="1986"/>
      <c r="K15" s="409" t="s">
        <v>566</v>
      </c>
      <c r="L15" s="1987" t="s">
        <v>573</v>
      </c>
      <c r="M15" s="1988"/>
      <c r="N15" s="1988"/>
      <c r="O15" s="1988"/>
      <c r="P15" s="1988"/>
      <c r="Q15" s="1988"/>
      <c r="R15" s="1988"/>
      <c r="S15" s="1988"/>
      <c r="T15" s="1989"/>
      <c r="U15" s="1990"/>
    </row>
    <row r="16" spans="2:21" ht="35.25" customHeight="1">
      <c r="B16" s="1984" t="s">
        <v>574</v>
      </c>
      <c r="C16" s="1984"/>
      <c r="D16" s="1984"/>
      <c r="E16" s="1984"/>
      <c r="F16" s="1984"/>
      <c r="G16" s="1984"/>
      <c r="H16" s="408" t="s">
        <v>566</v>
      </c>
      <c r="I16" s="1986"/>
      <c r="K16" s="1991" t="s">
        <v>575</v>
      </c>
      <c r="L16" s="1992"/>
      <c r="M16" s="1992"/>
      <c r="N16" s="1992"/>
      <c r="O16" s="1992"/>
      <c r="P16" s="1992"/>
      <c r="Q16" s="1992"/>
      <c r="R16" s="1992"/>
      <c r="S16" s="1993"/>
      <c r="T16" s="410"/>
      <c r="U16" s="1990"/>
    </row>
    <row r="17" spans="2:21" ht="35.25" customHeight="1" thickBot="1">
      <c r="B17" s="1984" t="s">
        <v>576</v>
      </c>
      <c r="C17" s="1984"/>
      <c r="D17" s="1984"/>
      <c r="E17" s="1984"/>
      <c r="F17" s="1984"/>
      <c r="G17" s="1984"/>
      <c r="H17" s="408" t="s">
        <v>566</v>
      </c>
      <c r="I17" s="1986"/>
      <c r="K17" s="1994" t="s">
        <v>577</v>
      </c>
      <c r="L17" s="1995"/>
      <c r="M17" s="1995"/>
      <c r="N17" s="1995"/>
      <c r="O17" s="1995"/>
      <c r="P17" s="1995"/>
      <c r="Q17" s="1995"/>
      <c r="R17" s="1995"/>
      <c r="S17" s="1996"/>
      <c r="T17" s="411" t="s">
        <v>566</v>
      </c>
      <c r="U17" s="1990"/>
    </row>
    <row r="18" spans="2:21" ht="35.25" customHeight="1" thickBot="1">
      <c r="B18" s="1984" t="s">
        <v>578</v>
      </c>
      <c r="C18" s="1984"/>
      <c r="D18" s="1984"/>
      <c r="E18" s="1984"/>
      <c r="F18" s="1984"/>
      <c r="G18" s="1984"/>
      <c r="H18" s="408" t="s">
        <v>566</v>
      </c>
      <c r="I18" s="1986"/>
      <c r="K18" s="409" t="s">
        <v>566</v>
      </c>
      <c r="L18" s="1987" t="s">
        <v>579</v>
      </c>
      <c r="M18" s="1988"/>
      <c r="N18" s="1988"/>
      <c r="O18" s="1988"/>
      <c r="P18" s="1988"/>
      <c r="Q18" s="1988"/>
      <c r="R18" s="1988"/>
      <c r="S18" s="1988"/>
      <c r="T18" s="1989"/>
      <c r="U18" s="1990"/>
    </row>
    <row r="19" spans="2:21" ht="35.25" customHeight="1">
      <c r="B19" s="1984" t="s">
        <v>580</v>
      </c>
      <c r="C19" s="1984"/>
      <c r="D19" s="1984"/>
      <c r="E19" s="1984"/>
      <c r="F19" s="1984"/>
      <c r="G19" s="1984"/>
      <c r="H19" s="408" t="s">
        <v>566</v>
      </c>
      <c r="I19" s="412" t="s">
        <v>581</v>
      </c>
      <c r="K19" s="1991" t="s">
        <v>582</v>
      </c>
      <c r="L19" s="1992"/>
      <c r="M19" s="1992"/>
      <c r="N19" s="1992"/>
      <c r="O19" s="1992"/>
      <c r="P19" s="1992"/>
      <c r="Q19" s="1992"/>
      <c r="R19" s="1992"/>
      <c r="S19" s="1993"/>
      <c r="T19" s="410" t="s">
        <v>566</v>
      </c>
      <c r="U19" s="1990"/>
    </row>
    <row r="20" spans="2:21" ht="35.25" customHeight="1" thickBot="1">
      <c r="B20" s="1997" t="s">
        <v>583</v>
      </c>
      <c r="C20" s="1997"/>
      <c r="D20" s="1997"/>
      <c r="E20" s="1997"/>
      <c r="F20" s="1997"/>
      <c r="G20" s="1997"/>
      <c r="H20" s="1997"/>
      <c r="I20" s="1997"/>
      <c r="K20" s="1994" t="s">
        <v>584</v>
      </c>
      <c r="L20" s="1995"/>
      <c r="M20" s="1995"/>
      <c r="N20" s="1995"/>
      <c r="O20" s="1995"/>
      <c r="P20" s="1995"/>
      <c r="Q20" s="1995"/>
      <c r="R20" s="1995"/>
      <c r="S20" s="1996"/>
      <c r="T20" s="411" t="s">
        <v>566</v>
      </c>
      <c r="U20" s="1990"/>
    </row>
    <row r="21" spans="2:21" ht="35.25" customHeight="1" thickBot="1">
      <c r="B21" s="1981" t="s">
        <v>585</v>
      </c>
      <c r="C21" s="1982"/>
      <c r="D21" s="1982"/>
      <c r="E21" s="1982"/>
      <c r="F21" s="1982"/>
      <c r="G21" s="1982"/>
      <c r="H21" s="1982"/>
      <c r="I21" s="1983"/>
      <c r="K21" s="409" t="s">
        <v>566</v>
      </c>
      <c r="L21" s="1987" t="s">
        <v>586</v>
      </c>
      <c r="M21" s="1988"/>
      <c r="N21" s="1988"/>
      <c r="O21" s="1988"/>
      <c r="P21" s="1988"/>
      <c r="Q21" s="1988"/>
      <c r="R21" s="1988"/>
      <c r="S21" s="1988"/>
      <c r="T21" s="1989"/>
      <c r="U21" s="1990"/>
    </row>
    <row r="22" spans="2:21" ht="35.25" customHeight="1">
      <c r="B22" s="1998" t="s">
        <v>587</v>
      </c>
      <c r="C22" s="1998"/>
      <c r="D22" s="1998"/>
      <c r="E22" s="1998"/>
      <c r="F22" s="1998"/>
      <c r="G22" s="1998"/>
      <c r="H22" s="1999" t="s">
        <v>566</v>
      </c>
      <c r="I22" s="1985">
        <f>IF(H22="○",40,IF(H24="○",25,IF(H26="○",20,IF(H28="○",5,0))))</f>
        <v>0</v>
      </c>
      <c r="K22" s="2000" t="s">
        <v>575</v>
      </c>
      <c r="L22" s="2001"/>
      <c r="M22" s="2001"/>
      <c r="N22" s="2001"/>
      <c r="O22" s="2001"/>
      <c r="P22" s="2001"/>
      <c r="Q22" s="2001"/>
      <c r="R22" s="2001"/>
      <c r="S22" s="2002"/>
      <c r="T22" s="413"/>
      <c r="U22" s="1990"/>
    </row>
    <row r="23" spans="2:21" ht="35.25" customHeight="1" thickBot="1">
      <c r="B23" s="1998"/>
      <c r="C23" s="1998"/>
      <c r="D23" s="1998"/>
      <c r="E23" s="1998"/>
      <c r="F23" s="1998"/>
      <c r="G23" s="1998"/>
      <c r="H23" s="1999"/>
      <c r="I23" s="1986"/>
      <c r="K23" s="1994" t="s">
        <v>577</v>
      </c>
      <c r="L23" s="1995"/>
      <c r="M23" s="1995"/>
      <c r="N23" s="1995"/>
      <c r="O23" s="1995"/>
      <c r="P23" s="1995"/>
      <c r="Q23" s="1995"/>
      <c r="R23" s="1995"/>
      <c r="S23" s="1996"/>
      <c r="T23" s="414" t="s">
        <v>566</v>
      </c>
      <c r="U23" s="1990"/>
    </row>
    <row r="24" spans="2:21" ht="35.25" customHeight="1" thickBot="1">
      <c r="B24" s="1998" t="s">
        <v>588</v>
      </c>
      <c r="C24" s="1998"/>
      <c r="D24" s="1998"/>
      <c r="E24" s="1998"/>
      <c r="F24" s="1998"/>
      <c r="G24" s="1998"/>
      <c r="H24" s="1999" t="s">
        <v>566</v>
      </c>
      <c r="I24" s="1986"/>
      <c r="K24" s="409" t="s">
        <v>566</v>
      </c>
      <c r="L24" s="1987" t="s">
        <v>589</v>
      </c>
      <c r="M24" s="1988"/>
      <c r="N24" s="1988"/>
      <c r="O24" s="1988"/>
      <c r="P24" s="1988"/>
      <c r="Q24" s="1988"/>
      <c r="R24" s="1988"/>
      <c r="S24" s="1988"/>
      <c r="T24" s="1989"/>
      <c r="U24" s="1990"/>
    </row>
    <row r="25" spans="2:21" ht="35.25" customHeight="1">
      <c r="B25" s="1998"/>
      <c r="C25" s="1998"/>
      <c r="D25" s="1998"/>
      <c r="E25" s="1998"/>
      <c r="F25" s="1998"/>
      <c r="G25" s="1998"/>
      <c r="H25" s="1999"/>
      <c r="I25" s="1986"/>
      <c r="K25" s="2003" t="s">
        <v>590</v>
      </c>
      <c r="L25" s="2004"/>
      <c r="M25" s="2004"/>
      <c r="N25" s="2004"/>
      <c r="O25" s="2004"/>
      <c r="P25" s="2004"/>
      <c r="Q25" s="2004"/>
      <c r="R25" s="2004"/>
      <c r="S25" s="2005"/>
      <c r="T25" s="2006" t="s">
        <v>566</v>
      </c>
      <c r="U25" s="1990"/>
    </row>
    <row r="26" spans="2:21" ht="35.25" customHeight="1" thickBot="1">
      <c r="B26" s="1998" t="s">
        <v>591</v>
      </c>
      <c r="C26" s="1998"/>
      <c r="D26" s="1998"/>
      <c r="E26" s="1998"/>
      <c r="F26" s="1998"/>
      <c r="G26" s="1998"/>
      <c r="H26" s="1999" t="s">
        <v>566</v>
      </c>
      <c r="I26" s="1986"/>
      <c r="K26" s="2003"/>
      <c r="L26" s="2004"/>
      <c r="M26" s="2004"/>
      <c r="N26" s="2004"/>
      <c r="O26" s="2004"/>
      <c r="P26" s="2004"/>
      <c r="Q26" s="2004"/>
      <c r="R26" s="2004"/>
      <c r="S26" s="2005"/>
      <c r="T26" s="2007"/>
      <c r="U26" s="1990"/>
    </row>
    <row r="27" spans="2:21" ht="35.25" customHeight="1" thickBot="1">
      <c r="B27" s="1998"/>
      <c r="C27" s="1998"/>
      <c r="D27" s="1998"/>
      <c r="E27" s="1998"/>
      <c r="F27" s="1998"/>
      <c r="G27" s="1998"/>
      <c r="H27" s="1999"/>
      <c r="I27" s="1986"/>
      <c r="K27" s="409" t="s">
        <v>566</v>
      </c>
      <c r="L27" s="1987" t="s">
        <v>592</v>
      </c>
      <c r="M27" s="1988"/>
      <c r="N27" s="1988"/>
      <c r="O27" s="1988"/>
      <c r="P27" s="1988"/>
      <c r="Q27" s="1988"/>
      <c r="R27" s="1988"/>
      <c r="S27" s="1988"/>
      <c r="T27" s="1989"/>
      <c r="U27" s="1990"/>
    </row>
    <row r="28" spans="2:21" ht="35.25" customHeight="1">
      <c r="B28" s="1998" t="s">
        <v>593</v>
      </c>
      <c r="C28" s="1998"/>
      <c r="D28" s="1998"/>
      <c r="E28" s="1998"/>
      <c r="F28" s="1998"/>
      <c r="G28" s="1998"/>
      <c r="H28" s="1999" t="s">
        <v>566</v>
      </c>
      <c r="I28" s="1986"/>
      <c r="K28" s="2003" t="s">
        <v>594</v>
      </c>
      <c r="L28" s="2004"/>
      <c r="M28" s="2004"/>
      <c r="N28" s="2004"/>
      <c r="O28" s="2004"/>
      <c r="P28" s="2004"/>
      <c r="Q28" s="2004"/>
      <c r="R28" s="2004"/>
      <c r="S28" s="2005"/>
      <c r="T28" s="2006"/>
      <c r="U28" s="1990"/>
    </row>
    <row r="29" spans="2:21" ht="35.25" customHeight="1" thickBot="1">
      <c r="B29" s="1998"/>
      <c r="C29" s="1998"/>
      <c r="D29" s="1998"/>
      <c r="E29" s="1998"/>
      <c r="F29" s="1998"/>
      <c r="G29" s="1998"/>
      <c r="H29" s="1999"/>
      <c r="I29" s="412" t="s">
        <v>581</v>
      </c>
      <c r="K29" s="2003"/>
      <c r="L29" s="2004"/>
      <c r="M29" s="2004"/>
      <c r="N29" s="2004"/>
      <c r="O29" s="2004"/>
      <c r="P29" s="2004"/>
      <c r="Q29" s="2004"/>
      <c r="R29" s="2004"/>
      <c r="S29" s="2005"/>
      <c r="T29" s="2007"/>
      <c r="U29" s="1990"/>
    </row>
    <row r="30" spans="2:21" ht="35.25" customHeight="1" thickBot="1">
      <c r="B30" s="1997" t="s">
        <v>595</v>
      </c>
      <c r="C30" s="1997"/>
      <c r="D30" s="1997"/>
      <c r="E30" s="1997"/>
      <c r="F30" s="1997"/>
      <c r="G30" s="1997"/>
      <c r="H30" s="1997"/>
      <c r="I30" s="1997"/>
      <c r="K30" s="409" t="s">
        <v>566</v>
      </c>
      <c r="L30" s="1987" t="s">
        <v>596</v>
      </c>
      <c r="M30" s="1988"/>
      <c r="N30" s="1988"/>
      <c r="O30" s="1988"/>
      <c r="P30" s="1988"/>
      <c r="Q30" s="1988"/>
      <c r="R30" s="1988"/>
      <c r="S30" s="1988"/>
      <c r="T30" s="1989"/>
      <c r="U30" s="1990"/>
    </row>
    <row r="31" spans="2:21" ht="35.25" customHeight="1" thickBot="1">
      <c r="B31" s="2017" t="s">
        <v>597</v>
      </c>
      <c r="C31" s="2017"/>
      <c r="D31" s="2017"/>
      <c r="E31" s="2017"/>
      <c r="F31" s="2017"/>
      <c r="G31" s="2017"/>
      <c r="H31" s="2018"/>
      <c r="I31" s="2017"/>
      <c r="K31" s="2003" t="s">
        <v>598</v>
      </c>
      <c r="L31" s="2004"/>
      <c r="M31" s="2004"/>
      <c r="N31" s="2004"/>
      <c r="O31" s="2004"/>
      <c r="P31" s="2004"/>
      <c r="Q31" s="2004"/>
      <c r="R31" s="2004"/>
      <c r="S31" s="2005"/>
      <c r="T31" s="2006" t="s">
        <v>566</v>
      </c>
      <c r="U31" s="1990"/>
    </row>
    <row r="32" spans="2:21" ht="35.25" customHeight="1" thickBot="1">
      <c r="B32" s="409" t="s">
        <v>566</v>
      </c>
      <c r="C32" s="1987" t="s">
        <v>599</v>
      </c>
      <c r="D32" s="1988"/>
      <c r="E32" s="1988"/>
      <c r="F32" s="1988"/>
      <c r="G32" s="1988"/>
      <c r="H32" s="1989"/>
      <c r="I32" s="1990">
        <f>IF(H56&gt;=8,35,IF(AND(H56&gt;=6,H56&lt;=7),25,IF(AND(H56&gt;=1,H56&lt;=5),15,0)))</f>
        <v>0</v>
      </c>
      <c r="K32" s="2003"/>
      <c r="L32" s="2004"/>
      <c r="M32" s="2004"/>
      <c r="N32" s="2004"/>
      <c r="O32" s="2004"/>
      <c r="P32" s="2004"/>
      <c r="Q32" s="2004"/>
      <c r="R32" s="2004"/>
      <c r="S32" s="2005"/>
      <c r="T32" s="2007"/>
      <c r="U32" s="1990"/>
    </row>
    <row r="33" spans="2:21" ht="35.25" customHeight="1" thickBot="1">
      <c r="B33" s="2011" t="s">
        <v>600</v>
      </c>
      <c r="C33" s="2011"/>
      <c r="D33" s="2011"/>
      <c r="E33" s="2011"/>
      <c r="F33" s="2011"/>
      <c r="G33" s="2011"/>
      <c r="H33" s="415" t="s">
        <v>566</v>
      </c>
      <c r="I33" s="1990"/>
      <c r="K33" s="409" t="s">
        <v>566</v>
      </c>
      <c r="L33" s="1987" t="s">
        <v>601</v>
      </c>
      <c r="M33" s="1988"/>
      <c r="N33" s="1988"/>
      <c r="O33" s="1988"/>
      <c r="P33" s="1988"/>
      <c r="Q33" s="1988"/>
      <c r="R33" s="1988"/>
      <c r="S33" s="1988"/>
      <c r="T33" s="1989"/>
      <c r="U33" s="1990"/>
    </row>
    <row r="34" spans="2:21" ht="35.25" customHeight="1" thickBot="1">
      <c r="B34" s="2015" t="s">
        <v>602</v>
      </c>
      <c r="C34" s="2015"/>
      <c r="D34" s="2015"/>
      <c r="E34" s="2015"/>
      <c r="F34" s="2015"/>
      <c r="G34" s="2015"/>
      <c r="H34" s="416" t="s">
        <v>566</v>
      </c>
      <c r="I34" s="1990"/>
      <c r="K34" s="2003" t="s">
        <v>603</v>
      </c>
      <c r="L34" s="2004"/>
      <c r="M34" s="2004"/>
      <c r="N34" s="2004"/>
      <c r="O34" s="2004"/>
      <c r="P34" s="2004"/>
      <c r="Q34" s="2004"/>
      <c r="R34" s="2004"/>
      <c r="S34" s="2005"/>
      <c r="T34" s="2006" t="s">
        <v>566</v>
      </c>
      <c r="U34" s="1990"/>
    </row>
    <row r="35" spans="2:21" ht="35.25" customHeight="1" thickBot="1">
      <c r="B35" s="409" t="s">
        <v>566</v>
      </c>
      <c r="C35" s="1987" t="s">
        <v>604</v>
      </c>
      <c r="D35" s="1988"/>
      <c r="E35" s="1988"/>
      <c r="F35" s="1988"/>
      <c r="G35" s="1988"/>
      <c r="H35" s="1989"/>
      <c r="I35" s="1990"/>
      <c r="K35" s="2008"/>
      <c r="L35" s="2009"/>
      <c r="M35" s="2009"/>
      <c r="N35" s="2009"/>
      <c r="O35" s="2009"/>
      <c r="P35" s="2009"/>
      <c r="Q35" s="2009"/>
      <c r="R35" s="2009"/>
      <c r="S35" s="2010"/>
      <c r="T35" s="2007"/>
      <c r="U35" s="1985"/>
    </row>
    <row r="36" spans="2:21" ht="35.25" customHeight="1">
      <c r="B36" s="2011" t="s">
        <v>600</v>
      </c>
      <c r="C36" s="2011"/>
      <c r="D36" s="2011"/>
      <c r="E36" s="2011"/>
      <c r="F36" s="2011"/>
      <c r="G36" s="2011"/>
      <c r="H36" s="417" t="s">
        <v>566</v>
      </c>
      <c r="I36" s="1990"/>
      <c r="K36" s="2012" t="s">
        <v>605</v>
      </c>
      <c r="L36" s="2013"/>
      <c r="M36" s="2013"/>
      <c r="N36" s="2013"/>
      <c r="O36" s="2013"/>
      <c r="P36" s="2013"/>
      <c r="Q36" s="2013"/>
      <c r="R36" s="2013"/>
      <c r="S36" s="2014"/>
      <c r="T36" s="418">
        <f>((COUNTIF(T13,"○")+COUNTIF(T16,"○")+COUNTIF(T19,"○")+COUNTIF(T22,"○"))+((COUNTIF(T14,"○")+COUNTIF(T17,"○")+COUNTIF(T20,"○")+COUNTIF(T23,"○")+COUNTIF(T25,"○")+COUNTIF(T28,"○")+COUNTIF(T31,"○")+COUNTIF(T34,"○"))*2))</f>
        <v>0</v>
      </c>
      <c r="U36" s="412" t="s">
        <v>581</v>
      </c>
    </row>
    <row r="37" spans="2:21" ht="35.25" customHeight="1" thickBot="1">
      <c r="B37" s="2015" t="s">
        <v>602</v>
      </c>
      <c r="C37" s="2015"/>
      <c r="D37" s="2015"/>
      <c r="E37" s="2015"/>
      <c r="F37" s="2015"/>
      <c r="G37" s="2015"/>
      <c r="H37" s="419" t="s">
        <v>566</v>
      </c>
      <c r="I37" s="1990"/>
      <c r="K37" s="420" t="s">
        <v>606</v>
      </c>
      <c r="P37" s="2016" t="s">
        <v>607</v>
      </c>
      <c r="Q37" s="2016"/>
      <c r="R37" s="2016"/>
      <c r="S37" s="2016"/>
      <c r="T37" s="2016"/>
      <c r="U37" s="2016"/>
    </row>
    <row r="38" spans="2:21" ht="35.25" customHeight="1" thickBot="1">
      <c r="B38" s="409" t="s">
        <v>566</v>
      </c>
      <c r="C38" s="1987" t="s">
        <v>608</v>
      </c>
      <c r="D38" s="1988"/>
      <c r="E38" s="1988"/>
      <c r="F38" s="1988"/>
      <c r="G38" s="1988"/>
      <c r="H38" s="1989"/>
      <c r="I38" s="1990"/>
      <c r="K38" s="421" t="str">
        <f>IF(COUNTIF(K12:K35,"◎")&gt;5,"NG！５項目以上選択されています。","")</f>
        <v/>
      </c>
      <c r="P38" s="407"/>
      <c r="Q38" s="407"/>
      <c r="R38" s="407"/>
      <c r="S38" s="421" t="str">
        <f>IF(COUNTIF(T13:T35,"○")&gt;5,"NG！５項目以上選択されています。","")</f>
        <v/>
      </c>
      <c r="T38" s="407"/>
      <c r="U38" s="407"/>
    </row>
    <row r="39" spans="2:21" ht="35.25" customHeight="1">
      <c r="B39" s="2011" t="s">
        <v>600</v>
      </c>
      <c r="C39" s="2011"/>
      <c r="D39" s="2011"/>
      <c r="E39" s="2011"/>
      <c r="F39" s="2011"/>
      <c r="G39" s="2011"/>
      <c r="H39" s="415" t="s">
        <v>566</v>
      </c>
      <c r="I39" s="1990"/>
      <c r="K39" s="1981" t="s">
        <v>609</v>
      </c>
      <c r="L39" s="1982"/>
      <c r="M39" s="1982"/>
      <c r="N39" s="1982"/>
      <c r="O39" s="1982"/>
      <c r="P39" s="1982"/>
      <c r="Q39" s="1982"/>
      <c r="R39" s="1982"/>
      <c r="S39" s="1982"/>
      <c r="T39" s="1982"/>
      <c r="U39" s="1983"/>
    </row>
    <row r="40" spans="2:21" ht="35.25" customHeight="1" thickBot="1">
      <c r="B40" s="2015" t="s">
        <v>602</v>
      </c>
      <c r="C40" s="2015"/>
      <c r="D40" s="2015"/>
      <c r="E40" s="2015"/>
      <c r="F40" s="2015"/>
      <c r="G40" s="2015"/>
      <c r="H40" s="419" t="s">
        <v>566</v>
      </c>
      <c r="I40" s="1990"/>
      <c r="K40" s="2024" t="s">
        <v>610</v>
      </c>
      <c r="L40" s="2025"/>
      <c r="M40" s="2025"/>
      <c r="N40" s="2025"/>
      <c r="O40" s="2025"/>
      <c r="P40" s="2025"/>
      <c r="Q40" s="2025"/>
      <c r="R40" s="2025"/>
      <c r="S40" s="2026"/>
      <c r="T40" s="2006" t="s">
        <v>566</v>
      </c>
      <c r="U40" s="2028">
        <f>IF(T40="○",10,0)</f>
        <v>0</v>
      </c>
    </row>
    <row r="41" spans="2:21" ht="35.25" customHeight="1" thickBot="1">
      <c r="B41" s="409" t="s">
        <v>566</v>
      </c>
      <c r="C41" s="1987" t="s">
        <v>611</v>
      </c>
      <c r="D41" s="1988"/>
      <c r="E41" s="1988"/>
      <c r="F41" s="1988"/>
      <c r="G41" s="1988"/>
      <c r="H41" s="1989"/>
      <c r="I41" s="1990"/>
      <c r="K41" s="2003"/>
      <c r="L41" s="2004"/>
      <c r="M41" s="2004"/>
      <c r="N41" s="2004"/>
      <c r="O41" s="2004"/>
      <c r="P41" s="2004"/>
      <c r="Q41" s="2004"/>
      <c r="R41" s="2004"/>
      <c r="S41" s="2005"/>
      <c r="T41" s="2027"/>
      <c r="U41" s="2029"/>
    </row>
    <row r="42" spans="2:21" ht="35.25" customHeight="1">
      <c r="B42" s="2011" t="s">
        <v>600</v>
      </c>
      <c r="C42" s="2011"/>
      <c r="D42" s="2011"/>
      <c r="E42" s="2011"/>
      <c r="F42" s="2011"/>
      <c r="G42" s="2011"/>
      <c r="H42" s="415" t="s">
        <v>566</v>
      </c>
      <c r="I42" s="1990"/>
      <c r="K42" s="2008"/>
      <c r="L42" s="2009"/>
      <c r="M42" s="2009"/>
      <c r="N42" s="2009"/>
      <c r="O42" s="2009"/>
      <c r="P42" s="2009"/>
      <c r="Q42" s="2009"/>
      <c r="R42" s="2009"/>
      <c r="S42" s="2010"/>
      <c r="T42" s="2007"/>
      <c r="U42" s="412" t="s">
        <v>581</v>
      </c>
    </row>
    <row r="43" spans="2:21" ht="35.25" customHeight="1" thickBot="1">
      <c r="B43" s="2015" t="s">
        <v>602</v>
      </c>
      <c r="C43" s="2015"/>
      <c r="D43" s="2015"/>
      <c r="E43" s="2015"/>
      <c r="F43" s="2015"/>
      <c r="G43" s="2015"/>
      <c r="H43" s="419" t="s">
        <v>566</v>
      </c>
      <c r="I43" s="1990"/>
      <c r="K43" s="420"/>
      <c r="Q43" s="422"/>
      <c r="R43" s="422"/>
      <c r="S43" s="422"/>
      <c r="T43" s="422"/>
      <c r="U43" s="422" t="s">
        <v>612</v>
      </c>
    </row>
    <row r="44" spans="2:21" ht="35.25" customHeight="1" thickBot="1">
      <c r="B44" s="409" t="s">
        <v>566</v>
      </c>
      <c r="C44" s="1987" t="s">
        <v>613</v>
      </c>
      <c r="D44" s="1988"/>
      <c r="E44" s="1988"/>
      <c r="F44" s="1988"/>
      <c r="G44" s="1988"/>
      <c r="H44" s="1989"/>
      <c r="I44" s="1990"/>
    </row>
    <row r="45" spans="2:21" ht="35.25" customHeight="1">
      <c r="B45" s="2011" t="s">
        <v>600</v>
      </c>
      <c r="C45" s="2011"/>
      <c r="D45" s="2011"/>
      <c r="E45" s="2011"/>
      <c r="F45" s="2011"/>
      <c r="G45" s="2011"/>
      <c r="H45" s="415" t="s">
        <v>566</v>
      </c>
      <c r="I45" s="1990"/>
      <c r="K45" s="2019" t="s">
        <v>614</v>
      </c>
      <c r="L45" s="2021"/>
      <c r="M45" s="2019" t="s">
        <v>615</v>
      </c>
      <c r="N45" s="2020"/>
      <c r="O45" s="2020"/>
      <c r="P45" s="2020"/>
      <c r="Q45" s="2020"/>
      <c r="R45" s="2020"/>
      <c r="S45" s="2020"/>
      <c r="T45" s="2020"/>
      <c r="U45" s="2021"/>
    </row>
    <row r="46" spans="2:21" ht="35.25" customHeight="1" thickBot="1">
      <c r="B46" s="2015" t="s">
        <v>602</v>
      </c>
      <c r="C46" s="2015"/>
      <c r="D46" s="2015"/>
      <c r="E46" s="2015"/>
      <c r="F46" s="2015"/>
      <c r="G46" s="2015"/>
      <c r="H46" s="419" t="s">
        <v>566</v>
      </c>
      <c r="I46" s="1990"/>
      <c r="K46" s="2022" t="s">
        <v>616</v>
      </c>
      <c r="L46" s="2023"/>
      <c r="M46" s="423" t="s">
        <v>617</v>
      </c>
      <c r="N46" s="423" t="s">
        <v>618</v>
      </c>
      <c r="O46" s="424" t="s">
        <v>619</v>
      </c>
      <c r="P46" s="424" t="s">
        <v>620</v>
      </c>
      <c r="Q46" s="424" t="s">
        <v>621</v>
      </c>
      <c r="R46" s="424" t="s">
        <v>622</v>
      </c>
      <c r="S46" s="424" t="s">
        <v>623</v>
      </c>
      <c r="T46" s="423" t="s">
        <v>624</v>
      </c>
      <c r="U46" s="425">
        <f>I12</f>
        <v>0</v>
      </c>
    </row>
    <row r="47" spans="2:21" ht="35.25" customHeight="1" thickBot="1">
      <c r="B47" s="409" t="s">
        <v>566</v>
      </c>
      <c r="C47" s="1987" t="s">
        <v>625</v>
      </c>
      <c r="D47" s="1988"/>
      <c r="E47" s="1988"/>
      <c r="F47" s="1988"/>
      <c r="G47" s="1988"/>
      <c r="H47" s="1989"/>
      <c r="I47" s="1990"/>
      <c r="K47" s="2030" t="s">
        <v>626</v>
      </c>
      <c r="L47" s="2031"/>
      <c r="M47" s="426" t="s">
        <v>617</v>
      </c>
      <c r="N47" s="427"/>
      <c r="O47" s="428" t="s">
        <v>618</v>
      </c>
      <c r="P47" s="428"/>
      <c r="Q47" s="428" t="s">
        <v>627</v>
      </c>
      <c r="R47" s="428"/>
      <c r="S47" s="428" t="s">
        <v>620</v>
      </c>
      <c r="T47" s="427"/>
      <c r="U47" s="429">
        <f>I22</f>
        <v>0</v>
      </c>
    </row>
    <row r="48" spans="2:21" ht="35.25" customHeight="1">
      <c r="B48" s="2011" t="s">
        <v>600</v>
      </c>
      <c r="C48" s="2011"/>
      <c r="D48" s="2011"/>
      <c r="E48" s="2011"/>
      <c r="F48" s="2011"/>
      <c r="G48" s="2011"/>
      <c r="H48" s="415" t="s">
        <v>566</v>
      </c>
      <c r="I48" s="1990"/>
      <c r="K48" s="2030" t="s">
        <v>628</v>
      </c>
      <c r="L48" s="2031"/>
      <c r="M48" s="426" t="s">
        <v>629</v>
      </c>
      <c r="N48" s="427"/>
      <c r="O48" s="428" t="s">
        <v>630</v>
      </c>
      <c r="P48" s="428"/>
      <c r="Q48" s="428" t="s">
        <v>627</v>
      </c>
      <c r="R48" s="428"/>
      <c r="S48" s="428" t="s">
        <v>631</v>
      </c>
      <c r="T48" s="427"/>
      <c r="U48" s="429">
        <f>I32</f>
        <v>0</v>
      </c>
    </row>
    <row r="49" spans="2:27" ht="35.25" customHeight="1" thickBot="1">
      <c r="B49" s="2015" t="s">
        <v>602</v>
      </c>
      <c r="C49" s="2015"/>
      <c r="D49" s="2015"/>
      <c r="E49" s="2015"/>
      <c r="F49" s="2015"/>
      <c r="G49" s="2015"/>
      <c r="H49" s="419" t="s">
        <v>566</v>
      </c>
      <c r="I49" s="1990"/>
      <c r="K49" s="2030" t="s">
        <v>632</v>
      </c>
      <c r="L49" s="2031"/>
      <c r="M49" s="426" t="s">
        <v>629</v>
      </c>
      <c r="N49" s="427"/>
      <c r="O49" s="428" t="s">
        <v>630</v>
      </c>
      <c r="P49" s="428"/>
      <c r="Q49" s="428" t="s">
        <v>627</v>
      </c>
      <c r="R49" s="428"/>
      <c r="S49" s="428" t="s">
        <v>631</v>
      </c>
      <c r="T49" s="427"/>
      <c r="U49" s="429">
        <f>U12</f>
        <v>0</v>
      </c>
    </row>
    <row r="50" spans="2:27" ht="35.25" customHeight="1" thickBot="1">
      <c r="B50" s="409" t="s">
        <v>566</v>
      </c>
      <c r="C50" s="1987" t="s">
        <v>633</v>
      </c>
      <c r="D50" s="1988"/>
      <c r="E50" s="1988"/>
      <c r="F50" s="1988"/>
      <c r="G50" s="1988"/>
      <c r="H50" s="1989"/>
      <c r="I50" s="1990"/>
      <c r="K50" s="2045" t="s">
        <v>634</v>
      </c>
      <c r="L50" s="2046"/>
      <c r="M50" s="430" t="s">
        <v>629</v>
      </c>
      <c r="N50" s="431"/>
      <c r="O50" s="432"/>
      <c r="P50" s="432"/>
      <c r="Q50" s="432" t="s">
        <v>635</v>
      </c>
      <c r="R50" s="432"/>
      <c r="S50" s="432"/>
      <c r="T50" s="431"/>
      <c r="U50" s="433">
        <f>U40</f>
        <v>0</v>
      </c>
    </row>
    <row r="51" spans="2:27" ht="35.25" customHeight="1">
      <c r="B51" s="2011" t="s">
        <v>600</v>
      </c>
      <c r="C51" s="2011"/>
      <c r="D51" s="2011"/>
      <c r="E51" s="2011"/>
      <c r="F51" s="2011"/>
      <c r="G51" s="2011"/>
      <c r="H51" s="415" t="s">
        <v>566</v>
      </c>
      <c r="I51" s="1990"/>
    </row>
    <row r="52" spans="2:27" ht="35.25" customHeight="1" thickBot="1">
      <c r="B52" s="2015" t="s">
        <v>602</v>
      </c>
      <c r="C52" s="2015"/>
      <c r="D52" s="2015"/>
      <c r="E52" s="2015"/>
      <c r="F52" s="2015"/>
      <c r="G52" s="2015"/>
      <c r="H52" s="419" t="s">
        <v>566</v>
      </c>
      <c r="I52" s="1990"/>
    </row>
    <row r="53" spans="2:27" ht="35.25" customHeight="1" thickTop="1" thickBot="1">
      <c r="B53" s="409" t="s">
        <v>566</v>
      </c>
      <c r="C53" s="1987" t="s">
        <v>636</v>
      </c>
      <c r="D53" s="1988"/>
      <c r="E53" s="1988"/>
      <c r="F53" s="1988"/>
      <c r="G53" s="1988"/>
      <c r="H53" s="1989"/>
      <c r="I53" s="1990"/>
      <c r="K53" s="2047" t="s">
        <v>211</v>
      </c>
      <c r="L53" s="2048"/>
      <c r="M53" s="2048"/>
      <c r="N53" s="2048"/>
      <c r="O53" s="2048"/>
      <c r="P53" s="2048"/>
      <c r="Q53" s="2048"/>
      <c r="R53" s="2048"/>
      <c r="S53" s="2048"/>
      <c r="T53" s="2048"/>
      <c r="U53" s="2049"/>
    </row>
    <row r="54" spans="2:27" ht="35.25" customHeight="1">
      <c r="B54" s="2011" t="s">
        <v>600</v>
      </c>
      <c r="C54" s="2011"/>
      <c r="D54" s="2011"/>
      <c r="E54" s="2011"/>
      <c r="F54" s="2011"/>
      <c r="G54" s="2011"/>
      <c r="H54" s="415" t="s">
        <v>566</v>
      </c>
      <c r="I54" s="1990"/>
      <c r="K54" s="2032">
        <f>SUM(U46:U50)</f>
        <v>0</v>
      </c>
      <c r="L54" s="2033"/>
      <c r="M54" s="2033"/>
      <c r="N54" s="2033"/>
      <c r="O54" s="2033"/>
      <c r="P54" s="2033"/>
      <c r="Q54" s="2033"/>
      <c r="R54" s="434"/>
      <c r="S54" s="2038" t="s">
        <v>637</v>
      </c>
      <c r="T54" s="2038"/>
      <c r="U54" s="2039"/>
      <c r="AA54" s="187" t="s">
        <v>230</v>
      </c>
    </row>
    <row r="55" spans="2:27" ht="35.25" customHeight="1">
      <c r="B55" s="2015" t="s">
        <v>602</v>
      </c>
      <c r="C55" s="2015"/>
      <c r="D55" s="2015"/>
      <c r="E55" s="2015"/>
      <c r="F55" s="2015"/>
      <c r="G55" s="2015"/>
      <c r="H55" s="419" t="s">
        <v>566</v>
      </c>
      <c r="I55" s="1985"/>
      <c r="K55" s="2034"/>
      <c r="L55" s="2035"/>
      <c r="M55" s="2035"/>
      <c r="N55" s="2035"/>
      <c r="O55" s="2035"/>
      <c r="P55" s="2035"/>
      <c r="Q55" s="2035"/>
      <c r="R55" s="435"/>
      <c r="S55" s="2040"/>
      <c r="T55" s="2040"/>
      <c r="U55" s="2041"/>
    </row>
    <row r="56" spans="2:27" ht="35.25" customHeight="1" thickBot="1">
      <c r="B56" s="2044" t="s">
        <v>638</v>
      </c>
      <c r="C56" s="2044"/>
      <c r="D56" s="2044"/>
      <c r="E56" s="2044"/>
      <c r="F56" s="2044"/>
      <c r="G56" s="2044"/>
      <c r="H56" s="418">
        <f>((COUNTIF(H33,"○")+COUNTIF(H36,"○")+COUNTIF(H39,"○")+COUNTIF(H42,"○")+COUNTIF(H45,"○")+COUNTIF(H48,"○")+COUNTIF(H51,"○")+COUNTIF(H54,"○"))+((COUNTIF(H34,"○")+COUNTIF(H37,"○")+COUNTIF(H40,"○")+COUNTIF(H43,"○")+COUNTIF(H46,"○")+COUNTIF(H49,"○")+COUNTIF(H52,"○")+COUNTIF(H55,"○"))*2))</f>
        <v>0</v>
      </c>
      <c r="I56" s="412" t="s">
        <v>581</v>
      </c>
      <c r="K56" s="2036"/>
      <c r="L56" s="2037"/>
      <c r="M56" s="2037"/>
      <c r="N56" s="2037"/>
      <c r="O56" s="2037"/>
      <c r="P56" s="2037"/>
      <c r="Q56" s="2037"/>
      <c r="R56" s="436" t="s">
        <v>581</v>
      </c>
      <c r="S56" s="2042"/>
      <c r="T56" s="2042"/>
      <c r="U56" s="2043"/>
    </row>
    <row r="57" spans="2:27" ht="19.5" customHeight="1" thickTop="1">
      <c r="B57" s="420" t="s">
        <v>606</v>
      </c>
      <c r="G57" s="422"/>
      <c r="H57" s="422"/>
      <c r="I57" s="422" t="s">
        <v>639</v>
      </c>
    </row>
    <row r="58" spans="2:27" ht="41.25" customHeight="1">
      <c r="B58" s="421" t="str">
        <f>IF(COUNTIF(B33:B55,"◎")&gt;5,"NG！５項目以上選択されています。","")</f>
        <v/>
      </c>
      <c r="G58" s="437" t="str">
        <f>IF(COUNTIF(H33:H55,"○")&gt;5,"NG！５項目以上選択されています。","")</f>
        <v/>
      </c>
      <c r="I58" s="438"/>
    </row>
    <row r="59" spans="2:27" ht="19.5" customHeight="1"/>
    <row r="60" spans="2:27" ht="19.5" customHeight="1"/>
    <row r="61" spans="2:27" ht="19.5" customHeight="1"/>
    <row r="62" spans="2:27" ht="19.5" customHeight="1"/>
    <row r="63" spans="2:27" ht="19.5" customHeight="1"/>
    <row r="64" spans="2:27"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hyperlinks>
    <hyperlink ref="AA54" location="'表示（日中系サービス）'!A1" display="表示へ"/>
  </hyperlinks>
  <pageMargins left="0.7" right="0.7" top="0.75" bottom="0.75" header="0.3" footer="0.3"/>
  <pageSetup paperSize="9" scale="3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topLeftCell="A49" zoomScale="115" zoomScaleNormal="100" zoomScaleSheetLayoutView="115" workbookViewId="0">
      <selection activeCell="BB81" sqref="BB81"/>
    </sheetView>
  </sheetViews>
  <sheetFormatPr defaultRowHeight="12"/>
  <cols>
    <col min="1" max="1" width="2.375" style="617" customWidth="1"/>
    <col min="2" max="44" width="2.875" style="617" customWidth="1"/>
    <col min="45" max="124" width="2.375" style="575" customWidth="1"/>
    <col min="125" max="295" width="9" style="575"/>
    <col min="296" max="16384" width="9" style="617"/>
  </cols>
  <sheetData>
    <row r="1" spans="2:45" s="575" customFormat="1">
      <c r="AO1" s="2070" t="s">
        <v>842</v>
      </c>
      <c r="AP1" s="2071"/>
      <c r="AQ1" s="2071"/>
      <c r="AR1" s="2071"/>
      <c r="AS1" s="2072"/>
    </row>
    <row r="2" spans="2:45" s="575" customFormat="1" ht="3" customHeight="1">
      <c r="AO2" s="576"/>
      <c r="AP2" s="576"/>
      <c r="AQ2" s="576"/>
      <c r="AR2" s="576"/>
      <c r="AS2" s="576"/>
    </row>
    <row r="3" spans="2:45" ht="17.25">
      <c r="B3" s="2073" t="s">
        <v>843</v>
      </c>
      <c r="C3" s="2073"/>
      <c r="D3" s="2073"/>
      <c r="E3" s="2073"/>
      <c r="F3" s="2073"/>
      <c r="G3" s="2073"/>
      <c r="H3" s="2073"/>
      <c r="I3" s="2073"/>
      <c r="J3" s="2073"/>
      <c r="K3" s="2073"/>
      <c r="L3" s="2073"/>
      <c r="M3" s="2073"/>
      <c r="N3" s="2073"/>
      <c r="O3" s="2073"/>
      <c r="P3" s="2073"/>
      <c r="Q3" s="2073"/>
      <c r="R3" s="2073"/>
      <c r="S3" s="2073"/>
      <c r="T3" s="2073"/>
      <c r="U3" s="2073"/>
      <c r="V3" s="2073"/>
      <c r="W3" s="2073"/>
      <c r="X3" s="2073"/>
      <c r="Y3" s="2073"/>
      <c r="Z3" s="2073"/>
      <c r="AA3" s="2073"/>
      <c r="AB3" s="2073"/>
      <c r="AC3" s="2073"/>
      <c r="AD3" s="2073"/>
      <c r="AE3" s="2073"/>
      <c r="AF3" s="2073"/>
      <c r="AG3" s="2073"/>
      <c r="AH3" s="2073"/>
      <c r="AI3" s="2073"/>
      <c r="AJ3" s="2073"/>
      <c r="AK3" s="2073"/>
      <c r="AL3" s="2073"/>
      <c r="AM3" s="2073"/>
      <c r="AN3" s="2073"/>
      <c r="AO3" s="2073"/>
      <c r="AP3" s="2073"/>
      <c r="AQ3" s="2073"/>
      <c r="AR3" s="2073"/>
    </row>
    <row r="4" spans="2:45" s="575" customFormat="1">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row>
    <row r="5" spans="2:45" ht="12" customHeight="1">
      <c r="B5" s="2074" t="s">
        <v>844</v>
      </c>
      <c r="C5" s="2075"/>
      <c r="D5" s="2075"/>
      <c r="E5" s="2075"/>
      <c r="F5" s="2075"/>
      <c r="G5" s="2075"/>
      <c r="H5" s="2075"/>
      <c r="I5" s="2075"/>
      <c r="J5" s="2075"/>
      <c r="K5" s="2075"/>
      <c r="L5" s="2075"/>
      <c r="M5" s="2075"/>
      <c r="N5" s="2075"/>
      <c r="O5" s="2075"/>
      <c r="P5" s="2075"/>
      <c r="Q5" s="2075"/>
      <c r="R5" s="2075"/>
      <c r="S5" s="2075"/>
      <c r="T5" s="2075"/>
      <c r="U5" s="2075"/>
      <c r="V5" s="2075"/>
      <c r="W5" s="2075"/>
      <c r="X5" s="2075"/>
      <c r="Y5" s="2075"/>
      <c r="Z5" s="2075"/>
      <c r="AA5" s="2075"/>
      <c r="AB5" s="2075"/>
      <c r="AC5" s="2075"/>
      <c r="AD5" s="2075"/>
      <c r="AE5" s="2075"/>
      <c r="AF5" s="2075"/>
      <c r="AG5" s="2075"/>
      <c r="AH5" s="2075"/>
      <c r="AI5" s="2075"/>
      <c r="AJ5" s="2075"/>
      <c r="AK5" s="2075"/>
      <c r="AL5" s="2075"/>
      <c r="AM5" s="2075"/>
      <c r="AN5" s="2075"/>
      <c r="AO5" s="2075"/>
      <c r="AP5" s="2075"/>
      <c r="AQ5" s="2075"/>
      <c r="AR5" s="2076"/>
    </row>
    <row r="6" spans="2:45" s="575" customFormat="1" ht="5.25" customHeight="1">
      <c r="B6" s="578"/>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9"/>
    </row>
    <row r="7" spans="2:45" s="575" customFormat="1" ht="13.5" customHeight="1">
      <c r="B7" s="578"/>
      <c r="C7" s="576" t="s">
        <v>845</v>
      </c>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9"/>
    </row>
    <row r="8" spans="2:45" s="575" customFormat="1" ht="11.25" customHeight="1">
      <c r="B8" s="578"/>
      <c r="C8" s="2077" t="s">
        <v>846</v>
      </c>
      <c r="D8" s="2077"/>
      <c r="E8" s="2077"/>
      <c r="F8" s="2077"/>
      <c r="G8" s="2077"/>
      <c r="H8" s="2077"/>
      <c r="I8" s="2077"/>
      <c r="J8" s="2062"/>
      <c r="K8" s="2062"/>
      <c r="L8" s="2062"/>
      <c r="M8" s="2062"/>
      <c r="N8" s="2062"/>
      <c r="O8" s="2062"/>
      <c r="P8" s="2062"/>
      <c r="Q8" s="576"/>
      <c r="R8" s="576"/>
      <c r="S8" s="2080" t="s">
        <v>847</v>
      </c>
      <c r="T8" s="2080"/>
      <c r="U8" s="2080"/>
      <c r="V8" s="2080"/>
      <c r="W8" s="2080"/>
      <c r="X8" s="2080"/>
      <c r="Y8" s="2062"/>
      <c r="Z8" s="2062"/>
      <c r="AA8" s="2062"/>
      <c r="AB8" s="2062"/>
      <c r="AC8" s="2062"/>
      <c r="AD8" s="2062"/>
      <c r="AE8" s="580"/>
      <c r="AF8" s="581"/>
      <c r="AG8" s="2057" t="s">
        <v>848</v>
      </c>
      <c r="AH8" s="2057"/>
      <c r="AI8" s="2057"/>
      <c r="AJ8" s="2058"/>
      <c r="AK8" s="2083"/>
      <c r="AL8" s="2083"/>
      <c r="AM8" s="2083"/>
      <c r="AN8" s="2083"/>
      <c r="AO8" s="2083"/>
      <c r="AP8" s="2083"/>
      <c r="AQ8" s="576"/>
      <c r="AR8" s="579"/>
    </row>
    <row r="9" spans="2:45" s="575" customFormat="1" ht="11.25" customHeight="1">
      <c r="B9" s="578"/>
      <c r="C9" s="2078"/>
      <c r="D9" s="2078"/>
      <c r="E9" s="2078"/>
      <c r="F9" s="2078"/>
      <c r="G9" s="2078"/>
      <c r="H9" s="2078"/>
      <c r="I9" s="2078"/>
      <c r="J9" s="2062"/>
      <c r="K9" s="2062"/>
      <c r="L9" s="2062"/>
      <c r="M9" s="2062"/>
      <c r="N9" s="2062"/>
      <c r="O9" s="2062"/>
      <c r="P9" s="2062"/>
      <c r="Q9" s="576"/>
      <c r="R9" s="580"/>
      <c r="S9" s="2080"/>
      <c r="T9" s="2080"/>
      <c r="U9" s="2080"/>
      <c r="V9" s="2080"/>
      <c r="W9" s="2080"/>
      <c r="X9" s="2080"/>
      <c r="Y9" s="2062"/>
      <c r="Z9" s="2062"/>
      <c r="AA9" s="2062"/>
      <c r="AB9" s="2062"/>
      <c r="AC9" s="2062"/>
      <c r="AD9" s="2062"/>
      <c r="AE9" s="580"/>
      <c r="AF9" s="581"/>
      <c r="AG9" s="2081"/>
      <c r="AH9" s="2081"/>
      <c r="AI9" s="2081"/>
      <c r="AJ9" s="2082"/>
      <c r="AK9" s="2083"/>
      <c r="AL9" s="2083"/>
      <c r="AM9" s="2083"/>
      <c r="AN9" s="2083"/>
      <c r="AO9" s="2083"/>
      <c r="AP9" s="2083"/>
      <c r="AQ9" s="576"/>
      <c r="AR9" s="579"/>
    </row>
    <row r="10" spans="2:45" s="575" customFormat="1" ht="11.25" customHeight="1">
      <c r="B10" s="578"/>
      <c r="C10" s="2079"/>
      <c r="D10" s="2079"/>
      <c r="E10" s="2079"/>
      <c r="F10" s="2079"/>
      <c r="G10" s="2079"/>
      <c r="H10" s="2079"/>
      <c r="I10" s="2079"/>
      <c r="J10" s="2062"/>
      <c r="K10" s="2062"/>
      <c r="L10" s="2062"/>
      <c r="M10" s="2062"/>
      <c r="N10" s="2062"/>
      <c r="O10" s="2062"/>
      <c r="P10" s="2062"/>
      <c r="Q10" s="576" t="s">
        <v>849</v>
      </c>
      <c r="R10" s="580"/>
      <c r="S10" s="2080"/>
      <c r="T10" s="2080"/>
      <c r="U10" s="2080"/>
      <c r="V10" s="2080"/>
      <c r="W10" s="2080"/>
      <c r="X10" s="2080"/>
      <c r="Y10" s="2062"/>
      <c r="Z10" s="2062"/>
      <c r="AA10" s="2062"/>
      <c r="AB10" s="2062"/>
      <c r="AC10" s="2062"/>
      <c r="AD10" s="2062"/>
      <c r="AE10" s="576" t="s">
        <v>850</v>
      </c>
      <c r="AF10" s="581"/>
      <c r="AG10" s="2060"/>
      <c r="AH10" s="2060"/>
      <c r="AI10" s="2060"/>
      <c r="AJ10" s="2061"/>
      <c r="AK10" s="2083"/>
      <c r="AL10" s="2083"/>
      <c r="AM10" s="2083"/>
      <c r="AN10" s="2083"/>
      <c r="AO10" s="2083"/>
      <c r="AP10" s="2083"/>
      <c r="AQ10" s="576" t="s">
        <v>849</v>
      </c>
      <c r="AR10" s="579"/>
    </row>
    <row r="11" spans="2:45" s="575" customFormat="1" ht="6" customHeight="1">
      <c r="B11" s="578"/>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9"/>
    </row>
    <row r="12" spans="2:45" ht="13.5" customHeight="1">
      <c r="B12" s="2052" t="s">
        <v>851</v>
      </c>
      <c r="C12" s="2053"/>
      <c r="D12" s="2053"/>
      <c r="E12" s="2053"/>
      <c r="F12" s="2053"/>
      <c r="G12" s="2053"/>
      <c r="H12" s="2053"/>
      <c r="I12" s="2053"/>
      <c r="J12" s="2053"/>
      <c r="K12" s="2053"/>
      <c r="L12" s="2053"/>
      <c r="M12" s="2053"/>
      <c r="N12" s="2053"/>
      <c r="O12" s="2053"/>
      <c r="P12" s="2053"/>
      <c r="Q12" s="2053"/>
      <c r="R12" s="2053"/>
      <c r="S12" s="2053"/>
      <c r="T12" s="2053"/>
      <c r="U12" s="2053"/>
      <c r="V12" s="2053"/>
      <c r="W12" s="2053"/>
      <c r="X12" s="2053"/>
      <c r="Y12" s="2053"/>
      <c r="Z12" s="2053"/>
      <c r="AA12" s="2053"/>
      <c r="AB12" s="2053"/>
      <c r="AC12" s="2053"/>
      <c r="AD12" s="2053"/>
      <c r="AE12" s="2053"/>
      <c r="AF12" s="2053"/>
      <c r="AG12" s="2053"/>
      <c r="AH12" s="2053"/>
      <c r="AI12" s="2053"/>
      <c r="AJ12" s="2053"/>
      <c r="AK12" s="2053"/>
      <c r="AL12" s="2053"/>
      <c r="AM12" s="2053"/>
      <c r="AN12" s="2053"/>
      <c r="AO12" s="2053"/>
      <c r="AP12" s="2053"/>
      <c r="AQ12" s="2053"/>
      <c r="AR12" s="2054"/>
    </row>
    <row r="13" spans="2:45" s="575" customFormat="1" ht="17.25" customHeight="1">
      <c r="B13" s="578" t="s">
        <v>185</v>
      </c>
      <c r="C13" s="576" t="s">
        <v>852</v>
      </c>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9"/>
    </row>
    <row r="14" spans="2:45" s="575" customFormat="1" ht="13.5" customHeight="1">
      <c r="B14" s="578"/>
      <c r="C14" s="576" t="s">
        <v>853</v>
      </c>
      <c r="D14" s="576"/>
      <c r="E14" s="576"/>
      <c r="F14" s="576"/>
      <c r="G14" s="576"/>
      <c r="H14" s="576"/>
      <c r="I14" s="576"/>
      <c r="J14" s="576"/>
      <c r="K14" s="576"/>
      <c r="L14" s="576"/>
      <c r="M14" s="576"/>
      <c r="N14" s="576"/>
      <c r="O14" s="576"/>
      <c r="P14" s="576"/>
      <c r="Q14" s="576"/>
      <c r="R14" s="576"/>
      <c r="S14" s="576"/>
      <c r="T14" s="582"/>
      <c r="U14" s="582"/>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9"/>
    </row>
    <row r="15" spans="2:45" s="575" customFormat="1" ht="13.5" customHeight="1">
      <c r="B15" s="578"/>
      <c r="C15" s="2056" t="s">
        <v>854</v>
      </c>
      <c r="D15" s="2057"/>
      <c r="E15" s="2057"/>
      <c r="F15" s="2057"/>
      <c r="G15" s="2058"/>
      <c r="H15" s="2062"/>
      <c r="I15" s="2062"/>
      <c r="J15" s="2062"/>
      <c r="K15" s="2062"/>
      <c r="L15" s="2062"/>
      <c r="M15" s="2062"/>
      <c r="N15" s="2062"/>
      <c r="O15" s="2062"/>
      <c r="P15" s="2062"/>
      <c r="Q15" s="582"/>
      <c r="R15" s="576"/>
      <c r="S15" s="2056" t="s">
        <v>855</v>
      </c>
      <c r="T15" s="2057"/>
      <c r="U15" s="2057"/>
      <c r="V15" s="2057"/>
      <c r="W15" s="2058"/>
      <c r="X15" s="2063"/>
      <c r="Y15" s="2064"/>
      <c r="Z15" s="2064"/>
      <c r="AA15" s="2064"/>
      <c r="AB15" s="2064"/>
      <c r="AC15" s="2064"/>
      <c r="AD15" s="2065"/>
      <c r="AE15" s="576"/>
      <c r="AF15" s="576"/>
      <c r="AG15" s="2069" t="s">
        <v>856</v>
      </c>
      <c r="AH15" s="2069"/>
      <c r="AI15" s="2055"/>
      <c r="AJ15" s="2055"/>
      <c r="AK15" s="2055"/>
      <c r="AL15" s="2055"/>
      <c r="AM15" s="2055"/>
      <c r="AN15" s="2055"/>
      <c r="AO15" s="2055"/>
      <c r="AP15" s="2055"/>
      <c r="AQ15" s="576"/>
      <c r="AR15" s="579"/>
    </row>
    <row r="16" spans="2:45" s="575" customFormat="1" ht="13.5" customHeight="1">
      <c r="B16" s="578"/>
      <c r="C16" s="2059"/>
      <c r="D16" s="2060"/>
      <c r="E16" s="2060"/>
      <c r="F16" s="2060"/>
      <c r="G16" s="2061"/>
      <c r="H16" s="2062"/>
      <c r="I16" s="2062"/>
      <c r="J16" s="2062"/>
      <c r="K16" s="2062"/>
      <c r="L16" s="2062"/>
      <c r="M16" s="2062"/>
      <c r="N16" s="2062"/>
      <c r="O16" s="2062"/>
      <c r="P16" s="2062"/>
      <c r="Q16" s="583" t="s">
        <v>857</v>
      </c>
      <c r="R16" s="576"/>
      <c r="S16" s="2059"/>
      <c r="T16" s="2060"/>
      <c r="U16" s="2060"/>
      <c r="V16" s="2060"/>
      <c r="W16" s="2061"/>
      <c r="X16" s="2066"/>
      <c r="Y16" s="2067"/>
      <c r="Z16" s="2067"/>
      <c r="AA16" s="2067"/>
      <c r="AB16" s="2067"/>
      <c r="AC16" s="2067"/>
      <c r="AD16" s="2068"/>
      <c r="AE16" s="582" t="s">
        <v>857</v>
      </c>
      <c r="AF16" s="576"/>
      <c r="AG16" s="2069"/>
      <c r="AH16" s="2069"/>
      <c r="AI16" s="2055"/>
      <c r="AJ16" s="2055"/>
      <c r="AK16" s="2055"/>
      <c r="AL16" s="2055"/>
      <c r="AM16" s="2055"/>
      <c r="AN16" s="2055"/>
      <c r="AO16" s="2055"/>
      <c r="AP16" s="2055"/>
      <c r="AQ16" s="576" t="s">
        <v>857</v>
      </c>
      <c r="AR16" s="579"/>
    </row>
    <row r="17" spans="2:44" s="575" customFormat="1" ht="4.5" customHeight="1">
      <c r="B17" s="578"/>
      <c r="C17" s="576"/>
      <c r="D17" s="576"/>
      <c r="E17" s="576"/>
      <c r="F17" s="576"/>
      <c r="G17" s="576"/>
      <c r="H17" s="576"/>
      <c r="I17" s="584"/>
      <c r="J17" s="576"/>
      <c r="K17" s="576"/>
      <c r="L17" s="576"/>
      <c r="M17" s="576"/>
      <c r="N17" s="576"/>
      <c r="O17" s="576"/>
      <c r="P17" s="576"/>
      <c r="Q17" s="576"/>
      <c r="R17" s="576"/>
      <c r="S17" s="584"/>
      <c r="T17" s="584"/>
      <c r="U17" s="584"/>
      <c r="V17" s="584"/>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9"/>
    </row>
    <row r="18" spans="2:44" s="575" customFormat="1" ht="13.5" customHeight="1">
      <c r="B18" s="578"/>
      <c r="C18" s="576" t="s">
        <v>858</v>
      </c>
      <c r="D18" s="576"/>
      <c r="E18" s="576"/>
      <c r="F18" s="576"/>
      <c r="G18" s="576"/>
      <c r="H18" s="576"/>
      <c r="I18" s="576"/>
      <c r="J18" s="576"/>
      <c r="K18" s="576"/>
      <c r="L18" s="576"/>
      <c r="M18" s="576"/>
      <c r="N18" s="576"/>
      <c r="O18" s="576"/>
      <c r="P18" s="576"/>
      <c r="Q18" s="576"/>
      <c r="R18" s="576"/>
      <c r="S18" s="584"/>
      <c r="T18" s="584"/>
      <c r="U18" s="584"/>
      <c r="V18" s="584"/>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9"/>
    </row>
    <row r="19" spans="2:44" s="575" customFormat="1" ht="13.5" customHeight="1">
      <c r="B19" s="578"/>
      <c r="C19" s="2056" t="s">
        <v>854</v>
      </c>
      <c r="D19" s="2057"/>
      <c r="E19" s="2057"/>
      <c r="F19" s="2057"/>
      <c r="G19" s="2058"/>
      <c r="H19" s="2062"/>
      <c r="I19" s="2062"/>
      <c r="J19" s="2062"/>
      <c r="K19" s="2062"/>
      <c r="L19" s="2062"/>
      <c r="M19" s="2062"/>
      <c r="N19" s="2062"/>
      <c r="O19" s="2062"/>
      <c r="P19" s="2062"/>
      <c r="Q19" s="582"/>
      <c r="R19" s="581"/>
      <c r="S19" s="2056" t="s">
        <v>855</v>
      </c>
      <c r="T19" s="2057"/>
      <c r="U19" s="2057"/>
      <c r="V19" s="2057"/>
      <c r="W19" s="2058"/>
      <c r="X19" s="2063"/>
      <c r="Y19" s="2064"/>
      <c r="Z19" s="2064"/>
      <c r="AA19" s="2064"/>
      <c r="AB19" s="2064"/>
      <c r="AC19" s="2064"/>
      <c r="AD19" s="2065"/>
      <c r="AE19" s="585"/>
      <c r="AF19" s="585"/>
      <c r="AG19" s="2069" t="s">
        <v>856</v>
      </c>
      <c r="AH19" s="2069"/>
      <c r="AI19" s="2055"/>
      <c r="AJ19" s="2055"/>
      <c r="AK19" s="2055"/>
      <c r="AL19" s="2055"/>
      <c r="AM19" s="2055"/>
      <c r="AN19" s="2055"/>
      <c r="AO19" s="2055"/>
      <c r="AP19" s="2055"/>
      <c r="AQ19" s="576"/>
      <c r="AR19" s="579"/>
    </row>
    <row r="20" spans="2:44" s="575" customFormat="1" ht="13.5" customHeight="1">
      <c r="B20" s="578"/>
      <c r="C20" s="2059"/>
      <c r="D20" s="2060"/>
      <c r="E20" s="2060"/>
      <c r="F20" s="2060"/>
      <c r="G20" s="2061"/>
      <c r="H20" s="2062"/>
      <c r="I20" s="2062"/>
      <c r="J20" s="2062"/>
      <c r="K20" s="2062"/>
      <c r="L20" s="2062"/>
      <c r="M20" s="2062"/>
      <c r="N20" s="2062"/>
      <c r="O20" s="2062"/>
      <c r="P20" s="2062"/>
      <c r="Q20" s="583" t="s">
        <v>857</v>
      </c>
      <c r="R20" s="581"/>
      <c r="S20" s="2059"/>
      <c r="T20" s="2060"/>
      <c r="U20" s="2060"/>
      <c r="V20" s="2060"/>
      <c r="W20" s="2061"/>
      <c r="X20" s="2066"/>
      <c r="Y20" s="2067"/>
      <c r="Z20" s="2067"/>
      <c r="AA20" s="2067"/>
      <c r="AB20" s="2067"/>
      <c r="AC20" s="2067"/>
      <c r="AD20" s="2068"/>
      <c r="AE20" s="582" t="s">
        <v>857</v>
      </c>
      <c r="AF20" s="585"/>
      <c r="AG20" s="2069"/>
      <c r="AH20" s="2069"/>
      <c r="AI20" s="2055"/>
      <c r="AJ20" s="2055"/>
      <c r="AK20" s="2055"/>
      <c r="AL20" s="2055"/>
      <c r="AM20" s="2055"/>
      <c r="AN20" s="2055"/>
      <c r="AO20" s="2055"/>
      <c r="AP20" s="2055"/>
      <c r="AQ20" s="576" t="s">
        <v>857</v>
      </c>
      <c r="AR20" s="579"/>
    </row>
    <row r="21" spans="2:44" s="575" customFormat="1" ht="6" customHeight="1">
      <c r="B21" s="58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87"/>
    </row>
    <row r="22" spans="2:44" ht="13.5" customHeight="1">
      <c r="B22" s="2052" t="s">
        <v>859</v>
      </c>
      <c r="C22" s="2053"/>
      <c r="D22" s="2053"/>
      <c r="E22" s="2053"/>
      <c r="F22" s="2053"/>
      <c r="G22" s="2053"/>
      <c r="H22" s="2053"/>
      <c r="I22" s="2053"/>
      <c r="J22" s="2053"/>
      <c r="K22" s="2053"/>
      <c r="L22" s="2053"/>
      <c r="M22" s="2053"/>
      <c r="N22" s="2053"/>
      <c r="O22" s="2053"/>
      <c r="P22" s="2053"/>
      <c r="Q22" s="2053"/>
      <c r="R22" s="2053"/>
      <c r="S22" s="2053"/>
      <c r="T22" s="2053"/>
      <c r="U22" s="2053"/>
      <c r="V22" s="2053"/>
      <c r="W22" s="2053"/>
      <c r="X22" s="2053"/>
      <c r="Y22" s="2053"/>
      <c r="Z22" s="2053"/>
      <c r="AA22" s="2053"/>
      <c r="AB22" s="2053"/>
      <c r="AC22" s="2053"/>
      <c r="AD22" s="2053"/>
      <c r="AE22" s="2053"/>
      <c r="AF22" s="2053"/>
      <c r="AG22" s="2053"/>
      <c r="AH22" s="2053"/>
      <c r="AI22" s="2053"/>
      <c r="AJ22" s="2053"/>
      <c r="AK22" s="2053"/>
      <c r="AL22" s="2053"/>
      <c r="AM22" s="2053"/>
      <c r="AN22" s="2053"/>
      <c r="AO22" s="2053"/>
      <c r="AP22" s="2053"/>
      <c r="AQ22" s="2053"/>
      <c r="AR22" s="2054"/>
    </row>
    <row r="23" spans="2:44" s="575" customFormat="1" ht="6.75" customHeight="1">
      <c r="B23" s="588"/>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90"/>
    </row>
    <row r="24" spans="2:44" s="575" customFormat="1" ht="13.5" customHeight="1">
      <c r="B24" s="578"/>
      <c r="C24" s="576" t="s">
        <v>860</v>
      </c>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R24" s="579"/>
    </row>
    <row r="25" spans="2:44" s="575" customFormat="1" ht="10.5" customHeight="1">
      <c r="B25" s="578"/>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R25" s="579"/>
    </row>
    <row r="26" spans="2:44" s="575" customFormat="1" ht="13.5" customHeight="1">
      <c r="B26" s="578"/>
      <c r="C26" s="2050" t="s">
        <v>861</v>
      </c>
      <c r="D26" s="2050"/>
      <c r="E26" s="2050"/>
      <c r="F26" s="2050"/>
      <c r="G26" s="2050"/>
      <c r="H26" s="2050"/>
      <c r="I26" s="2050"/>
      <c r="J26" s="2050"/>
      <c r="K26" s="2050"/>
      <c r="L26" s="2050"/>
      <c r="M26" s="2050"/>
      <c r="N26" s="2050"/>
      <c r="O26" s="2050"/>
      <c r="P26" s="576"/>
      <c r="Q26" s="2050" t="s">
        <v>862</v>
      </c>
      <c r="R26" s="2050"/>
      <c r="S26" s="2050"/>
      <c r="T26" s="2050"/>
      <c r="U26" s="2050"/>
      <c r="V26" s="2050"/>
      <c r="W26" s="2050"/>
      <c r="X26" s="2050"/>
      <c r="Y26" s="2050"/>
      <c r="Z26" s="2050"/>
      <c r="AA26" s="2050"/>
      <c r="AB26" s="2050"/>
      <c r="AC26" s="2050"/>
      <c r="AD26" s="576"/>
      <c r="AE26" s="2050" t="s">
        <v>863</v>
      </c>
      <c r="AF26" s="2050"/>
      <c r="AG26" s="2050"/>
      <c r="AH26" s="2050"/>
      <c r="AI26" s="2050"/>
      <c r="AJ26" s="2050"/>
      <c r="AK26" s="2050"/>
      <c r="AL26" s="2050"/>
      <c r="AM26" s="2050"/>
      <c r="AN26" s="2050"/>
      <c r="AO26" s="2050"/>
      <c r="AP26" s="2050"/>
      <c r="AQ26" s="2050"/>
      <c r="AR26" s="579"/>
    </row>
    <row r="27" spans="2:44" s="575" customFormat="1" ht="13.5" customHeight="1">
      <c r="B27" s="578"/>
      <c r="C27" s="591" t="s">
        <v>864</v>
      </c>
      <c r="D27" s="592"/>
      <c r="E27" s="592"/>
      <c r="F27" s="592"/>
      <c r="G27" s="592"/>
      <c r="H27" s="592"/>
      <c r="I27" s="592"/>
      <c r="J27" s="592"/>
      <c r="K27" s="592"/>
      <c r="L27" s="592"/>
      <c r="M27" s="592"/>
      <c r="N27" s="592"/>
      <c r="O27" s="593"/>
      <c r="P27" s="576"/>
      <c r="Q27" s="594" t="s">
        <v>865</v>
      </c>
      <c r="R27" s="592"/>
      <c r="S27" s="592"/>
      <c r="T27" s="592"/>
      <c r="U27" s="592"/>
      <c r="V27" s="592"/>
      <c r="W27" s="592"/>
      <c r="X27" s="592"/>
      <c r="Y27" s="592"/>
      <c r="Z27" s="592"/>
      <c r="AA27" s="592"/>
      <c r="AB27" s="592"/>
      <c r="AC27" s="593" t="s">
        <v>866</v>
      </c>
      <c r="AD27" s="576"/>
      <c r="AE27" s="591" t="s">
        <v>867</v>
      </c>
      <c r="AF27" s="592"/>
      <c r="AG27" s="592"/>
      <c r="AH27" s="592"/>
      <c r="AI27" s="592"/>
      <c r="AJ27" s="592"/>
      <c r="AK27" s="592"/>
      <c r="AL27" s="592"/>
      <c r="AM27" s="592"/>
      <c r="AN27" s="592"/>
      <c r="AO27" s="592"/>
      <c r="AP27" s="592"/>
      <c r="AQ27" s="593" t="s">
        <v>866</v>
      </c>
      <c r="AR27" s="579"/>
    </row>
    <row r="28" spans="2:44" s="575" customFormat="1" ht="13.5" customHeight="1">
      <c r="B28" s="578"/>
      <c r="C28" s="595" t="s">
        <v>868</v>
      </c>
      <c r="D28" s="596"/>
      <c r="E28" s="596"/>
      <c r="F28" s="596"/>
      <c r="G28" s="596"/>
      <c r="H28" s="596"/>
      <c r="I28" s="596"/>
      <c r="J28" s="596"/>
      <c r="K28" s="596"/>
      <c r="L28" s="596"/>
      <c r="M28" s="596"/>
      <c r="N28" s="596"/>
      <c r="O28" s="597" t="s">
        <v>866</v>
      </c>
      <c r="P28" s="576"/>
      <c r="Q28" s="598" t="s">
        <v>869</v>
      </c>
      <c r="R28" s="596"/>
      <c r="S28" s="596"/>
      <c r="T28" s="596"/>
      <c r="U28" s="596"/>
      <c r="V28" s="596"/>
      <c r="W28" s="596"/>
      <c r="X28" s="596"/>
      <c r="Y28" s="596"/>
      <c r="Z28" s="596"/>
      <c r="AA28" s="596"/>
      <c r="AB28" s="596"/>
      <c r="AC28" s="597"/>
      <c r="AD28" s="576"/>
      <c r="AE28" s="595"/>
      <c r="AF28" s="596"/>
      <c r="AG28" s="596"/>
      <c r="AH28" s="596"/>
      <c r="AI28" s="596"/>
      <c r="AJ28" s="596"/>
      <c r="AK28" s="596"/>
      <c r="AL28" s="596"/>
      <c r="AM28" s="596"/>
      <c r="AN28" s="596"/>
      <c r="AO28" s="596"/>
      <c r="AP28" s="596"/>
      <c r="AQ28" s="597"/>
      <c r="AR28" s="579"/>
    </row>
    <row r="29" spans="2:44" s="575" customFormat="1" ht="13.5" customHeight="1">
      <c r="B29" s="578"/>
      <c r="C29" s="595" t="s">
        <v>870</v>
      </c>
      <c r="D29" s="596"/>
      <c r="E29" s="596"/>
      <c r="F29" s="596"/>
      <c r="G29" s="596"/>
      <c r="H29" s="596"/>
      <c r="I29" s="596"/>
      <c r="J29" s="596"/>
      <c r="K29" s="596"/>
      <c r="L29" s="596"/>
      <c r="M29" s="596"/>
      <c r="N29" s="596"/>
      <c r="O29" s="597"/>
      <c r="P29" s="576"/>
      <c r="Q29" s="598" t="s">
        <v>871</v>
      </c>
      <c r="R29" s="596"/>
      <c r="S29" s="596"/>
      <c r="T29" s="596"/>
      <c r="U29" s="596"/>
      <c r="V29" s="596"/>
      <c r="W29" s="596"/>
      <c r="X29" s="596"/>
      <c r="Y29" s="596"/>
      <c r="Z29" s="596"/>
      <c r="AA29" s="596"/>
      <c r="AB29" s="596"/>
      <c r="AC29" s="597"/>
      <c r="AD29" s="576"/>
      <c r="AE29" s="595" t="s">
        <v>872</v>
      </c>
      <c r="AF29" s="596"/>
      <c r="AG29" s="599"/>
      <c r="AH29" s="599"/>
      <c r="AI29" s="599"/>
      <c r="AJ29" s="599"/>
      <c r="AK29" s="599"/>
      <c r="AL29" s="599"/>
      <c r="AM29" s="599"/>
      <c r="AN29" s="599"/>
      <c r="AO29" s="599"/>
      <c r="AP29" s="599"/>
      <c r="AQ29" s="600"/>
      <c r="AR29" s="579"/>
    </row>
    <row r="30" spans="2:44" s="575" customFormat="1" ht="13.5" customHeight="1">
      <c r="B30" s="578"/>
      <c r="C30" s="595"/>
      <c r="D30" s="596"/>
      <c r="E30" s="596"/>
      <c r="F30" s="596"/>
      <c r="G30" s="596"/>
      <c r="H30" s="596"/>
      <c r="I30" s="596"/>
      <c r="J30" s="596"/>
      <c r="K30" s="596"/>
      <c r="L30" s="596"/>
      <c r="M30" s="596"/>
      <c r="N30" s="596"/>
      <c r="O30" s="597"/>
      <c r="P30" s="576"/>
      <c r="Q30" s="595" t="s">
        <v>873</v>
      </c>
      <c r="R30" s="596"/>
      <c r="S30" s="596"/>
      <c r="T30" s="596"/>
      <c r="U30" s="596"/>
      <c r="V30" s="596"/>
      <c r="W30" s="596"/>
      <c r="X30" s="596"/>
      <c r="Y30" s="596"/>
      <c r="Z30" s="596"/>
      <c r="AA30" s="596"/>
      <c r="AB30" s="596"/>
      <c r="AC30" s="597"/>
      <c r="AD30" s="576"/>
      <c r="AE30" s="595" t="s">
        <v>874</v>
      </c>
      <c r="AF30" s="596"/>
      <c r="AG30" s="599"/>
      <c r="AH30" s="599"/>
      <c r="AI30" s="599"/>
      <c r="AJ30" s="601"/>
      <c r="AK30" s="599"/>
      <c r="AL30" s="599"/>
      <c r="AM30" s="599"/>
      <c r="AN30" s="599"/>
      <c r="AO30" s="599"/>
      <c r="AP30" s="599"/>
      <c r="AQ30" s="600"/>
      <c r="AR30" s="579"/>
    </row>
    <row r="31" spans="2:44" s="575" customFormat="1" ht="13.5" customHeight="1">
      <c r="B31" s="578"/>
      <c r="C31" s="595" t="s">
        <v>875</v>
      </c>
      <c r="D31" s="596"/>
      <c r="E31" s="596"/>
      <c r="F31" s="596"/>
      <c r="G31" s="596"/>
      <c r="H31" s="596"/>
      <c r="I31" s="596"/>
      <c r="J31" s="596"/>
      <c r="K31" s="596"/>
      <c r="L31" s="596"/>
      <c r="M31" s="596"/>
      <c r="N31" s="596"/>
      <c r="O31" s="597"/>
      <c r="P31" s="576"/>
      <c r="Q31" s="595" t="s">
        <v>876</v>
      </c>
      <c r="R31" s="596"/>
      <c r="S31" s="596"/>
      <c r="T31" s="596"/>
      <c r="U31" s="596"/>
      <c r="V31" s="596"/>
      <c r="W31" s="596"/>
      <c r="X31" s="596"/>
      <c r="Y31" s="596"/>
      <c r="Z31" s="596"/>
      <c r="AA31" s="596"/>
      <c r="AB31" s="596"/>
      <c r="AC31" s="597"/>
      <c r="AD31" s="576"/>
      <c r="AE31" s="595" t="s">
        <v>877</v>
      </c>
      <c r="AF31" s="596"/>
      <c r="AG31" s="599"/>
      <c r="AH31" s="599"/>
      <c r="AI31" s="599"/>
      <c r="AJ31" s="596"/>
      <c r="AK31" s="599"/>
      <c r="AL31" s="599"/>
      <c r="AM31" s="599"/>
      <c r="AN31" s="599"/>
      <c r="AO31" s="599"/>
      <c r="AP31" s="599"/>
      <c r="AQ31" s="600"/>
      <c r="AR31" s="579"/>
    </row>
    <row r="32" spans="2:44" s="575" customFormat="1" ht="13.5" customHeight="1">
      <c r="B32" s="578"/>
      <c r="C32" s="595"/>
      <c r="D32" s="596"/>
      <c r="E32" s="596"/>
      <c r="F32" s="596"/>
      <c r="G32" s="596"/>
      <c r="H32" s="596"/>
      <c r="I32" s="596"/>
      <c r="J32" s="596"/>
      <c r="K32" s="596"/>
      <c r="L32" s="596"/>
      <c r="M32" s="596"/>
      <c r="N32" s="596"/>
      <c r="O32" s="597"/>
      <c r="P32" s="576"/>
      <c r="Q32" s="595" t="s">
        <v>878</v>
      </c>
      <c r="R32" s="596"/>
      <c r="S32" s="596"/>
      <c r="T32" s="596"/>
      <c r="U32" s="596"/>
      <c r="V32" s="596"/>
      <c r="W32" s="596"/>
      <c r="X32" s="596"/>
      <c r="Y32" s="596"/>
      <c r="Z32" s="596"/>
      <c r="AA32" s="596"/>
      <c r="AB32" s="596"/>
      <c r="AC32" s="597"/>
      <c r="AD32" s="576"/>
      <c r="AE32" s="595"/>
      <c r="AF32" s="596"/>
      <c r="AG32" s="599"/>
      <c r="AH32" s="599"/>
      <c r="AI32" s="599"/>
      <c r="AJ32" s="599"/>
      <c r="AK32" s="599"/>
      <c r="AL32" s="599"/>
      <c r="AM32" s="599"/>
      <c r="AN32" s="599"/>
      <c r="AO32" s="599"/>
      <c r="AP32" s="599"/>
      <c r="AQ32" s="600"/>
      <c r="AR32" s="579"/>
    </row>
    <row r="33" spans="1:44" s="575" customFormat="1" ht="13.5" customHeight="1">
      <c r="B33" s="578"/>
      <c r="C33" s="602"/>
      <c r="D33" s="603"/>
      <c r="E33" s="603"/>
      <c r="F33" s="603"/>
      <c r="G33" s="603"/>
      <c r="H33" s="603"/>
      <c r="I33" s="603"/>
      <c r="J33" s="603"/>
      <c r="K33" s="603"/>
      <c r="L33" s="603"/>
      <c r="M33" s="603"/>
      <c r="N33" s="603"/>
      <c r="O33" s="604"/>
      <c r="P33" s="576"/>
      <c r="Q33" s="595" t="s">
        <v>877</v>
      </c>
      <c r="R33" s="596"/>
      <c r="S33" s="596"/>
      <c r="T33" s="596"/>
      <c r="U33" s="596"/>
      <c r="V33" s="596"/>
      <c r="W33" s="596"/>
      <c r="X33" s="596"/>
      <c r="Y33" s="596"/>
      <c r="Z33" s="596"/>
      <c r="AA33" s="596"/>
      <c r="AB33" s="596"/>
      <c r="AC33" s="597"/>
      <c r="AD33" s="576"/>
      <c r="AE33" s="602"/>
      <c r="AF33" s="603"/>
      <c r="AG33" s="605"/>
      <c r="AH33" s="605"/>
      <c r="AI33" s="605"/>
      <c r="AJ33" s="605"/>
      <c r="AK33" s="605"/>
      <c r="AL33" s="605"/>
      <c r="AM33" s="605"/>
      <c r="AN33" s="605"/>
      <c r="AO33" s="605"/>
      <c r="AP33" s="605"/>
      <c r="AQ33" s="606"/>
      <c r="AR33" s="579"/>
    </row>
    <row r="34" spans="1:44" s="575" customFormat="1" ht="13.5" customHeight="1">
      <c r="B34" s="578"/>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9"/>
    </row>
    <row r="35" spans="1:44" s="575" customFormat="1" ht="13.5" customHeight="1">
      <c r="B35" s="578"/>
      <c r="C35" s="2050" t="s">
        <v>879</v>
      </c>
      <c r="D35" s="2050"/>
      <c r="E35" s="2050"/>
      <c r="F35" s="2050"/>
      <c r="G35" s="2050"/>
      <c r="H35" s="2050"/>
      <c r="I35" s="2050"/>
      <c r="J35" s="2050"/>
      <c r="K35" s="2050"/>
      <c r="L35" s="2050"/>
      <c r="M35" s="2050"/>
      <c r="N35" s="2050"/>
      <c r="O35" s="2050"/>
      <c r="P35" s="576"/>
      <c r="Q35" s="2050" t="s">
        <v>880</v>
      </c>
      <c r="R35" s="2050"/>
      <c r="S35" s="2050"/>
      <c r="T35" s="2050"/>
      <c r="U35" s="2050"/>
      <c r="V35" s="2050"/>
      <c r="W35" s="2050"/>
      <c r="X35" s="2050"/>
      <c r="Y35" s="2050"/>
      <c r="Z35" s="2050"/>
      <c r="AA35" s="2050"/>
      <c r="AB35" s="2050"/>
      <c r="AC35" s="2050"/>
      <c r="AD35" s="576"/>
      <c r="AE35" s="2050" t="s">
        <v>881</v>
      </c>
      <c r="AF35" s="2050"/>
      <c r="AG35" s="2050"/>
      <c r="AH35" s="2050"/>
      <c r="AI35" s="2050"/>
      <c r="AJ35" s="2050"/>
      <c r="AK35" s="2050"/>
      <c r="AL35" s="2050"/>
      <c r="AM35" s="2050"/>
      <c r="AN35" s="2050"/>
      <c r="AO35" s="2050"/>
      <c r="AP35" s="2050"/>
      <c r="AQ35" s="2050"/>
      <c r="AR35" s="579"/>
    </row>
    <row r="36" spans="1:44" s="575" customFormat="1" ht="13.5" customHeight="1">
      <c r="A36" s="576"/>
      <c r="B36" s="578"/>
      <c r="C36" s="607" t="s">
        <v>882</v>
      </c>
      <c r="D36" s="592"/>
      <c r="E36" s="592"/>
      <c r="F36" s="592"/>
      <c r="G36" s="592"/>
      <c r="H36" s="592"/>
      <c r="I36" s="592"/>
      <c r="J36" s="592"/>
      <c r="K36" s="592"/>
      <c r="L36" s="592"/>
      <c r="M36" s="592"/>
      <c r="N36" s="592"/>
      <c r="O36" s="593" t="s">
        <v>866</v>
      </c>
      <c r="P36" s="576"/>
      <c r="Q36" s="591" t="s">
        <v>883</v>
      </c>
      <c r="R36" s="592"/>
      <c r="S36" s="592"/>
      <c r="T36" s="592"/>
      <c r="U36" s="592"/>
      <c r="V36" s="592"/>
      <c r="W36" s="592"/>
      <c r="X36" s="592"/>
      <c r="Y36" s="592"/>
      <c r="Z36" s="592"/>
      <c r="AA36" s="592"/>
      <c r="AB36" s="592"/>
      <c r="AC36" s="593" t="s">
        <v>866</v>
      </c>
      <c r="AD36" s="576"/>
      <c r="AE36" s="591" t="s">
        <v>884</v>
      </c>
      <c r="AF36" s="592"/>
      <c r="AG36" s="592"/>
      <c r="AH36" s="592"/>
      <c r="AI36" s="592"/>
      <c r="AJ36" s="592"/>
      <c r="AK36" s="592"/>
      <c r="AL36" s="592"/>
      <c r="AM36" s="592"/>
      <c r="AN36" s="592"/>
      <c r="AO36" s="592"/>
      <c r="AP36" s="592"/>
      <c r="AQ36" s="593" t="s">
        <v>866</v>
      </c>
      <c r="AR36" s="579"/>
    </row>
    <row r="37" spans="1:44" s="575" customFormat="1" ht="13.5" customHeight="1">
      <c r="A37" s="576"/>
      <c r="B37" s="578"/>
      <c r="C37" s="595"/>
      <c r="D37" s="596"/>
      <c r="E37" s="596"/>
      <c r="F37" s="596"/>
      <c r="G37" s="596"/>
      <c r="H37" s="596"/>
      <c r="I37" s="596"/>
      <c r="J37" s="596"/>
      <c r="K37" s="596"/>
      <c r="L37" s="596"/>
      <c r="M37" s="596"/>
      <c r="N37" s="596"/>
      <c r="O37" s="597"/>
      <c r="P37" s="576"/>
      <c r="Q37" s="595"/>
      <c r="R37" s="596"/>
      <c r="S37" s="596"/>
      <c r="T37" s="596"/>
      <c r="U37" s="596"/>
      <c r="V37" s="596"/>
      <c r="W37" s="596"/>
      <c r="X37" s="596"/>
      <c r="Y37" s="596"/>
      <c r="Z37" s="596"/>
      <c r="AA37" s="596"/>
      <c r="AB37" s="596"/>
      <c r="AC37" s="597"/>
      <c r="AD37" s="576"/>
      <c r="AE37" s="595"/>
      <c r="AF37" s="596"/>
      <c r="AG37" s="596"/>
      <c r="AH37" s="596"/>
      <c r="AI37" s="596"/>
      <c r="AJ37" s="596"/>
      <c r="AK37" s="596"/>
      <c r="AL37" s="596"/>
      <c r="AM37" s="596"/>
      <c r="AN37" s="596"/>
      <c r="AO37" s="596"/>
      <c r="AP37" s="596"/>
      <c r="AQ37" s="597"/>
      <c r="AR37" s="579"/>
    </row>
    <row r="38" spans="1:44" s="575" customFormat="1" ht="13.5" customHeight="1">
      <c r="A38" s="576"/>
      <c r="B38" s="578"/>
      <c r="C38" s="595" t="s">
        <v>872</v>
      </c>
      <c r="D38" s="596"/>
      <c r="E38" s="599"/>
      <c r="F38" s="599"/>
      <c r="G38" s="599"/>
      <c r="H38" s="599"/>
      <c r="I38" s="599"/>
      <c r="J38" s="599"/>
      <c r="K38" s="599"/>
      <c r="L38" s="599"/>
      <c r="M38" s="599"/>
      <c r="N38" s="599"/>
      <c r="O38" s="600"/>
      <c r="P38" s="576"/>
      <c r="Q38" s="595" t="s">
        <v>872</v>
      </c>
      <c r="R38" s="596"/>
      <c r="S38" s="596"/>
      <c r="T38" s="596"/>
      <c r="U38" s="596"/>
      <c r="V38" s="596"/>
      <c r="W38" s="596"/>
      <c r="X38" s="596"/>
      <c r="Y38" s="596"/>
      <c r="Z38" s="596"/>
      <c r="AA38" s="596"/>
      <c r="AB38" s="596"/>
      <c r="AC38" s="597"/>
      <c r="AD38" s="576"/>
      <c r="AE38" s="595" t="s">
        <v>872</v>
      </c>
      <c r="AF38" s="596"/>
      <c r="AG38" s="596"/>
      <c r="AH38" s="596"/>
      <c r="AI38" s="596"/>
      <c r="AJ38" s="596"/>
      <c r="AK38" s="596"/>
      <c r="AL38" s="596"/>
      <c r="AM38" s="596"/>
      <c r="AN38" s="596"/>
      <c r="AO38" s="596"/>
      <c r="AP38" s="596"/>
      <c r="AQ38" s="597"/>
      <c r="AR38" s="579"/>
    </row>
    <row r="39" spans="1:44" s="575" customFormat="1" ht="13.5" customHeight="1">
      <c r="A39" s="576"/>
      <c r="B39" s="578"/>
      <c r="C39" s="595" t="s">
        <v>885</v>
      </c>
      <c r="D39" s="596"/>
      <c r="E39" s="599"/>
      <c r="F39" s="599"/>
      <c r="G39" s="599"/>
      <c r="H39" s="599"/>
      <c r="I39" s="599"/>
      <c r="J39" s="599"/>
      <c r="K39" s="599"/>
      <c r="L39" s="599"/>
      <c r="M39" s="599"/>
      <c r="N39" s="599"/>
      <c r="O39" s="600"/>
      <c r="P39" s="576"/>
      <c r="Q39" s="595" t="s">
        <v>886</v>
      </c>
      <c r="R39" s="596"/>
      <c r="S39" s="596"/>
      <c r="T39" s="596"/>
      <c r="U39" s="596"/>
      <c r="V39" s="596"/>
      <c r="W39" s="596"/>
      <c r="X39" s="596"/>
      <c r="Y39" s="596"/>
      <c r="Z39" s="596"/>
      <c r="AA39" s="596"/>
      <c r="AB39" s="596"/>
      <c r="AC39" s="597"/>
      <c r="AD39" s="576"/>
      <c r="AE39" s="595" t="s">
        <v>887</v>
      </c>
      <c r="AF39" s="596"/>
      <c r="AG39" s="596"/>
      <c r="AH39" s="596"/>
      <c r="AI39" s="596"/>
      <c r="AJ39" s="596"/>
      <c r="AK39" s="596"/>
      <c r="AL39" s="596"/>
      <c r="AM39" s="596"/>
      <c r="AN39" s="596"/>
      <c r="AO39" s="596"/>
      <c r="AP39" s="596"/>
      <c r="AQ39" s="597"/>
      <c r="AR39" s="579"/>
    </row>
    <row r="40" spans="1:44" s="575" customFormat="1" ht="13.5" customHeight="1">
      <c r="A40" s="576"/>
      <c r="B40" s="578"/>
      <c r="C40" s="595" t="s">
        <v>877</v>
      </c>
      <c r="D40" s="596"/>
      <c r="E40" s="599"/>
      <c r="F40" s="599"/>
      <c r="G40" s="599"/>
      <c r="H40" s="596"/>
      <c r="I40" s="599"/>
      <c r="J40" s="599"/>
      <c r="K40" s="599"/>
      <c r="L40" s="599"/>
      <c r="M40" s="599"/>
      <c r="N40" s="599"/>
      <c r="O40" s="600"/>
      <c r="P40" s="576"/>
      <c r="Q40" s="595" t="s">
        <v>877</v>
      </c>
      <c r="R40" s="596"/>
      <c r="S40" s="596"/>
      <c r="T40" s="596"/>
      <c r="U40" s="596"/>
      <c r="V40" s="596"/>
      <c r="W40" s="596"/>
      <c r="X40" s="596"/>
      <c r="Y40" s="596"/>
      <c r="Z40" s="596"/>
      <c r="AA40" s="596"/>
      <c r="AB40" s="596"/>
      <c r="AC40" s="597"/>
      <c r="AD40" s="576"/>
      <c r="AE40" s="595" t="s">
        <v>888</v>
      </c>
      <c r="AF40" s="596"/>
      <c r="AG40" s="596"/>
      <c r="AH40" s="596"/>
      <c r="AI40" s="596"/>
      <c r="AJ40" s="596"/>
      <c r="AK40" s="596"/>
      <c r="AL40" s="596"/>
      <c r="AM40" s="596"/>
      <c r="AN40" s="596"/>
      <c r="AO40" s="596"/>
      <c r="AP40" s="596"/>
      <c r="AQ40" s="597"/>
      <c r="AR40" s="579"/>
    </row>
    <row r="41" spans="1:44" s="575" customFormat="1" ht="13.5" customHeight="1">
      <c r="A41" s="576"/>
      <c r="B41" s="578"/>
      <c r="C41" s="595"/>
      <c r="D41" s="596"/>
      <c r="E41" s="599"/>
      <c r="F41" s="599"/>
      <c r="G41" s="599"/>
      <c r="H41" s="599"/>
      <c r="I41" s="599"/>
      <c r="J41" s="599"/>
      <c r="K41" s="599"/>
      <c r="L41" s="599"/>
      <c r="M41" s="599"/>
      <c r="N41" s="599"/>
      <c r="O41" s="600"/>
      <c r="P41" s="576"/>
      <c r="Q41" s="595"/>
      <c r="R41" s="596"/>
      <c r="S41" s="596"/>
      <c r="T41" s="596"/>
      <c r="U41" s="596"/>
      <c r="V41" s="596"/>
      <c r="W41" s="596"/>
      <c r="X41" s="596"/>
      <c r="Y41" s="596"/>
      <c r="Z41" s="596"/>
      <c r="AA41" s="596"/>
      <c r="AB41" s="596"/>
      <c r="AC41" s="597"/>
      <c r="AD41" s="576"/>
      <c r="AE41" s="595" t="s">
        <v>877</v>
      </c>
      <c r="AF41" s="596"/>
      <c r="AG41" s="596"/>
      <c r="AH41" s="596"/>
      <c r="AI41" s="596"/>
      <c r="AJ41" s="596"/>
      <c r="AK41" s="596"/>
      <c r="AL41" s="596"/>
      <c r="AM41" s="596"/>
      <c r="AN41" s="596"/>
      <c r="AO41" s="596"/>
      <c r="AP41" s="596"/>
      <c r="AQ41" s="597"/>
      <c r="AR41" s="579"/>
    </row>
    <row r="42" spans="1:44" s="575" customFormat="1" ht="13.5" customHeight="1">
      <c r="A42" s="576"/>
      <c r="B42" s="578"/>
      <c r="C42" s="602"/>
      <c r="D42" s="603"/>
      <c r="E42" s="605"/>
      <c r="F42" s="605"/>
      <c r="G42" s="605"/>
      <c r="H42" s="605"/>
      <c r="I42" s="605"/>
      <c r="J42" s="605"/>
      <c r="K42" s="605"/>
      <c r="L42" s="605"/>
      <c r="M42" s="605"/>
      <c r="N42" s="605"/>
      <c r="O42" s="606"/>
      <c r="P42" s="576"/>
      <c r="Q42" s="602"/>
      <c r="R42" s="603"/>
      <c r="S42" s="603"/>
      <c r="T42" s="603"/>
      <c r="U42" s="603"/>
      <c r="V42" s="603"/>
      <c r="W42" s="603"/>
      <c r="X42" s="603"/>
      <c r="Y42" s="603"/>
      <c r="Z42" s="603"/>
      <c r="AA42" s="603"/>
      <c r="AB42" s="603"/>
      <c r="AC42" s="604"/>
      <c r="AD42" s="576"/>
      <c r="AE42" s="602"/>
      <c r="AF42" s="603"/>
      <c r="AG42" s="603"/>
      <c r="AH42" s="603"/>
      <c r="AI42" s="603"/>
      <c r="AJ42" s="603"/>
      <c r="AK42" s="603"/>
      <c r="AL42" s="603"/>
      <c r="AM42" s="603"/>
      <c r="AN42" s="603"/>
      <c r="AO42" s="603"/>
      <c r="AP42" s="603"/>
      <c r="AQ42" s="604"/>
      <c r="AR42" s="579"/>
    </row>
    <row r="43" spans="1:44" s="575" customFormat="1" ht="13.5" customHeight="1">
      <c r="A43" s="576"/>
      <c r="B43" s="578"/>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9"/>
    </row>
    <row r="44" spans="1:44" s="575" customFormat="1" ht="13.5" customHeight="1">
      <c r="A44" s="576"/>
      <c r="B44" s="578"/>
      <c r="C44" s="2050" t="s">
        <v>889</v>
      </c>
      <c r="D44" s="2050"/>
      <c r="E44" s="2050"/>
      <c r="F44" s="2050"/>
      <c r="G44" s="2050"/>
      <c r="H44" s="2050"/>
      <c r="I44" s="2050"/>
      <c r="J44" s="2050"/>
      <c r="K44" s="2050"/>
      <c r="L44" s="2050"/>
      <c r="M44" s="2050"/>
      <c r="N44" s="2050"/>
      <c r="O44" s="2050"/>
      <c r="P44" s="576"/>
      <c r="Q44" s="2050" t="s">
        <v>890</v>
      </c>
      <c r="R44" s="2050"/>
      <c r="S44" s="2050"/>
      <c r="T44" s="2050"/>
      <c r="U44" s="2050"/>
      <c r="V44" s="2050"/>
      <c r="W44" s="2050"/>
      <c r="X44" s="2050"/>
      <c r="Y44" s="2050"/>
      <c r="Z44" s="2050"/>
      <c r="AA44" s="2050"/>
      <c r="AB44" s="2050"/>
      <c r="AC44" s="2050"/>
      <c r="AD44" s="576"/>
      <c r="AR44" s="579"/>
    </row>
    <row r="45" spans="1:44" s="575" customFormat="1" ht="13.5" customHeight="1">
      <c r="A45" s="576"/>
      <c r="B45" s="578"/>
      <c r="C45" s="607" t="s">
        <v>891</v>
      </c>
      <c r="D45" s="592"/>
      <c r="E45" s="592"/>
      <c r="F45" s="592"/>
      <c r="G45" s="592"/>
      <c r="H45" s="592"/>
      <c r="I45" s="592"/>
      <c r="J45" s="592"/>
      <c r="K45" s="592"/>
      <c r="L45" s="592"/>
      <c r="M45" s="592"/>
      <c r="N45" s="592"/>
      <c r="O45" s="593" t="s">
        <v>866</v>
      </c>
      <c r="P45" s="576"/>
      <c r="Q45" s="591" t="s">
        <v>892</v>
      </c>
      <c r="R45" s="592"/>
      <c r="S45" s="592"/>
      <c r="T45" s="592"/>
      <c r="U45" s="592"/>
      <c r="V45" s="592"/>
      <c r="W45" s="592"/>
      <c r="X45" s="592"/>
      <c r="Y45" s="592"/>
      <c r="Z45" s="592"/>
      <c r="AA45" s="592"/>
      <c r="AB45" s="592"/>
      <c r="AC45" s="593" t="s">
        <v>866</v>
      </c>
      <c r="AD45" s="576"/>
      <c r="AR45" s="579"/>
    </row>
    <row r="46" spans="1:44" s="575" customFormat="1" ht="13.5" customHeight="1">
      <c r="B46" s="578"/>
      <c r="C46" s="595" t="s">
        <v>893</v>
      </c>
      <c r="D46" s="596"/>
      <c r="E46" s="596"/>
      <c r="F46" s="596"/>
      <c r="G46" s="596"/>
      <c r="H46" s="596"/>
      <c r="I46" s="596"/>
      <c r="J46" s="596"/>
      <c r="K46" s="596"/>
      <c r="L46" s="596"/>
      <c r="M46" s="596"/>
      <c r="N46" s="596"/>
      <c r="O46" s="597" t="s">
        <v>866</v>
      </c>
      <c r="P46" s="576"/>
      <c r="Q46" s="595"/>
      <c r="R46" s="596"/>
      <c r="S46" s="596"/>
      <c r="T46" s="596"/>
      <c r="U46" s="596"/>
      <c r="V46" s="596"/>
      <c r="W46" s="596"/>
      <c r="X46" s="596"/>
      <c r="Y46" s="596"/>
      <c r="Z46" s="596"/>
      <c r="AA46" s="596"/>
      <c r="AB46" s="596"/>
      <c r="AC46" s="597"/>
      <c r="AD46" s="576"/>
      <c r="AR46" s="579"/>
    </row>
    <row r="47" spans="1:44" s="575" customFormat="1" ht="13.5" customHeight="1">
      <c r="B47" s="578"/>
      <c r="C47" s="595" t="s">
        <v>894</v>
      </c>
      <c r="D47" s="596"/>
      <c r="E47" s="596"/>
      <c r="F47" s="596"/>
      <c r="G47" s="596"/>
      <c r="H47" s="596"/>
      <c r="I47" s="596"/>
      <c r="J47" s="596"/>
      <c r="K47" s="596"/>
      <c r="L47" s="596"/>
      <c r="M47" s="596"/>
      <c r="N47" s="596"/>
      <c r="O47" s="597"/>
      <c r="P47" s="576"/>
      <c r="Q47" s="595" t="s">
        <v>895</v>
      </c>
      <c r="R47" s="596"/>
      <c r="S47" s="596"/>
      <c r="T47" s="596"/>
      <c r="U47" s="596"/>
      <c r="V47" s="596"/>
      <c r="W47" s="596"/>
      <c r="X47" s="596"/>
      <c r="Y47" s="596"/>
      <c r="Z47" s="596"/>
      <c r="AA47" s="596"/>
      <c r="AB47" s="596"/>
      <c r="AC47" s="597"/>
      <c r="AD47" s="576"/>
      <c r="AR47" s="579"/>
    </row>
    <row r="48" spans="1:44" s="575" customFormat="1" ht="13.5" customHeight="1">
      <c r="B48" s="578"/>
      <c r="C48" s="595" t="s">
        <v>896</v>
      </c>
      <c r="D48" s="596"/>
      <c r="E48" s="596"/>
      <c r="F48" s="596"/>
      <c r="G48" s="596"/>
      <c r="H48" s="596"/>
      <c r="I48" s="596"/>
      <c r="J48" s="596"/>
      <c r="K48" s="596"/>
      <c r="L48" s="596"/>
      <c r="M48" s="596"/>
      <c r="N48" s="596"/>
      <c r="O48" s="597"/>
      <c r="P48" s="576"/>
      <c r="Q48" s="595" t="s">
        <v>897</v>
      </c>
      <c r="R48" s="596"/>
      <c r="S48" s="596"/>
      <c r="T48" s="596"/>
      <c r="U48" s="596"/>
      <c r="V48" s="596"/>
      <c r="W48" s="596"/>
      <c r="X48" s="596"/>
      <c r="Y48" s="596"/>
      <c r="Z48" s="596"/>
      <c r="AA48" s="596"/>
      <c r="AB48" s="596"/>
      <c r="AC48" s="597"/>
      <c r="AD48" s="576"/>
      <c r="AR48" s="579"/>
    </row>
    <row r="49" spans="2:44" s="575" customFormat="1" ht="13.5" customHeight="1">
      <c r="B49" s="578"/>
      <c r="C49" s="595" t="s">
        <v>897</v>
      </c>
      <c r="D49" s="596"/>
      <c r="E49" s="596"/>
      <c r="F49" s="596"/>
      <c r="G49" s="596"/>
      <c r="H49" s="596"/>
      <c r="I49" s="596"/>
      <c r="J49" s="596"/>
      <c r="K49" s="596"/>
      <c r="L49" s="596"/>
      <c r="M49" s="596"/>
      <c r="N49" s="596"/>
      <c r="O49" s="597"/>
      <c r="P49" s="576"/>
      <c r="Q49" s="595" t="s">
        <v>878</v>
      </c>
      <c r="R49" s="596"/>
      <c r="S49" s="596"/>
      <c r="T49" s="596"/>
      <c r="U49" s="596"/>
      <c r="W49" s="596"/>
      <c r="X49" s="596"/>
      <c r="Y49" s="596"/>
      <c r="Z49" s="596"/>
      <c r="AA49" s="596"/>
      <c r="AB49" s="596"/>
      <c r="AC49" s="597"/>
      <c r="AD49" s="576"/>
      <c r="AR49" s="579"/>
    </row>
    <row r="50" spans="2:44" s="575" customFormat="1" ht="13.5" customHeight="1">
      <c r="B50" s="578"/>
      <c r="C50" s="595" t="s">
        <v>898</v>
      </c>
      <c r="D50" s="596"/>
      <c r="E50" s="596"/>
      <c r="F50" s="596"/>
      <c r="G50" s="596"/>
      <c r="H50" s="596"/>
      <c r="I50" s="596"/>
      <c r="J50" s="596"/>
      <c r="K50" s="596"/>
      <c r="L50" s="596"/>
      <c r="M50" s="596"/>
      <c r="N50" s="596"/>
      <c r="O50" s="597"/>
      <c r="P50" s="576"/>
      <c r="Q50" s="595" t="s">
        <v>877</v>
      </c>
      <c r="R50" s="596"/>
      <c r="S50" s="596"/>
      <c r="T50" s="596"/>
      <c r="U50" s="596"/>
      <c r="V50" s="596"/>
      <c r="W50" s="596"/>
      <c r="X50" s="596"/>
      <c r="Y50" s="596"/>
      <c r="Z50" s="596"/>
      <c r="AA50" s="596"/>
      <c r="AB50" s="596"/>
      <c r="AC50" s="597"/>
      <c r="AD50" s="576"/>
      <c r="AR50" s="579"/>
    </row>
    <row r="51" spans="2:44" s="575" customFormat="1" ht="13.5" customHeight="1">
      <c r="B51" s="578"/>
      <c r="C51" s="602"/>
      <c r="D51" s="603"/>
      <c r="E51" s="603"/>
      <c r="F51" s="603"/>
      <c r="G51" s="603"/>
      <c r="H51" s="603"/>
      <c r="I51" s="603"/>
      <c r="J51" s="603"/>
      <c r="K51" s="603"/>
      <c r="L51" s="603"/>
      <c r="M51" s="603"/>
      <c r="N51" s="603"/>
      <c r="O51" s="604"/>
      <c r="P51" s="576"/>
      <c r="Q51" s="602"/>
      <c r="R51" s="603"/>
      <c r="S51" s="603"/>
      <c r="T51" s="603"/>
      <c r="U51" s="603"/>
      <c r="V51" s="603"/>
      <c r="W51" s="603"/>
      <c r="X51" s="603"/>
      <c r="Y51" s="603"/>
      <c r="Z51" s="603"/>
      <c r="AA51" s="603"/>
      <c r="AB51" s="603"/>
      <c r="AC51" s="604"/>
      <c r="AD51" s="576"/>
      <c r="AE51" s="608" t="s">
        <v>899</v>
      </c>
      <c r="AR51" s="579"/>
    </row>
    <row r="52" spans="2:44" s="575" customFormat="1" ht="13.5" customHeight="1">
      <c r="B52" s="586"/>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87"/>
    </row>
    <row r="53" spans="2:44" ht="13.5" customHeight="1">
      <c r="B53" s="2052" t="s">
        <v>900</v>
      </c>
      <c r="C53" s="2053"/>
      <c r="D53" s="2053"/>
      <c r="E53" s="2053"/>
      <c r="F53" s="2053"/>
      <c r="G53" s="2053"/>
      <c r="H53" s="2053"/>
      <c r="I53" s="2053"/>
      <c r="J53" s="2053"/>
      <c r="K53" s="2053"/>
      <c r="L53" s="2053"/>
      <c r="M53" s="2053"/>
      <c r="N53" s="2053"/>
      <c r="O53" s="2053"/>
      <c r="P53" s="2053"/>
      <c r="Q53" s="2053"/>
      <c r="R53" s="2053"/>
      <c r="S53" s="2053"/>
      <c r="T53" s="2053"/>
      <c r="U53" s="2053"/>
      <c r="V53" s="2053"/>
      <c r="W53" s="2053"/>
      <c r="X53" s="2053"/>
      <c r="Y53" s="2053"/>
      <c r="Z53" s="2053"/>
      <c r="AA53" s="2053"/>
      <c r="AB53" s="2053"/>
      <c r="AC53" s="2053"/>
      <c r="AD53" s="2053"/>
      <c r="AE53" s="2053"/>
      <c r="AF53" s="2053"/>
      <c r="AG53" s="2053"/>
      <c r="AH53" s="2053"/>
      <c r="AI53" s="2053"/>
      <c r="AJ53" s="2053"/>
      <c r="AK53" s="2053"/>
      <c r="AL53" s="2053"/>
      <c r="AM53" s="2053"/>
      <c r="AN53" s="2053"/>
      <c r="AO53" s="2053"/>
      <c r="AP53" s="2053"/>
      <c r="AQ53" s="2053"/>
      <c r="AR53" s="2054"/>
    </row>
    <row r="54" spans="2:44" s="575" customFormat="1" ht="6.75" customHeight="1">
      <c r="B54" s="588"/>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89"/>
      <c r="AQ54" s="589"/>
      <c r="AR54" s="590"/>
    </row>
    <row r="55" spans="2:44" s="575" customFormat="1" ht="13.5" customHeight="1">
      <c r="B55" s="578"/>
      <c r="C55" s="576" t="s">
        <v>901</v>
      </c>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576"/>
      <c r="AR55" s="579"/>
    </row>
    <row r="56" spans="2:44" s="575" customFormat="1" ht="13.5" customHeight="1">
      <c r="B56" s="578"/>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9"/>
    </row>
    <row r="57" spans="2:44" s="575" customFormat="1" ht="13.5" customHeight="1">
      <c r="B57" s="578"/>
      <c r="C57" s="2050" t="s">
        <v>902</v>
      </c>
      <c r="D57" s="2050"/>
      <c r="E57" s="2050"/>
      <c r="F57" s="2050"/>
      <c r="G57" s="2050"/>
      <c r="H57" s="2050"/>
      <c r="I57" s="2050"/>
      <c r="J57" s="2050"/>
      <c r="K57" s="2050"/>
      <c r="L57" s="2050"/>
      <c r="M57" s="2050"/>
      <c r="N57" s="2050"/>
      <c r="O57" s="2050"/>
      <c r="P57" s="576"/>
      <c r="Q57" s="2050" t="s">
        <v>903</v>
      </c>
      <c r="R57" s="2050"/>
      <c r="S57" s="2050"/>
      <c r="T57" s="2050"/>
      <c r="U57" s="2050"/>
      <c r="V57" s="2050"/>
      <c r="W57" s="2050"/>
      <c r="X57" s="2050"/>
      <c r="Y57" s="2050"/>
      <c r="Z57" s="2050"/>
      <c r="AA57" s="2050"/>
      <c r="AB57" s="2050"/>
      <c r="AC57" s="2050"/>
      <c r="AD57" s="576"/>
      <c r="AE57" s="2050" t="s">
        <v>904</v>
      </c>
      <c r="AF57" s="2050"/>
      <c r="AG57" s="2050"/>
      <c r="AH57" s="2050"/>
      <c r="AI57" s="2050"/>
      <c r="AJ57" s="2050"/>
      <c r="AK57" s="2050"/>
      <c r="AL57" s="2050"/>
      <c r="AM57" s="2050"/>
      <c r="AN57" s="2050"/>
      <c r="AO57" s="2050"/>
      <c r="AP57" s="2050"/>
      <c r="AQ57" s="2050"/>
      <c r="AR57" s="579"/>
    </row>
    <row r="58" spans="2:44" s="575" customFormat="1" ht="13.5" customHeight="1">
      <c r="B58" s="578"/>
      <c r="C58" s="609" t="s">
        <v>905</v>
      </c>
      <c r="D58" s="610"/>
      <c r="E58" s="610"/>
      <c r="F58" s="610"/>
      <c r="G58" s="610"/>
      <c r="H58" s="610"/>
      <c r="I58" s="610"/>
      <c r="J58" s="610"/>
      <c r="K58" s="610"/>
      <c r="L58" s="610"/>
      <c r="M58" s="610"/>
      <c r="N58" s="610"/>
      <c r="O58" s="611"/>
      <c r="P58" s="576"/>
      <c r="Q58" s="591" t="s">
        <v>906</v>
      </c>
      <c r="R58" s="592"/>
      <c r="S58" s="592"/>
      <c r="T58" s="592"/>
      <c r="U58" s="592"/>
      <c r="V58" s="592"/>
      <c r="W58" s="592"/>
      <c r="X58" s="592"/>
      <c r="Y58" s="592"/>
      <c r="Z58" s="592"/>
      <c r="AA58" s="592"/>
      <c r="AB58" s="592"/>
      <c r="AC58" s="593"/>
      <c r="AD58" s="576"/>
      <c r="AE58" s="612" t="s">
        <v>907</v>
      </c>
      <c r="AF58" s="592"/>
      <c r="AG58" s="592"/>
      <c r="AH58" s="592"/>
      <c r="AI58" s="592"/>
      <c r="AJ58" s="592"/>
      <c r="AK58" s="592"/>
      <c r="AL58" s="592"/>
      <c r="AM58" s="592"/>
      <c r="AN58" s="592"/>
      <c r="AO58" s="592"/>
      <c r="AP58" s="592"/>
      <c r="AQ58" s="593"/>
      <c r="AR58" s="579"/>
    </row>
    <row r="59" spans="2:44" s="575" customFormat="1" ht="13.5" customHeight="1">
      <c r="B59" s="578"/>
      <c r="C59" s="595" t="s">
        <v>908</v>
      </c>
      <c r="D59" s="596"/>
      <c r="E59" s="596"/>
      <c r="F59" s="596"/>
      <c r="G59" s="596"/>
      <c r="H59" s="613" t="s">
        <v>909</v>
      </c>
      <c r="I59" s="596"/>
      <c r="J59" s="596"/>
      <c r="K59" s="596"/>
      <c r="L59" s="596"/>
      <c r="M59" s="596"/>
      <c r="N59" s="596"/>
      <c r="O59" s="597"/>
      <c r="P59" s="576"/>
      <c r="Q59" s="595" t="s">
        <v>910</v>
      </c>
      <c r="R59" s="596"/>
      <c r="S59" s="596"/>
      <c r="T59" s="596"/>
      <c r="U59" s="596"/>
      <c r="V59" s="596"/>
      <c r="W59" s="596"/>
      <c r="X59" s="596"/>
      <c r="Y59" s="596"/>
      <c r="Z59" s="596"/>
      <c r="AA59" s="596"/>
      <c r="AB59" s="596"/>
      <c r="AC59" s="597" t="s">
        <v>911</v>
      </c>
      <c r="AD59" s="576"/>
      <c r="AE59" s="614" t="s">
        <v>912</v>
      </c>
      <c r="AF59" s="596"/>
      <c r="AG59" s="596"/>
      <c r="AH59" s="596"/>
      <c r="AI59" s="596"/>
      <c r="AJ59" s="596"/>
      <c r="AK59" s="596"/>
      <c r="AL59" s="596"/>
      <c r="AM59" s="596"/>
      <c r="AN59" s="596"/>
      <c r="AO59" s="596"/>
      <c r="AP59" s="596"/>
      <c r="AQ59" s="597"/>
      <c r="AR59" s="579"/>
    </row>
    <row r="60" spans="2:44" s="575" customFormat="1" ht="13.5" customHeight="1">
      <c r="B60" s="578"/>
      <c r="C60" s="595" t="s">
        <v>913</v>
      </c>
      <c r="D60" s="596"/>
      <c r="E60" s="596"/>
      <c r="F60" s="596"/>
      <c r="G60" s="596"/>
      <c r="H60" s="596"/>
      <c r="I60" s="596" t="s">
        <v>185</v>
      </c>
      <c r="J60" s="596"/>
      <c r="K60" s="596"/>
      <c r="L60" s="596"/>
      <c r="M60" s="596"/>
      <c r="N60" s="596"/>
      <c r="O60" s="597" t="s">
        <v>850</v>
      </c>
      <c r="P60" s="576"/>
      <c r="Q60" s="615" t="s">
        <v>914</v>
      </c>
      <c r="R60" s="596"/>
      <c r="S60" s="599"/>
      <c r="T60" s="599"/>
      <c r="U60" s="599"/>
      <c r="V60" s="599"/>
      <c r="W60" s="596"/>
      <c r="X60" s="599"/>
      <c r="Y60" s="599"/>
      <c r="Z60" s="599"/>
      <c r="AA60" s="599"/>
      <c r="AB60" s="599"/>
      <c r="AC60" s="600"/>
      <c r="AD60" s="576"/>
      <c r="AE60" s="615" t="s">
        <v>915</v>
      </c>
      <c r="AF60" s="596"/>
      <c r="AG60" s="599"/>
      <c r="AH60" s="599"/>
      <c r="AI60" s="599"/>
      <c r="AJ60" s="599"/>
      <c r="AK60" s="596"/>
      <c r="AL60" s="599"/>
      <c r="AM60" s="599"/>
      <c r="AN60" s="599"/>
      <c r="AO60" s="599"/>
      <c r="AP60" s="599"/>
      <c r="AQ60" s="600"/>
      <c r="AR60" s="579"/>
    </row>
    <row r="61" spans="2:44" s="575" customFormat="1" ht="13.5" customHeight="1">
      <c r="B61" s="578"/>
      <c r="C61" s="614" t="s">
        <v>916</v>
      </c>
      <c r="D61" s="596"/>
      <c r="E61" s="596"/>
      <c r="F61" s="596"/>
      <c r="G61" s="596"/>
      <c r="H61" s="596"/>
      <c r="I61" s="596" t="s">
        <v>185</v>
      </c>
      <c r="J61" s="596"/>
      <c r="K61" s="596"/>
      <c r="L61" s="596"/>
      <c r="M61" s="596"/>
      <c r="N61" s="596"/>
      <c r="O61" s="597" t="s">
        <v>850</v>
      </c>
      <c r="P61" s="576"/>
      <c r="Q61" s="595" t="s">
        <v>917</v>
      </c>
      <c r="R61" s="596"/>
      <c r="S61" s="599"/>
      <c r="T61" s="599"/>
      <c r="U61" s="599"/>
      <c r="V61" s="599"/>
      <c r="W61" s="599"/>
      <c r="X61" s="599" t="s">
        <v>918</v>
      </c>
      <c r="Y61" s="599"/>
      <c r="Z61" s="599" t="s">
        <v>919</v>
      </c>
      <c r="AA61" s="599"/>
      <c r="AB61" s="599"/>
      <c r="AC61" s="600"/>
      <c r="AD61" s="576"/>
      <c r="AE61" s="598" t="s">
        <v>920</v>
      </c>
      <c r="AF61" s="596"/>
      <c r="AG61" s="599"/>
      <c r="AH61" s="599"/>
      <c r="AI61" s="599"/>
      <c r="AJ61" s="599"/>
      <c r="AK61" s="599"/>
      <c r="AL61" s="599" t="s">
        <v>918</v>
      </c>
      <c r="AM61" s="599"/>
      <c r="AN61" s="599" t="s">
        <v>919</v>
      </c>
      <c r="AO61" s="599"/>
      <c r="AP61" s="599"/>
      <c r="AQ61" s="600" t="s">
        <v>850</v>
      </c>
      <c r="AR61" s="579"/>
    </row>
    <row r="62" spans="2:44" s="575" customFormat="1" ht="13.5" customHeight="1">
      <c r="B62" s="578"/>
      <c r="C62" s="615" t="s">
        <v>921</v>
      </c>
      <c r="D62" s="596"/>
      <c r="E62" s="596"/>
      <c r="F62" s="596"/>
      <c r="G62" s="596"/>
      <c r="H62" s="596"/>
      <c r="I62" s="596"/>
      <c r="J62" s="596"/>
      <c r="K62" s="596"/>
      <c r="L62" s="596"/>
      <c r="M62" s="596"/>
      <c r="N62" s="596"/>
      <c r="O62" s="597"/>
      <c r="P62" s="576"/>
      <c r="Q62" s="595" t="s">
        <v>922</v>
      </c>
      <c r="R62" s="596"/>
      <c r="S62" s="599"/>
      <c r="T62" s="599"/>
      <c r="U62" s="599"/>
      <c r="V62" s="599"/>
      <c r="W62" s="596"/>
      <c r="X62" s="599"/>
      <c r="Y62" s="599"/>
      <c r="Z62" s="599"/>
      <c r="AA62" s="599"/>
      <c r="AB62" s="599"/>
      <c r="AC62" s="600"/>
      <c r="AD62" s="576"/>
      <c r="AE62" s="615" t="s">
        <v>923</v>
      </c>
      <c r="AF62" s="596"/>
      <c r="AG62" s="599"/>
      <c r="AH62" s="599"/>
      <c r="AI62" s="599"/>
      <c r="AJ62" s="599"/>
      <c r="AK62" s="596"/>
      <c r="AL62" s="599"/>
      <c r="AM62" s="599"/>
      <c r="AN62" s="599"/>
      <c r="AO62" s="599"/>
      <c r="AP62" s="599"/>
      <c r="AQ62" s="600"/>
      <c r="AR62" s="579"/>
    </row>
    <row r="63" spans="2:44" s="575" customFormat="1" ht="13.5" customHeight="1">
      <c r="B63" s="578"/>
      <c r="C63" s="598" t="s">
        <v>924</v>
      </c>
      <c r="D63" s="596"/>
      <c r="E63" s="596"/>
      <c r="F63" s="596"/>
      <c r="G63" s="596"/>
      <c r="H63" s="596"/>
      <c r="I63" s="596"/>
      <c r="J63" s="596"/>
      <c r="K63" s="596"/>
      <c r="L63" s="596"/>
      <c r="M63" s="596"/>
      <c r="N63" s="596"/>
      <c r="O63" s="597"/>
      <c r="P63" s="576"/>
      <c r="Q63" s="595" t="s">
        <v>925</v>
      </c>
      <c r="R63" s="596"/>
      <c r="S63" s="599"/>
      <c r="T63" s="599"/>
      <c r="U63" s="599"/>
      <c r="V63" s="599"/>
      <c r="W63" s="599"/>
      <c r="X63" s="599" t="s">
        <v>918</v>
      </c>
      <c r="Y63" s="599"/>
      <c r="Z63" s="599" t="s">
        <v>919</v>
      </c>
      <c r="AA63" s="599"/>
      <c r="AB63" s="599"/>
      <c r="AC63" s="600"/>
      <c r="AD63" s="576"/>
      <c r="AE63" s="598" t="s">
        <v>920</v>
      </c>
      <c r="AF63" s="596"/>
      <c r="AG63" s="599"/>
      <c r="AH63" s="599"/>
      <c r="AI63" s="599"/>
      <c r="AJ63" s="599"/>
      <c r="AK63" s="599"/>
      <c r="AL63" s="599" t="s">
        <v>918</v>
      </c>
      <c r="AM63" s="599"/>
      <c r="AN63" s="599" t="s">
        <v>919</v>
      </c>
      <c r="AO63" s="599"/>
      <c r="AP63" s="599"/>
      <c r="AQ63" s="600" t="s">
        <v>850</v>
      </c>
      <c r="AR63" s="579"/>
    </row>
    <row r="64" spans="2:44" s="575" customFormat="1" ht="13.5" customHeight="1">
      <c r="B64" s="578"/>
      <c r="C64" s="602" t="s">
        <v>926</v>
      </c>
      <c r="D64" s="603"/>
      <c r="E64" s="603"/>
      <c r="F64" s="603"/>
      <c r="G64" s="603"/>
      <c r="H64" s="603"/>
      <c r="I64" s="603"/>
      <c r="J64" s="603" t="s">
        <v>918</v>
      </c>
      <c r="K64" s="603"/>
      <c r="L64" s="603" t="s">
        <v>919</v>
      </c>
      <c r="M64" s="603"/>
      <c r="N64" s="603"/>
      <c r="O64" s="604" t="s">
        <v>850</v>
      </c>
      <c r="P64" s="576"/>
      <c r="Q64" s="602" t="s">
        <v>927</v>
      </c>
      <c r="R64" s="603"/>
      <c r="S64" s="605"/>
      <c r="T64" s="605"/>
      <c r="U64" s="605"/>
      <c r="V64" s="605"/>
      <c r="W64" s="596"/>
      <c r="X64" s="605"/>
      <c r="Y64" s="605"/>
      <c r="Z64" s="605"/>
      <c r="AA64" s="605"/>
      <c r="AB64" s="605"/>
      <c r="AC64" s="606"/>
      <c r="AD64" s="576"/>
      <c r="AE64" s="602"/>
      <c r="AF64" s="603"/>
      <c r="AG64" s="605"/>
      <c r="AH64" s="605"/>
      <c r="AI64" s="605"/>
      <c r="AJ64" s="605"/>
      <c r="AK64" s="605"/>
      <c r="AL64" s="605"/>
      <c r="AM64" s="605"/>
      <c r="AN64" s="605"/>
      <c r="AO64" s="605"/>
      <c r="AP64" s="605"/>
      <c r="AQ64" s="606"/>
      <c r="AR64" s="579"/>
    </row>
    <row r="65" spans="2:44" s="575" customFormat="1" ht="13.5" customHeight="1">
      <c r="B65" s="578"/>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9"/>
    </row>
    <row r="66" spans="2:44" s="575" customFormat="1" ht="13.5" customHeight="1">
      <c r="B66" s="578"/>
      <c r="C66" s="2050" t="s">
        <v>928</v>
      </c>
      <c r="D66" s="2050"/>
      <c r="E66" s="2050"/>
      <c r="F66" s="2050"/>
      <c r="G66" s="2050"/>
      <c r="H66" s="2050"/>
      <c r="I66" s="2050"/>
      <c r="J66" s="2050"/>
      <c r="K66" s="2050"/>
      <c r="L66" s="2050"/>
      <c r="M66" s="2050"/>
      <c r="N66" s="2050"/>
      <c r="O66" s="2050"/>
      <c r="P66" s="576"/>
      <c r="Q66" s="2050" t="s">
        <v>929</v>
      </c>
      <c r="R66" s="2050"/>
      <c r="S66" s="2050"/>
      <c r="T66" s="2050"/>
      <c r="U66" s="2050"/>
      <c r="V66" s="2050"/>
      <c r="W66" s="2050"/>
      <c r="X66" s="2050"/>
      <c r="Y66" s="2050"/>
      <c r="Z66" s="2050"/>
      <c r="AA66" s="2050"/>
      <c r="AB66" s="2050"/>
      <c r="AC66" s="2050"/>
      <c r="AD66" s="576"/>
      <c r="AE66" s="2050" t="s">
        <v>930</v>
      </c>
      <c r="AF66" s="2050"/>
      <c r="AG66" s="2050"/>
      <c r="AH66" s="2050"/>
      <c r="AI66" s="2050"/>
      <c r="AJ66" s="2050"/>
      <c r="AK66" s="2050"/>
      <c r="AL66" s="2050"/>
      <c r="AM66" s="2050"/>
      <c r="AN66" s="2050"/>
      <c r="AO66" s="2050"/>
      <c r="AP66" s="2050"/>
      <c r="AQ66" s="2050"/>
      <c r="AR66" s="579"/>
    </row>
    <row r="67" spans="2:44" s="575" customFormat="1" ht="13.5" customHeight="1">
      <c r="B67" s="578"/>
      <c r="C67" s="591" t="s">
        <v>931</v>
      </c>
      <c r="D67" s="592"/>
      <c r="E67" s="592"/>
      <c r="F67" s="592"/>
      <c r="G67" s="592"/>
      <c r="H67" s="592"/>
      <c r="I67" s="592"/>
      <c r="J67" s="592"/>
      <c r="K67" s="592"/>
      <c r="L67" s="592"/>
      <c r="M67" s="592"/>
      <c r="N67" s="592"/>
      <c r="O67" s="593" t="s">
        <v>911</v>
      </c>
      <c r="P67" s="576"/>
      <c r="Q67" s="591" t="s">
        <v>932</v>
      </c>
      <c r="R67" s="592"/>
      <c r="S67" s="592"/>
      <c r="T67" s="592"/>
      <c r="U67" s="592"/>
      <c r="V67" s="592"/>
      <c r="W67" s="592"/>
      <c r="X67" s="592"/>
      <c r="Y67" s="592"/>
      <c r="Z67" s="592"/>
      <c r="AA67" s="592"/>
      <c r="AB67" s="592"/>
      <c r="AC67" s="593"/>
      <c r="AD67" s="576"/>
      <c r="AE67" s="607" t="s">
        <v>933</v>
      </c>
      <c r="AF67" s="592"/>
      <c r="AG67" s="592"/>
      <c r="AH67" s="592"/>
      <c r="AI67" s="592"/>
      <c r="AJ67" s="592"/>
      <c r="AK67" s="592"/>
      <c r="AL67" s="592"/>
      <c r="AM67" s="592"/>
      <c r="AN67" s="592"/>
      <c r="AO67" s="592"/>
      <c r="AP67" s="592"/>
      <c r="AQ67" s="593"/>
      <c r="AR67" s="579"/>
    </row>
    <row r="68" spans="2:44" s="575" customFormat="1" ht="13.5" customHeight="1">
      <c r="B68" s="578"/>
      <c r="C68" s="595"/>
      <c r="D68" s="596"/>
      <c r="E68" s="596"/>
      <c r="F68" s="596"/>
      <c r="G68" s="596"/>
      <c r="H68" s="596"/>
      <c r="I68" s="596"/>
      <c r="J68" s="596"/>
      <c r="K68" s="596"/>
      <c r="L68" s="596"/>
      <c r="M68" s="596"/>
      <c r="N68" s="596" t="s">
        <v>185</v>
      </c>
      <c r="O68" s="597" t="s">
        <v>185</v>
      </c>
      <c r="P68" s="576"/>
      <c r="Q68" s="595" t="s">
        <v>934</v>
      </c>
      <c r="R68" s="596"/>
      <c r="S68" s="596"/>
      <c r="T68" s="596"/>
      <c r="U68" s="596"/>
      <c r="V68" s="596"/>
      <c r="W68" s="596"/>
      <c r="X68" s="596"/>
      <c r="Y68" s="596"/>
      <c r="Z68" s="596"/>
      <c r="AA68" s="596"/>
      <c r="AB68" s="596"/>
      <c r="AC68" s="597"/>
      <c r="AD68" s="576"/>
      <c r="AE68" s="598" t="s">
        <v>935</v>
      </c>
      <c r="AF68" s="596"/>
      <c r="AG68" s="596"/>
      <c r="AH68" s="596"/>
      <c r="AI68" s="596"/>
      <c r="AJ68" s="596"/>
      <c r="AK68" s="596"/>
      <c r="AL68" s="596"/>
      <c r="AM68" s="596"/>
      <c r="AN68" s="596"/>
      <c r="AO68" s="596"/>
      <c r="AP68" s="596"/>
      <c r="AQ68" s="597"/>
      <c r="AR68" s="579"/>
    </row>
    <row r="69" spans="2:44" s="575" customFormat="1" ht="13.5" customHeight="1">
      <c r="B69" s="578"/>
      <c r="C69" s="615" t="s">
        <v>936</v>
      </c>
      <c r="D69" s="596"/>
      <c r="E69" s="596"/>
      <c r="F69" s="596"/>
      <c r="G69" s="596"/>
      <c r="H69" s="596"/>
      <c r="I69" s="596"/>
      <c r="J69" s="596"/>
      <c r="K69" s="596"/>
      <c r="L69" s="596"/>
      <c r="M69" s="596"/>
      <c r="N69" s="596"/>
      <c r="O69" s="597"/>
      <c r="P69" s="576"/>
      <c r="Q69" s="595" t="s">
        <v>937</v>
      </c>
      <c r="R69" s="596"/>
      <c r="S69" s="596"/>
      <c r="T69" s="596"/>
      <c r="U69" s="596"/>
      <c r="V69" s="596"/>
      <c r="W69" s="596"/>
      <c r="X69" s="596"/>
      <c r="Y69" s="596" t="s">
        <v>938</v>
      </c>
      <c r="Z69" s="596"/>
      <c r="AA69" s="596" t="s">
        <v>918</v>
      </c>
      <c r="AB69" s="596"/>
      <c r="AC69" s="597" t="s">
        <v>919</v>
      </c>
      <c r="AD69" s="576"/>
      <c r="AE69" s="595" t="s">
        <v>939</v>
      </c>
      <c r="AF69" s="596"/>
      <c r="AG69" s="596"/>
      <c r="AH69" s="596"/>
      <c r="AI69" s="596"/>
      <c r="AJ69" s="596"/>
      <c r="AK69" s="596"/>
      <c r="AL69" s="596"/>
      <c r="AM69" s="596"/>
      <c r="AN69" s="596"/>
      <c r="AO69" s="596"/>
      <c r="AP69" s="596"/>
      <c r="AQ69" s="597"/>
      <c r="AR69" s="579"/>
    </row>
    <row r="70" spans="2:44" s="575" customFormat="1" ht="13.5" customHeight="1">
      <c r="B70" s="578"/>
      <c r="C70" s="595" t="s">
        <v>940</v>
      </c>
      <c r="D70" s="596"/>
      <c r="E70" s="596"/>
      <c r="F70" s="596"/>
      <c r="G70" s="596"/>
      <c r="H70" s="596"/>
      <c r="I70" s="596"/>
      <c r="J70" s="596"/>
      <c r="K70" s="596"/>
      <c r="L70" s="596"/>
      <c r="M70" s="596"/>
      <c r="N70" s="596"/>
      <c r="O70" s="597"/>
      <c r="P70" s="576"/>
      <c r="Q70" s="595" t="s">
        <v>941</v>
      </c>
      <c r="R70" s="596"/>
      <c r="S70" s="596"/>
      <c r="T70" s="596"/>
      <c r="U70" s="596"/>
      <c r="V70" s="596"/>
      <c r="W70" s="596"/>
      <c r="X70" s="596"/>
      <c r="Y70" s="596"/>
      <c r="Z70" s="596"/>
      <c r="AA70" s="596"/>
      <c r="AB70" s="596"/>
      <c r="AC70" s="597" t="s">
        <v>866</v>
      </c>
      <c r="AD70" s="576"/>
      <c r="AE70" s="615" t="s">
        <v>942</v>
      </c>
      <c r="AF70" s="596"/>
      <c r="AG70" s="596"/>
      <c r="AH70" s="596"/>
      <c r="AI70" s="596"/>
      <c r="AJ70" s="596"/>
      <c r="AK70" s="596"/>
      <c r="AL70" s="596"/>
      <c r="AM70" s="596"/>
      <c r="AN70" s="596"/>
      <c r="AO70" s="596"/>
      <c r="AP70" s="596"/>
      <c r="AQ70" s="597"/>
      <c r="AR70" s="579"/>
    </row>
    <row r="71" spans="2:44" s="575" customFormat="1" ht="13.5" customHeight="1">
      <c r="B71" s="578"/>
      <c r="C71" s="595" t="s">
        <v>943</v>
      </c>
      <c r="D71" s="596"/>
      <c r="E71" s="596"/>
      <c r="F71" s="596"/>
      <c r="G71" s="596"/>
      <c r="H71" s="596"/>
      <c r="I71" s="596"/>
      <c r="J71" s="596" t="s">
        <v>918</v>
      </c>
      <c r="K71" s="596"/>
      <c r="L71" s="596" t="s">
        <v>919</v>
      </c>
      <c r="M71" s="596"/>
      <c r="N71" s="596"/>
      <c r="O71" s="597"/>
      <c r="P71" s="576"/>
      <c r="Q71" s="595" t="s">
        <v>944</v>
      </c>
      <c r="R71" s="596"/>
      <c r="S71" s="596"/>
      <c r="T71" s="596"/>
      <c r="U71" s="596"/>
      <c r="V71" s="596"/>
      <c r="W71" s="596"/>
      <c r="X71" s="596"/>
      <c r="Y71" s="596"/>
      <c r="Z71" s="596"/>
      <c r="AA71" s="596"/>
      <c r="AB71" s="596"/>
      <c r="AC71" s="597" t="s">
        <v>866</v>
      </c>
      <c r="AD71" s="576"/>
      <c r="AE71" s="595" t="s">
        <v>945</v>
      </c>
      <c r="AF71" s="596"/>
      <c r="AG71" s="596"/>
      <c r="AH71" s="596"/>
      <c r="AI71" s="596"/>
      <c r="AJ71" s="596"/>
      <c r="AK71" s="596"/>
      <c r="AL71" s="596"/>
      <c r="AM71" s="596"/>
      <c r="AN71" s="596"/>
      <c r="AO71" s="596"/>
      <c r="AP71" s="596"/>
      <c r="AQ71" s="597"/>
      <c r="AR71" s="579"/>
    </row>
    <row r="72" spans="2:44" s="575" customFormat="1" ht="13.5" customHeight="1">
      <c r="B72" s="578"/>
      <c r="C72" s="595" t="s">
        <v>946</v>
      </c>
      <c r="D72" s="596"/>
      <c r="E72" s="596"/>
      <c r="F72" s="596"/>
      <c r="G72" s="596"/>
      <c r="H72" s="596"/>
      <c r="I72" s="596"/>
      <c r="J72" s="596"/>
      <c r="K72" s="596"/>
      <c r="L72" s="596"/>
      <c r="M72" s="596"/>
      <c r="N72" s="596"/>
      <c r="O72" s="597"/>
      <c r="P72" s="576"/>
      <c r="Q72" s="595" t="s">
        <v>947</v>
      </c>
      <c r="R72" s="596"/>
      <c r="S72" s="596"/>
      <c r="T72" s="596"/>
      <c r="U72" s="596"/>
      <c r="V72" s="596"/>
      <c r="W72" s="596"/>
      <c r="X72" s="596"/>
      <c r="Y72" s="596"/>
      <c r="Z72" s="596"/>
      <c r="AA72" s="596"/>
      <c r="AB72" s="596"/>
      <c r="AC72" s="597"/>
      <c r="AD72" s="576"/>
      <c r="AE72" s="595" t="s">
        <v>948</v>
      </c>
      <c r="AF72" s="596"/>
      <c r="AG72" s="596"/>
      <c r="AH72" s="596"/>
      <c r="AI72" s="596"/>
      <c r="AJ72" s="596"/>
      <c r="AK72" s="596"/>
      <c r="AL72" s="596"/>
      <c r="AM72" s="596"/>
      <c r="AN72" s="596"/>
      <c r="AO72" s="596"/>
      <c r="AP72" s="596"/>
      <c r="AQ72" s="597"/>
      <c r="AR72" s="579"/>
    </row>
    <row r="73" spans="2:44" s="575" customFormat="1" ht="13.5" customHeight="1">
      <c r="B73" s="578"/>
      <c r="C73" s="602"/>
      <c r="D73" s="603"/>
      <c r="E73" s="603"/>
      <c r="F73" s="603"/>
      <c r="G73" s="603"/>
      <c r="H73" s="603"/>
      <c r="I73" s="603"/>
      <c r="J73" s="603"/>
      <c r="K73" s="603"/>
      <c r="L73" s="603"/>
      <c r="M73" s="603"/>
      <c r="N73" s="603"/>
      <c r="O73" s="604"/>
      <c r="P73" s="576"/>
      <c r="Q73" s="602"/>
      <c r="R73" s="603"/>
      <c r="S73" s="603"/>
      <c r="T73" s="603"/>
      <c r="U73" s="603"/>
      <c r="V73" s="603"/>
      <c r="W73" s="603"/>
      <c r="X73" s="603"/>
      <c r="Y73" s="603"/>
      <c r="Z73" s="603"/>
      <c r="AA73" s="603"/>
      <c r="AB73" s="603"/>
      <c r="AC73" s="604"/>
      <c r="AD73" s="576"/>
      <c r="AE73" s="602"/>
      <c r="AF73" s="603"/>
      <c r="AG73" s="603"/>
      <c r="AH73" s="603"/>
      <c r="AI73" s="603"/>
      <c r="AJ73" s="603"/>
      <c r="AK73" s="603"/>
      <c r="AL73" s="603"/>
      <c r="AM73" s="603"/>
      <c r="AN73" s="603"/>
      <c r="AO73" s="603"/>
      <c r="AP73" s="603"/>
      <c r="AQ73" s="604"/>
      <c r="AR73" s="579"/>
    </row>
    <row r="74" spans="2:44" s="575" customFormat="1" ht="13.5" customHeight="1">
      <c r="B74" s="578"/>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576"/>
      <c r="AM74" s="576"/>
      <c r="AN74" s="576"/>
      <c r="AO74" s="576"/>
      <c r="AP74" s="576"/>
      <c r="AQ74" s="576"/>
      <c r="AR74" s="579"/>
    </row>
    <row r="75" spans="2:44" s="575" customFormat="1" ht="13.5" customHeight="1">
      <c r="B75" s="578"/>
      <c r="C75" s="2050" t="s">
        <v>949</v>
      </c>
      <c r="D75" s="2050"/>
      <c r="E75" s="2050"/>
      <c r="F75" s="2050"/>
      <c r="G75" s="2050"/>
      <c r="H75" s="2050"/>
      <c r="I75" s="2050"/>
      <c r="J75" s="2050"/>
      <c r="K75" s="2050"/>
      <c r="L75" s="2050"/>
      <c r="M75" s="2050"/>
      <c r="N75" s="2050"/>
      <c r="O75" s="2050"/>
      <c r="P75" s="576"/>
      <c r="Q75" s="2051" t="s">
        <v>950</v>
      </c>
      <c r="R75" s="2051"/>
      <c r="S75" s="2051"/>
      <c r="T75" s="2051"/>
      <c r="U75" s="2051"/>
      <c r="V75" s="2051"/>
      <c r="W75" s="2051"/>
      <c r="X75" s="2051"/>
      <c r="Y75" s="2051"/>
      <c r="Z75" s="2051"/>
      <c r="AA75" s="2051"/>
      <c r="AB75" s="2051"/>
      <c r="AC75" s="2051"/>
      <c r="AD75" s="576"/>
      <c r="AE75" s="576"/>
      <c r="AF75" s="576"/>
      <c r="AG75" s="576"/>
      <c r="AH75" s="576"/>
      <c r="AI75" s="576"/>
      <c r="AJ75" s="576"/>
      <c r="AK75" s="576"/>
      <c r="AL75" s="576"/>
      <c r="AM75" s="576"/>
      <c r="AN75" s="576"/>
      <c r="AO75" s="576"/>
      <c r="AP75" s="576"/>
      <c r="AQ75" s="576"/>
      <c r="AR75" s="579"/>
    </row>
    <row r="76" spans="2:44" s="575" customFormat="1" ht="13.5" customHeight="1">
      <c r="B76" s="578"/>
      <c r="C76" s="591" t="s">
        <v>951</v>
      </c>
      <c r="D76" s="592"/>
      <c r="E76" s="592"/>
      <c r="F76" s="592"/>
      <c r="G76" s="592"/>
      <c r="H76" s="592"/>
      <c r="I76" s="592"/>
      <c r="J76" s="592"/>
      <c r="K76" s="592"/>
      <c r="L76" s="592"/>
      <c r="M76" s="592"/>
      <c r="N76" s="592"/>
      <c r="O76" s="593"/>
      <c r="P76" s="576"/>
      <c r="Q76" s="591" t="s">
        <v>952</v>
      </c>
      <c r="R76" s="592"/>
      <c r="S76" s="592"/>
      <c r="T76" s="592"/>
      <c r="U76" s="592"/>
      <c r="V76" s="592"/>
      <c r="W76" s="592"/>
      <c r="X76" s="592"/>
      <c r="Y76" s="592"/>
      <c r="Z76" s="592"/>
      <c r="AA76" s="592"/>
      <c r="AB76" s="592"/>
      <c r="AC76" s="593"/>
      <c r="AD76" s="576"/>
      <c r="AE76" s="576"/>
      <c r="AF76" s="576"/>
      <c r="AG76" s="576"/>
      <c r="AH76" s="576"/>
      <c r="AI76" s="576"/>
      <c r="AJ76" s="576"/>
      <c r="AK76" s="576"/>
      <c r="AL76" s="576"/>
      <c r="AM76" s="576"/>
      <c r="AN76" s="576"/>
      <c r="AO76" s="576"/>
      <c r="AP76" s="576"/>
      <c r="AQ76" s="576"/>
      <c r="AR76" s="579"/>
    </row>
    <row r="77" spans="2:44" s="575" customFormat="1" ht="13.5" customHeight="1">
      <c r="B77" s="578"/>
      <c r="C77" s="595" t="s">
        <v>953</v>
      </c>
      <c r="D77" s="596"/>
      <c r="E77" s="596"/>
      <c r="F77" s="596"/>
      <c r="G77" s="596"/>
      <c r="H77" s="596"/>
      <c r="I77" s="596"/>
      <c r="J77" s="596"/>
      <c r="K77" s="596"/>
      <c r="L77" s="596"/>
      <c r="M77" s="596"/>
      <c r="N77" s="596"/>
      <c r="O77" s="597"/>
      <c r="P77" s="576"/>
      <c r="Q77" s="595" t="s">
        <v>954</v>
      </c>
      <c r="R77" s="596"/>
      <c r="S77" s="596"/>
      <c r="T77" s="596"/>
      <c r="U77" s="596"/>
      <c r="V77" s="596"/>
      <c r="W77" s="596"/>
      <c r="X77" s="596"/>
      <c r="Y77" s="596"/>
      <c r="Z77" s="596"/>
      <c r="AA77" s="596"/>
      <c r="AB77" s="596"/>
      <c r="AC77" s="597"/>
      <c r="AD77" s="576"/>
      <c r="AE77" s="576"/>
      <c r="AF77" s="576"/>
      <c r="AG77" s="576"/>
      <c r="AH77" s="576"/>
      <c r="AI77" s="576"/>
      <c r="AJ77" s="576"/>
      <c r="AK77" s="576"/>
      <c r="AL77" s="576"/>
      <c r="AM77" s="576"/>
      <c r="AN77" s="576"/>
      <c r="AO77" s="576"/>
      <c r="AP77" s="576"/>
      <c r="AQ77" s="576"/>
      <c r="AR77" s="579"/>
    </row>
    <row r="78" spans="2:44" s="575" customFormat="1" ht="13.5" customHeight="1">
      <c r="B78" s="578"/>
      <c r="C78" s="595"/>
      <c r="D78" s="596"/>
      <c r="E78" s="596"/>
      <c r="F78" s="596"/>
      <c r="G78" s="596"/>
      <c r="H78" s="596"/>
      <c r="I78" s="596"/>
      <c r="J78" s="596"/>
      <c r="K78" s="596"/>
      <c r="L78" s="596"/>
      <c r="M78" s="596"/>
      <c r="N78" s="596"/>
      <c r="O78" s="597"/>
      <c r="P78" s="576"/>
      <c r="Q78" s="595"/>
      <c r="R78" s="596"/>
      <c r="S78" s="596"/>
      <c r="T78" s="596"/>
      <c r="U78" s="596"/>
      <c r="V78" s="596"/>
      <c r="W78" s="596"/>
      <c r="X78" s="596"/>
      <c r="Y78" s="596"/>
      <c r="Z78" s="596"/>
      <c r="AA78" s="596"/>
      <c r="AB78" s="596"/>
      <c r="AC78" s="597"/>
      <c r="AD78" s="576"/>
      <c r="AE78" s="576"/>
      <c r="AF78" s="576"/>
      <c r="AG78" s="576"/>
      <c r="AH78" s="576"/>
      <c r="AI78" s="576"/>
      <c r="AJ78" s="576"/>
      <c r="AK78" s="576"/>
      <c r="AL78" s="576"/>
      <c r="AM78" s="576"/>
      <c r="AN78" s="576"/>
      <c r="AO78" s="576"/>
      <c r="AP78" s="576"/>
      <c r="AQ78" s="576"/>
      <c r="AR78" s="579"/>
    </row>
    <row r="79" spans="2:44" s="575" customFormat="1" ht="13.5" customHeight="1">
      <c r="B79" s="578"/>
      <c r="C79" s="595" t="s">
        <v>955</v>
      </c>
      <c r="D79" s="596"/>
      <c r="E79" s="596"/>
      <c r="F79" s="596"/>
      <c r="G79" s="596"/>
      <c r="H79" s="596"/>
      <c r="I79" s="596"/>
      <c r="J79" s="596" t="s">
        <v>918</v>
      </c>
      <c r="K79" s="596"/>
      <c r="L79" s="596" t="s">
        <v>919</v>
      </c>
      <c r="M79" s="596"/>
      <c r="N79" s="596"/>
      <c r="O79" s="597" t="s">
        <v>185</v>
      </c>
      <c r="P79" s="576"/>
      <c r="Q79" s="595" t="s">
        <v>956</v>
      </c>
      <c r="R79" s="596"/>
      <c r="S79" s="596"/>
      <c r="T79" s="596"/>
      <c r="U79" s="596"/>
      <c r="V79" s="596"/>
      <c r="W79" s="596"/>
      <c r="X79" s="596" t="s">
        <v>918</v>
      </c>
      <c r="Y79" s="596"/>
      <c r="Z79" s="596" t="s">
        <v>919</v>
      </c>
      <c r="AA79" s="596"/>
      <c r="AB79" s="596"/>
      <c r="AC79" s="597" t="s">
        <v>185</v>
      </c>
      <c r="AD79" s="576"/>
      <c r="AE79" s="576"/>
      <c r="AF79" s="576"/>
      <c r="AG79" s="576"/>
      <c r="AH79" s="576"/>
      <c r="AI79" s="576"/>
      <c r="AJ79" s="576"/>
      <c r="AK79" s="576"/>
      <c r="AL79" s="576"/>
      <c r="AM79" s="576"/>
      <c r="AN79" s="576"/>
      <c r="AO79" s="576"/>
      <c r="AP79" s="576"/>
      <c r="AQ79" s="576"/>
      <c r="AR79" s="579"/>
    </row>
    <row r="80" spans="2:44" s="575" customFormat="1" ht="13.5" customHeight="1">
      <c r="B80" s="578"/>
      <c r="C80" s="595" t="s">
        <v>957</v>
      </c>
      <c r="D80" s="596"/>
      <c r="E80" s="596"/>
      <c r="F80" s="596"/>
      <c r="G80" s="596"/>
      <c r="H80" s="596"/>
      <c r="I80" s="596"/>
      <c r="J80" s="596"/>
      <c r="K80" s="596"/>
      <c r="L80" s="596"/>
      <c r="M80" s="596"/>
      <c r="N80" s="596"/>
      <c r="O80" s="597"/>
      <c r="P80" s="576"/>
      <c r="Q80" s="595" t="s">
        <v>958</v>
      </c>
      <c r="R80" s="596"/>
      <c r="S80" s="596"/>
      <c r="T80" s="596"/>
      <c r="U80" s="596"/>
      <c r="V80" s="596"/>
      <c r="W80" s="596"/>
      <c r="X80" s="596"/>
      <c r="Y80" s="596"/>
      <c r="Z80" s="596"/>
      <c r="AA80" s="596"/>
      <c r="AB80" s="596"/>
      <c r="AC80" s="597"/>
      <c r="AD80" s="576"/>
      <c r="AE80" s="576"/>
      <c r="AF80" s="576"/>
      <c r="AG80" s="576"/>
      <c r="AH80" s="576"/>
      <c r="AI80" s="576"/>
      <c r="AJ80" s="576"/>
      <c r="AK80" s="576"/>
      <c r="AL80" s="576"/>
      <c r="AM80" s="576"/>
      <c r="AN80" s="576"/>
      <c r="AO80" s="576"/>
      <c r="AP80" s="576"/>
      <c r="AQ80" s="576"/>
      <c r="AR80" s="579"/>
    </row>
    <row r="81" spans="2:54" s="575" customFormat="1" ht="13.5" customHeight="1">
      <c r="B81" s="578"/>
      <c r="C81" s="595"/>
      <c r="D81" s="596"/>
      <c r="E81" s="596"/>
      <c r="F81" s="596"/>
      <c r="G81" s="596"/>
      <c r="H81" s="596"/>
      <c r="I81" s="596"/>
      <c r="J81" s="596"/>
      <c r="K81" s="596"/>
      <c r="L81" s="596"/>
      <c r="M81" s="596"/>
      <c r="N81" s="596"/>
      <c r="O81" s="597"/>
      <c r="P81" s="576"/>
      <c r="Q81" s="595"/>
      <c r="R81" s="596"/>
      <c r="S81" s="596"/>
      <c r="T81" s="596"/>
      <c r="U81" s="596"/>
      <c r="V81" s="596"/>
      <c r="W81" s="596"/>
      <c r="X81" s="596"/>
      <c r="Y81" s="596"/>
      <c r="Z81" s="596"/>
      <c r="AA81" s="596"/>
      <c r="AB81" s="596"/>
      <c r="AC81" s="597"/>
      <c r="AD81" s="576"/>
      <c r="AE81" s="576"/>
      <c r="AF81" s="576"/>
      <c r="AG81" s="576"/>
      <c r="AH81" s="576"/>
      <c r="AI81" s="576"/>
      <c r="AJ81" s="576"/>
      <c r="AK81" s="576"/>
      <c r="AL81" s="576"/>
      <c r="AM81" s="576"/>
      <c r="AN81" s="576"/>
      <c r="AO81" s="576"/>
      <c r="AP81" s="576"/>
      <c r="AQ81" s="576"/>
      <c r="AR81" s="579"/>
      <c r="BB81" s="187" t="s">
        <v>230</v>
      </c>
    </row>
    <row r="82" spans="2:54" s="575" customFormat="1" ht="13.5" customHeight="1">
      <c r="B82" s="578"/>
      <c r="C82" s="602"/>
      <c r="D82" s="603"/>
      <c r="E82" s="603"/>
      <c r="F82" s="603"/>
      <c r="G82" s="603"/>
      <c r="H82" s="603"/>
      <c r="I82" s="603"/>
      <c r="J82" s="603"/>
      <c r="K82" s="603"/>
      <c r="L82" s="603"/>
      <c r="M82" s="603"/>
      <c r="N82" s="603"/>
      <c r="O82" s="604"/>
      <c r="P82" s="576"/>
      <c r="Q82" s="602"/>
      <c r="R82" s="603"/>
      <c r="S82" s="603"/>
      <c r="T82" s="603"/>
      <c r="U82" s="603"/>
      <c r="V82" s="603"/>
      <c r="W82" s="603"/>
      <c r="X82" s="603"/>
      <c r="Y82" s="603"/>
      <c r="Z82" s="603"/>
      <c r="AA82" s="603"/>
      <c r="AB82" s="603"/>
      <c r="AC82" s="604"/>
      <c r="AD82" s="576"/>
      <c r="AE82" s="608" t="s">
        <v>959</v>
      </c>
      <c r="AF82" s="608"/>
      <c r="AG82" s="576"/>
      <c r="AH82" s="576"/>
      <c r="AI82" s="576"/>
      <c r="AJ82" s="576"/>
      <c r="AK82" s="576"/>
      <c r="AL82" s="576"/>
      <c r="AM82" s="576"/>
      <c r="AN82" s="576"/>
      <c r="AO82" s="576"/>
      <c r="AP82" s="576"/>
      <c r="AQ82" s="576"/>
      <c r="AR82" s="579"/>
    </row>
    <row r="83" spans="2:54" s="575" customFormat="1" ht="13.5" customHeight="1">
      <c r="B83" s="586"/>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87"/>
    </row>
    <row r="84" spans="2:54" s="575" customFormat="1" ht="13.5" customHeight="1">
      <c r="AR84" s="616" t="s">
        <v>960</v>
      </c>
    </row>
    <row r="85" spans="2:54" s="575" customFormat="1" ht="13.5" customHeight="1"/>
    <row r="86" spans="2:54" s="575" customFormat="1" ht="13.5" customHeight="1"/>
    <row r="87" spans="2:54" s="575" customFormat="1" ht="13.5" customHeight="1"/>
    <row r="88" spans="2:54" s="575" customFormat="1" ht="13.5" customHeight="1"/>
    <row r="89" spans="2:54" s="575" customFormat="1" ht="13.5" customHeight="1"/>
    <row r="90" spans="2:54" s="575" customFormat="1" ht="13.5" customHeight="1"/>
    <row r="91" spans="2:54" s="575" customFormat="1" ht="13.5" customHeight="1"/>
    <row r="92" spans="2:54" s="575" customFormat="1" ht="13.5" customHeight="1"/>
    <row r="93" spans="2:54" s="575" customFormat="1" ht="13.5" customHeight="1"/>
    <row r="94" spans="2:54" s="575" customFormat="1" ht="13.5" customHeight="1"/>
    <row r="95" spans="2:54" s="575" customFormat="1" ht="13.5" customHeight="1"/>
    <row r="96" spans="2:54" s="575" customFormat="1" ht="13.5" customHeight="1"/>
    <row r="97" s="575" customFormat="1" ht="13.5" customHeight="1"/>
    <row r="98" s="575" customFormat="1" ht="13.5" customHeight="1"/>
    <row r="99" s="575" customFormat="1" ht="13.5" customHeight="1"/>
    <row r="100" s="575" customFormat="1" ht="13.5" customHeight="1"/>
    <row r="101" s="575" customFormat="1" ht="13.5" customHeight="1"/>
    <row r="102" s="575" customFormat="1" ht="13.5" customHeight="1"/>
    <row r="103" s="575" customFormat="1" ht="13.5" customHeight="1"/>
    <row r="104" s="575" customFormat="1" ht="13.5" customHeight="1"/>
    <row r="105" s="575" customFormat="1" ht="13.5" customHeight="1"/>
    <row r="106" s="575" customFormat="1" ht="13.5" customHeight="1"/>
    <row r="107" s="575" customFormat="1" ht="13.5" customHeight="1"/>
    <row r="108" s="575" customFormat="1" ht="13.5" customHeight="1"/>
    <row r="109" s="575" customFormat="1" ht="13.5" customHeight="1"/>
    <row r="110" s="575" customFormat="1" ht="13.5" customHeight="1"/>
    <row r="111" s="575" customFormat="1" ht="13.5" customHeight="1"/>
    <row r="112" s="575" customFormat="1" ht="13.5" customHeight="1"/>
    <row r="113" s="575" customFormat="1" ht="13.5" customHeight="1"/>
    <row r="114" s="575" customFormat="1" ht="13.5" customHeight="1"/>
    <row r="115" s="575" customFormat="1" ht="13.5" customHeight="1"/>
    <row r="116" s="575" customFormat="1" ht="13.5" customHeight="1"/>
    <row r="117" s="575" customFormat="1" ht="13.5" customHeight="1"/>
    <row r="118" s="575" customFormat="1" ht="13.5" customHeight="1"/>
    <row r="119" s="575" customFormat="1" ht="13.5" customHeight="1"/>
    <row r="120" s="575" customFormat="1" ht="13.5" customHeight="1"/>
    <row r="121" s="575" customFormat="1" ht="13.5" customHeight="1"/>
    <row r="122" s="575" customFormat="1" ht="13.5" customHeight="1"/>
    <row r="123" s="575" customFormat="1" ht="13.5" customHeight="1"/>
    <row r="124" s="575" customFormat="1" ht="13.5" customHeight="1"/>
    <row r="125" s="575" customFormat="1" ht="13.5" customHeight="1"/>
    <row r="126" s="575" customFormat="1" ht="13.5" customHeight="1"/>
    <row r="127" s="575" customFormat="1" ht="13.5" customHeight="1"/>
    <row r="128" s="575" customFormat="1" ht="13.5" customHeight="1"/>
    <row r="129" s="575" customFormat="1" ht="13.5" customHeight="1"/>
    <row r="130" s="575" customFormat="1" ht="13.5" customHeight="1"/>
    <row r="131" s="575" customFormat="1" ht="13.5" customHeight="1"/>
    <row r="132" s="575" customFormat="1" ht="13.5" customHeight="1"/>
    <row r="133" s="575" customFormat="1" ht="13.5" customHeight="1"/>
    <row r="134" s="575" customFormat="1" ht="13.5" customHeight="1"/>
    <row r="135" s="575" customFormat="1" ht="13.5" customHeight="1"/>
    <row r="136" s="575"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2"/>
  <hyperlinks>
    <hyperlink ref="BB81" location="'表示（日中系サービス）'!A1" display="表示へ"/>
  </hyperlinks>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opLeftCell="A28" workbookViewId="0">
      <selection activeCell="B10" sqref="B10:S10"/>
    </sheetView>
  </sheetViews>
  <sheetFormatPr defaultRowHeight="24.75"/>
  <cols>
    <col min="1" max="1" width="4.125" style="618" customWidth="1"/>
    <col min="2" max="19" width="8.25" style="618" customWidth="1"/>
    <col min="20" max="16384" width="9" style="618"/>
  </cols>
  <sheetData>
    <row r="2" spans="2:19">
      <c r="M2" s="619"/>
      <c r="N2" s="619"/>
      <c r="O2" s="619" t="s">
        <v>938</v>
      </c>
      <c r="P2" s="619"/>
      <c r="Q2" s="619" t="s">
        <v>918</v>
      </c>
      <c r="R2" s="619"/>
      <c r="S2" s="619" t="s">
        <v>919</v>
      </c>
    </row>
    <row r="4" spans="2:19" ht="38.25">
      <c r="B4" s="2095" t="s">
        <v>961</v>
      </c>
      <c r="C4" s="2095"/>
      <c r="D4" s="2095"/>
      <c r="E4" s="2095"/>
      <c r="F4" s="2095"/>
      <c r="G4" s="2095"/>
      <c r="H4" s="2095"/>
      <c r="I4" s="2095"/>
      <c r="J4" s="2095"/>
      <c r="K4" s="2095"/>
      <c r="L4" s="2095"/>
      <c r="M4" s="2095"/>
      <c r="N4" s="2095"/>
      <c r="O4" s="2095"/>
      <c r="P4" s="2095"/>
      <c r="Q4" s="2095"/>
      <c r="R4" s="2095"/>
      <c r="S4" s="2095"/>
    </row>
    <row r="6" spans="2:19" ht="35.25" customHeight="1">
      <c r="B6" s="2088" t="s">
        <v>962</v>
      </c>
      <c r="C6" s="2088"/>
      <c r="D6" s="2089"/>
      <c r="E6" s="2089"/>
      <c r="F6" s="2089"/>
      <c r="G6" s="2089"/>
      <c r="H6" s="2089"/>
      <c r="I6" s="2089"/>
      <c r="J6" s="620"/>
      <c r="K6" s="2088" t="s">
        <v>963</v>
      </c>
      <c r="L6" s="2088"/>
      <c r="M6" s="2089"/>
      <c r="N6" s="2089"/>
      <c r="O6" s="2089"/>
      <c r="P6" s="2089"/>
      <c r="Q6" s="2089"/>
      <c r="R6" s="2089"/>
      <c r="S6" s="2089"/>
    </row>
    <row r="7" spans="2:19" ht="35.25" customHeight="1">
      <c r="B7" s="2088" t="s">
        <v>964</v>
      </c>
      <c r="C7" s="2088"/>
      <c r="D7" s="2089"/>
      <c r="E7" s="2089"/>
      <c r="F7" s="2089"/>
      <c r="G7" s="2089"/>
      <c r="H7" s="2089"/>
      <c r="I7" s="2089"/>
      <c r="J7" s="620"/>
      <c r="K7" s="2088" t="s">
        <v>965</v>
      </c>
      <c r="L7" s="2088"/>
      <c r="M7" s="2089"/>
      <c r="N7" s="2089"/>
      <c r="O7" s="2089"/>
      <c r="P7" s="2089"/>
      <c r="Q7" s="2089"/>
      <c r="R7" s="2089"/>
      <c r="S7" s="2089"/>
    </row>
    <row r="8" spans="2:19" ht="35.25" customHeight="1">
      <c r="B8" s="2088" t="s">
        <v>966</v>
      </c>
      <c r="C8" s="2088"/>
      <c r="D8" s="2089"/>
      <c r="E8" s="2089"/>
      <c r="F8" s="2089"/>
      <c r="G8" s="2089"/>
      <c r="H8" s="2089"/>
      <c r="I8" s="2089"/>
      <c r="J8" s="620"/>
      <c r="K8" s="2088" t="s">
        <v>967</v>
      </c>
      <c r="L8" s="2088"/>
      <c r="M8" s="2089"/>
      <c r="N8" s="2089"/>
      <c r="O8" s="2089"/>
      <c r="P8" s="2089"/>
      <c r="Q8" s="2089"/>
      <c r="R8" s="2089"/>
      <c r="S8" s="2089"/>
    </row>
    <row r="10" spans="2:19" ht="30" customHeight="1">
      <c r="B10" s="2090" t="s">
        <v>968</v>
      </c>
      <c r="C10" s="2091"/>
      <c r="D10" s="2091"/>
      <c r="E10" s="2091"/>
      <c r="F10" s="2091"/>
      <c r="G10" s="2091"/>
      <c r="H10" s="2091"/>
      <c r="I10" s="2091"/>
      <c r="J10" s="2091"/>
      <c r="K10" s="2091"/>
      <c r="L10" s="2091"/>
      <c r="M10" s="2091"/>
      <c r="N10" s="2091"/>
      <c r="O10" s="2091"/>
      <c r="P10" s="2091"/>
      <c r="Q10" s="2091"/>
      <c r="R10" s="2091"/>
      <c r="S10" s="2092"/>
    </row>
    <row r="11" spans="2:19" ht="30" customHeight="1">
      <c r="B11" s="621" t="s">
        <v>969</v>
      </c>
      <c r="C11" s="622"/>
      <c r="D11" s="622"/>
      <c r="E11" s="622"/>
      <c r="F11" s="622"/>
      <c r="G11" s="622"/>
      <c r="H11" s="622"/>
      <c r="I11" s="622"/>
      <c r="J11" s="622"/>
      <c r="K11" s="621" t="s">
        <v>970</v>
      </c>
      <c r="L11" s="623"/>
      <c r="M11" s="623"/>
      <c r="N11" s="623"/>
      <c r="O11" s="623"/>
      <c r="P11" s="623"/>
      <c r="Q11" s="623"/>
      <c r="R11" s="623"/>
      <c r="S11" s="624"/>
    </row>
    <row r="12" spans="2:19" ht="30" customHeight="1">
      <c r="B12" s="625"/>
      <c r="C12" s="622"/>
      <c r="D12" s="622"/>
      <c r="E12" s="622"/>
      <c r="F12" s="622"/>
      <c r="G12" s="622"/>
      <c r="H12" s="622"/>
      <c r="I12" s="622"/>
      <c r="J12" s="622"/>
      <c r="K12" s="625"/>
      <c r="L12" s="622"/>
      <c r="M12" s="622"/>
      <c r="N12" s="622"/>
      <c r="O12" s="622"/>
      <c r="P12" s="622"/>
      <c r="Q12" s="622"/>
      <c r="R12" s="622"/>
      <c r="S12" s="626"/>
    </row>
    <row r="13" spans="2:19" ht="30" customHeight="1">
      <c r="B13" s="625"/>
      <c r="C13" s="627" t="s">
        <v>971</v>
      </c>
      <c r="D13" s="622"/>
      <c r="E13" s="622"/>
      <c r="F13" s="622"/>
      <c r="G13" s="622"/>
      <c r="H13" s="622"/>
      <c r="I13" s="622"/>
      <c r="J13" s="622"/>
      <c r="K13" s="625"/>
      <c r="L13" s="627" t="s">
        <v>972</v>
      </c>
      <c r="M13" s="622"/>
      <c r="N13" s="622"/>
      <c r="O13" s="622"/>
      <c r="P13" s="622"/>
      <c r="Q13" s="622"/>
      <c r="R13" s="622"/>
      <c r="S13" s="626"/>
    </row>
    <row r="14" spans="2:19" ht="30" customHeight="1">
      <c r="B14" s="625"/>
      <c r="C14" s="628" t="s">
        <v>973</v>
      </c>
      <c r="D14" s="622"/>
      <c r="E14" s="622"/>
      <c r="F14" s="622"/>
      <c r="G14" s="622"/>
      <c r="H14" s="622"/>
      <c r="I14" s="622"/>
      <c r="J14" s="622"/>
      <c r="K14" s="625"/>
      <c r="L14" s="627" t="s">
        <v>974</v>
      </c>
      <c r="M14" s="622"/>
      <c r="N14" s="622"/>
      <c r="O14" s="622"/>
      <c r="P14" s="622"/>
      <c r="Q14" s="622"/>
      <c r="R14" s="622"/>
      <c r="S14" s="626"/>
    </row>
    <row r="15" spans="2:19" ht="30" customHeight="1">
      <c r="B15" s="629"/>
      <c r="C15" s="628" t="s">
        <v>975</v>
      </c>
      <c r="D15" s="630"/>
      <c r="E15" s="630"/>
      <c r="F15" s="630"/>
      <c r="G15" s="630"/>
      <c r="H15" s="630"/>
      <c r="I15" s="630"/>
      <c r="J15" s="630"/>
      <c r="K15" s="629"/>
      <c r="L15" s="631" t="s">
        <v>976</v>
      </c>
      <c r="M15" s="630"/>
      <c r="N15" s="630"/>
      <c r="O15" s="630"/>
      <c r="P15" s="630"/>
      <c r="Q15" s="630"/>
      <c r="R15" s="630"/>
      <c r="S15" s="632"/>
    </row>
    <row r="16" spans="2:19" ht="30" customHeight="1">
      <c r="B16" s="629"/>
      <c r="C16" s="627" t="s">
        <v>977</v>
      </c>
      <c r="D16" s="630"/>
      <c r="E16" s="630"/>
      <c r="F16" s="630"/>
      <c r="G16" s="630"/>
      <c r="H16" s="630"/>
      <c r="I16" s="630"/>
      <c r="J16" s="630"/>
      <c r="K16" s="629"/>
      <c r="L16" s="630"/>
      <c r="M16" s="630"/>
      <c r="N16" s="630"/>
      <c r="O16" s="630"/>
      <c r="P16" s="630"/>
      <c r="Q16" s="630"/>
      <c r="R16" s="630"/>
      <c r="S16" s="632"/>
    </row>
    <row r="17" spans="2:19" ht="30" customHeight="1">
      <c r="B17" s="629"/>
      <c r="C17" s="630"/>
      <c r="D17" s="630"/>
      <c r="E17" s="630"/>
      <c r="F17" s="630"/>
      <c r="G17" s="630"/>
      <c r="H17" s="630"/>
      <c r="I17" s="630"/>
      <c r="J17" s="630"/>
      <c r="K17" s="629"/>
      <c r="L17" s="630"/>
      <c r="M17" s="630"/>
      <c r="N17" s="630"/>
      <c r="O17" s="630"/>
      <c r="P17" s="630"/>
      <c r="Q17" s="630"/>
      <c r="R17" s="630"/>
      <c r="S17" s="632"/>
    </row>
    <row r="18" spans="2:19" ht="30" customHeight="1">
      <c r="B18" s="629"/>
      <c r="C18" s="630"/>
      <c r="D18" s="630"/>
      <c r="E18" s="630"/>
      <c r="F18" s="630"/>
      <c r="G18" s="630"/>
      <c r="H18" s="630"/>
      <c r="I18" s="630"/>
      <c r="J18" s="630"/>
      <c r="K18" s="629"/>
      <c r="L18" s="630"/>
      <c r="M18" s="630"/>
      <c r="N18" s="630"/>
      <c r="O18" s="630"/>
      <c r="P18" s="630"/>
      <c r="Q18" s="630"/>
      <c r="R18" s="630"/>
      <c r="S18" s="632"/>
    </row>
    <row r="19" spans="2:19" ht="30" customHeight="1">
      <c r="B19" s="633" t="s">
        <v>978</v>
      </c>
      <c r="C19" s="634"/>
      <c r="D19" s="634"/>
      <c r="E19" s="634"/>
      <c r="F19" s="634"/>
      <c r="G19" s="634"/>
      <c r="H19" s="634"/>
      <c r="I19" s="634"/>
      <c r="J19" s="635"/>
      <c r="K19" s="629"/>
      <c r="L19" s="630"/>
      <c r="M19" s="630"/>
      <c r="N19" s="630"/>
      <c r="O19" s="630"/>
      <c r="P19" s="630"/>
      <c r="Q19" s="630"/>
      <c r="R19" s="630"/>
      <c r="S19" s="632"/>
    </row>
    <row r="20" spans="2:19" ht="30" customHeight="1">
      <c r="B20" s="629"/>
      <c r="C20" s="630"/>
      <c r="D20" s="630"/>
      <c r="E20" s="630"/>
      <c r="F20" s="630"/>
      <c r="G20" s="630"/>
      <c r="H20" s="630"/>
      <c r="I20" s="630"/>
      <c r="J20" s="632"/>
      <c r="K20" s="629"/>
      <c r="L20" s="630"/>
      <c r="M20" s="630"/>
      <c r="N20" s="630"/>
      <c r="O20" s="630"/>
      <c r="P20" s="630"/>
      <c r="Q20" s="630"/>
      <c r="R20" s="630"/>
      <c r="S20" s="632"/>
    </row>
    <row r="21" spans="2:19" ht="30" customHeight="1">
      <c r="B21" s="629"/>
      <c r="C21" s="631" t="s">
        <v>979</v>
      </c>
      <c r="D21" s="630"/>
      <c r="E21" s="630"/>
      <c r="F21" s="630"/>
      <c r="G21" s="630"/>
      <c r="H21" s="630"/>
      <c r="I21" s="630"/>
      <c r="J21" s="632"/>
      <c r="K21" s="629"/>
      <c r="L21" s="630"/>
      <c r="M21" s="630"/>
      <c r="N21" s="630"/>
      <c r="O21" s="630"/>
      <c r="P21" s="630"/>
      <c r="Q21" s="630"/>
      <c r="R21" s="630"/>
      <c r="S21" s="632"/>
    </row>
    <row r="22" spans="2:19" ht="30" customHeight="1">
      <c r="B22" s="629"/>
      <c r="C22" s="631" t="s">
        <v>980</v>
      </c>
      <c r="D22" s="630"/>
      <c r="E22" s="630"/>
      <c r="F22" s="630"/>
      <c r="G22" s="630"/>
      <c r="H22" s="630"/>
      <c r="I22" s="630"/>
      <c r="J22" s="632"/>
      <c r="K22" s="629"/>
      <c r="L22" s="630"/>
      <c r="M22" s="630"/>
      <c r="N22" s="630"/>
      <c r="O22" s="630"/>
      <c r="P22" s="630"/>
      <c r="Q22" s="630"/>
      <c r="R22" s="630"/>
      <c r="S22" s="632"/>
    </row>
    <row r="23" spans="2:19" ht="30" customHeight="1">
      <c r="B23" s="629"/>
      <c r="C23" s="631" t="s">
        <v>981</v>
      </c>
      <c r="D23" s="630"/>
      <c r="E23" s="630"/>
      <c r="F23" s="630"/>
      <c r="G23" s="630"/>
      <c r="H23" s="630"/>
      <c r="I23" s="630"/>
      <c r="J23" s="632"/>
      <c r="K23" s="629"/>
      <c r="L23" s="630"/>
      <c r="M23" s="630"/>
      <c r="N23" s="630"/>
      <c r="O23" s="630"/>
      <c r="P23" s="630"/>
      <c r="Q23" s="630"/>
      <c r="R23" s="630"/>
      <c r="S23" s="632"/>
    </row>
    <row r="24" spans="2:19" ht="30" customHeight="1">
      <c r="B24" s="636"/>
      <c r="C24" s="637"/>
      <c r="D24" s="637"/>
      <c r="E24" s="637"/>
      <c r="F24" s="637"/>
      <c r="G24" s="637"/>
      <c r="H24" s="637"/>
      <c r="I24" s="637"/>
      <c r="J24" s="638"/>
      <c r="K24" s="629"/>
      <c r="L24" s="630"/>
      <c r="M24" s="630"/>
      <c r="N24" s="630"/>
      <c r="O24" s="630"/>
      <c r="P24" s="630"/>
      <c r="Q24" s="630"/>
      <c r="R24" s="630"/>
      <c r="S24" s="632"/>
    </row>
    <row r="25" spans="2:19" ht="30" customHeight="1">
      <c r="B25" s="639" t="s">
        <v>982</v>
      </c>
      <c r="C25" s="630"/>
      <c r="D25" s="630"/>
      <c r="E25" s="630"/>
      <c r="F25" s="630"/>
      <c r="G25" s="630"/>
      <c r="H25" s="630"/>
      <c r="I25" s="630"/>
      <c r="J25" s="630"/>
      <c r="K25" s="629"/>
      <c r="L25" s="630"/>
      <c r="M25" s="630"/>
      <c r="N25" s="630"/>
      <c r="O25" s="630"/>
      <c r="P25" s="630"/>
      <c r="Q25" s="630"/>
      <c r="R25" s="630"/>
      <c r="S25" s="632"/>
    </row>
    <row r="26" spans="2:19" ht="30" customHeight="1">
      <c r="B26" s="629"/>
      <c r="C26" s="630"/>
      <c r="D26" s="630"/>
      <c r="E26" s="630"/>
      <c r="F26" s="630"/>
      <c r="G26" s="630"/>
      <c r="H26" s="630"/>
      <c r="I26" s="630"/>
      <c r="J26" s="630"/>
      <c r="K26" s="629"/>
      <c r="L26" s="630"/>
      <c r="M26" s="630"/>
      <c r="N26" s="630"/>
      <c r="O26" s="630"/>
      <c r="P26" s="630"/>
      <c r="Q26" s="630"/>
      <c r="R26" s="630"/>
      <c r="S26" s="632"/>
    </row>
    <row r="27" spans="2:19" ht="30" customHeight="1">
      <c r="B27" s="629"/>
      <c r="C27" s="631" t="s">
        <v>983</v>
      </c>
      <c r="D27" s="630"/>
      <c r="E27" s="630"/>
      <c r="F27" s="630"/>
      <c r="G27" s="630"/>
      <c r="H27" s="630"/>
      <c r="I27" s="630"/>
      <c r="J27" s="630"/>
      <c r="K27" s="629"/>
      <c r="L27" s="630"/>
      <c r="M27" s="630"/>
      <c r="N27" s="630"/>
      <c r="O27" s="630"/>
      <c r="P27" s="630"/>
      <c r="Q27" s="630"/>
      <c r="R27" s="630"/>
      <c r="S27" s="632"/>
    </row>
    <row r="28" spans="2:19" ht="30" customHeight="1">
      <c r="B28" s="629"/>
      <c r="C28" s="631" t="s">
        <v>984</v>
      </c>
      <c r="D28" s="630"/>
      <c r="E28" s="630"/>
      <c r="F28" s="630"/>
      <c r="G28" s="630"/>
      <c r="H28" s="630"/>
      <c r="I28" s="630"/>
      <c r="J28" s="630"/>
      <c r="K28" s="629"/>
      <c r="L28" s="630"/>
      <c r="M28" s="630"/>
      <c r="N28" s="630"/>
      <c r="O28" s="630"/>
      <c r="P28" s="630"/>
      <c r="Q28" s="630"/>
      <c r="R28" s="630"/>
      <c r="S28" s="632"/>
    </row>
    <row r="29" spans="2:19" ht="30" customHeight="1">
      <c r="B29" s="629"/>
      <c r="C29" s="631" t="s">
        <v>985</v>
      </c>
      <c r="D29" s="630"/>
      <c r="E29" s="630"/>
      <c r="F29" s="630"/>
      <c r="G29" s="630"/>
      <c r="H29" s="630"/>
      <c r="I29" s="630"/>
      <c r="J29" s="630"/>
      <c r="K29" s="629"/>
      <c r="L29" s="630"/>
      <c r="M29" s="630"/>
      <c r="N29" s="630"/>
      <c r="O29" s="630"/>
      <c r="P29" s="630"/>
      <c r="Q29" s="630"/>
      <c r="R29" s="630"/>
      <c r="S29" s="632"/>
    </row>
    <row r="30" spans="2:19" ht="30" customHeight="1">
      <c r="B30" s="629"/>
      <c r="C30" s="630"/>
      <c r="D30" s="630"/>
      <c r="E30" s="630"/>
      <c r="F30" s="630"/>
      <c r="G30" s="630"/>
      <c r="H30" s="630"/>
      <c r="I30" s="630"/>
      <c r="J30" s="630"/>
      <c r="K30" s="629"/>
      <c r="L30" s="630"/>
      <c r="M30" s="630"/>
      <c r="N30" s="630"/>
      <c r="O30" s="630"/>
      <c r="P30" s="630"/>
      <c r="Q30" s="630"/>
      <c r="R30" s="630"/>
      <c r="S30" s="632"/>
    </row>
    <row r="31" spans="2:19" ht="30" customHeight="1">
      <c r="B31" s="636"/>
      <c r="C31" s="637"/>
      <c r="D31" s="637"/>
      <c r="E31" s="637"/>
      <c r="F31" s="637"/>
      <c r="G31" s="637"/>
      <c r="H31" s="637"/>
      <c r="I31" s="637"/>
      <c r="J31" s="637"/>
      <c r="K31" s="636"/>
      <c r="L31" s="637"/>
      <c r="M31" s="637"/>
      <c r="N31" s="637"/>
      <c r="O31" s="637"/>
      <c r="P31" s="637"/>
      <c r="Q31" s="637"/>
      <c r="R31" s="637"/>
      <c r="S31" s="638"/>
    </row>
    <row r="32" spans="2:19" ht="30" customHeight="1"/>
    <row r="33" spans="2:19" ht="30" customHeight="1">
      <c r="B33" s="2090" t="s">
        <v>986</v>
      </c>
      <c r="C33" s="2093"/>
      <c r="D33" s="2093"/>
      <c r="E33" s="2093"/>
      <c r="F33" s="2093"/>
      <c r="G33" s="2093"/>
      <c r="H33" s="2093"/>
      <c r="I33" s="2093"/>
      <c r="J33" s="2093"/>
      <c r="K33" s="2093"/>
      <c r="L33" s="2093"/>
      <c r="M33" s="2093"/>
      <c r="N33" s="2093"/>
      <c r="O33" s="2093"/>
      <c r="P33" s="2093"/>
      <c r="Q33" s="2093"/>
      <c r="R33" s="2093"/>
      <c r="S33" s="2094"/>
    </row>
    <row r="34" spans="2:19" ht="30.75" customHeight="1">
      <c r="B34" s="629"/>
      <c r="C34" s="630"/>
      <c r="D34" s="630"/>
      <c r="E34" s="630"/>
      <c r="F34" s="630"/>
      <c r="G34" s="630"/>
      <c r="H34" s="630"/>
      <c r="I34" s="630"/>
      <c r="J34" s="630"/>
      <c r="K34" s="630"/>
      <c r="L34" s="630"/>
      <c r="M34" s="630"/>
      <c r="N34" s="630"/>
      <c r="O34" s="630"/>
      <c r="P34" s="630"/>
      <c r="Q34" s="630"/>
      <c r="R34" s="630"/>
      <c r="S34" s="632"/>
    </row>
    <row r="35" spans="2:19" ht="30.75" customHeight="1">
      <c r="B35" s="629"/>
      <c r="D35" s="630"/>
      <c r="E35" s="630"/>
      <c r="F35" s="630"/>
      <c r="G35" s="630"/>
      <c r="H35" s="630"/>
      <c r="I35" s="630"/>
      <c r="J35" s="630"/>
      <c r="K35" s="630"/>
      <c r="L35" s="630"/>
      <c r="M35" s="630"/>
      <c r="N35" s="630"/>
      <c r="O35" s="630"/>
      <c r="P35" s="630"/>
      <c r="Q35" s="630"/>
      <c r="R35" s="630"/>
      <c r="S35" s="632"/>
    </row>
    <row r="36" spans="2:19" ht="30.75" customHeight="1">
      <c r="B36" s="629"/>
      <c r="C36" s="631" t="s">
        <v>987</v>
      </c>
      <c r="D36" s="630"/>
      <c r="E36" s="630"/>
      <c r="F36" s="630"/>
      <c r="G36" s="630"/>
      <c r="H36" s="630"/>
      <c r="I36" s="630"/>
      <c r="J36" s="630"/>
      <c r="K36" s="630"/>
      <c r="L36" s="630"/>
      <c r="M36" s="630"/>
      <c r="N36" s="630"/>
      <c r="O36" s="630"/>
      <c r="P36" s="630"/>
      <c r="Q36" s="630"/>
      <c r="R36" s="630"/>
      <c r="S36" s="632"/>
    </row>
    <row r="37" spans="2:19" ht="30.75" customHeight="1">
      <c r="B37" s="629"/>
      <c r="C37" s="631" t="s">
        <v>988</v>
      </c>
      <c r="D37" s="630"/>
      <c r="E37" s="630"/>
      <c r="F37" s="630"/>
      <c r="G37" s="630"/>
      <c r="H37" s="630"/>
      <c r="I37" s="630"/>
      <c r="J37" s="630"/>
      <c r="K37" s="630"/>
      <c r="L37" s="630"/>
      <c r="M37" s="630"/>
      <c r="N37" s="630"/>
      <c r="O37" s="630"/>
      <c r="P37" s="630"/>
      <c r="Q37" s="630"/>
      <c r="R37" s="630"/>
      <c r="S37" s="632"/>
    </row>
    <row r="38" spans="2:19" ht="30.75" customHeight="1">
      <c r="B38" s="629"/>
      <c r="C38" s="630"/>
      <c r="D38" s="630"/>
      <c r="E38" s="630"/>
      <c r="F38" s="630"/>
      <c r="G38" s="630"/>
      <c r="H38" s="630"/>
      <c r="I38" s="630"/>
      <c r="J38" s="630"/>
      <c r="K38" s="630"/>
      <c r="L38" s="630"/>
      <c r="M38" s="630"/>
      <c r="N38" s="630"/>
      <c r="O38" s="630"/>
      <c r="P38" s="630"/>
      <c r="Q38" s="630"/>
      <c r="R38" s="630"/>
      <c r="S38" s="632"/>
    </row>
    <row r="39" spans="2:19" ht="30.75" customHeight="1">
      <c r="B39" s="629"/>
      <c r="C39" s="630"/>
      <c r="D39" s="630"/>
      <c r="E39" s="630"/>
      <c r="F39" s="630"/>
      <c r="G39" s="630"/>
      <c r="H39" s="630"/>
      <c r="I39" s="630"/>
      <c r="J39" s="630"/>
      <c r="K39" s="630"/>
      <c r="L39" s="630"/>
      <c r="M39" s="630"/>
      <c r="N39" s="630"/>
      <c r="O39" s="630"/>
      <c r="P39" s="630"/>
      <c r="Q39" s="630"/>
      <c r="R39" s="630"/>
      <c r="S39" s="632"/>
    </row>
    <row r="40" spans="2:19" ht="30.75" customHeight="1">
      <c r="B40" s="629"/>
      <c r="C40" s="630"/>
      <c r="D40" s="630"/>
      <c r="E40" s="630"/>
      <c r="F40" s="630"/>
      <c r="G40" s="630"/>
      <c r="H40" s="630"/>
      <c r="I40" s="630"/>
      <c r="J40" s="630"/>
      <c r="K40" s="630"/>
      <c r="L40" s="630"/>
      <c r="M40" s="630"/>
      <c r="N40" s="630"/>
      <c r="O40" s="630"/>
      <c r="P40" s="630"/>
      <c r="Q40" s="630"/>
      <c r="R40" s="630"/>
      <c r="S40" s="632"/>
    </row>
    <row r="41" spans="2:19" ht="30.75" customHeight="1">
      <c r="B41" s="629"/>
      <c r="C41" s="630"/>
      <c r="D41" s="630"/>
      <c r="E41" s="630"/>
      <c r="F41" s="630"/>
      <c r="G41" s="630"/>
      <c r="H41" s="630"/>
      <c r="I41" s="630"/>
      <c r="J41" s="630"/>
      <c r="K41" s="630"/>
      <c r="L41" s="630"/>
      <c r="M41" s="630"/>
      <c r="N41" s="622"/>
      <c r="O41" s="622"/>
      <c r="P41" s="622"/>
      <c r="Q41" s="622"/>
      <c r="R41" s="622"/>
      <c r="S41" s="626"/>
    </row>
    <row r="42" spans="2:19" ht="30.75" customHeight="1">
      <c r="B42" s="636"/>
      <c r="C42" s="637"/>
      <c r="D42" s="637"/>
      <c r="E42" s="637"/>
      <c r="F42" s="637"/>
      <c r="G42" s="637"/>
      <c r="H42" s="637"/>
      <c r="I42" s="637"/>
      <c r="J42" s="637"/>
      <c r="K42" s="637"/>
      <c r="L42" s="637"/>
      <c r="M42" s="637"/>
      <c r="N42" s="640"/>
      <c r="O42" s="640"/>
      <c r="P42" s="640"/>
      <c r="Q42" s="640"/>
      <c r="R42" s="640"/>
      <c r="S42" s="641"/>
    </row>
    <row r="43" spans="2:19" ht="30" customHeight="1">
      <c r="B43" s="2084" t="s">
        <v>989</v>
      </c>
      <c r="C43" s="2084"/>
      <c r="D43" s="2084"/>
      <c r="E43" s="2086"/>
      <c r="F43" s="2086"/>
      <c r="G43" s="2086"/>
      <c r="H43" s="2086"/>
      <c r="I43" s="2086"/>
      <c r="J43" s="2086"/>
      <c r="K43" s="2086"/>
      <c r="L43" s="2086"/>
      <c r="M43" s="2084" t="s">
        <v>990</v>
      </c>
      <c r="N43" s="2084"/>
      <c r="O43" s="2084"/>
      <c r="P43" s="2086"/>
      <c r="Q43" s="2086"/>
      <c r="R43" s="2086"/>
      <c r="S43" s="2086"/>
    </row>
    <row r="44" spans="2:19" ht="30" customHeight="1">
      <c r="B44" s="2085"/>
      <c r="C44" s="2085"/>
      <c r="D44" s="2085"/>
      <c r="E44" s="2087"/>
      <c r="F44" s="2087"/>
      <c r="G44" s="2087"/>
      <c r="H44" s="2087"/>
      <c r="I44" s="2087"/>
      <c r="J44" s="2087"/>
      <c r="K44" s="2087"/>
      <c r="L44" s="2087"/>
      <c r="M44" s="2085"/>
      <c r="N44" s="2085"/>
      <c r="O44" s="2085"/>
      <c r="P44" s="2087"/>
      <c r="Q44" s="2087"/>
      <c r="R44" s="2087"/>
      <c r="S44" s="2087"/>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2"/>
  <pageMargins left="0.25" right="0.25" top="0.75" bottom="0.75" header="0.3" footer="0.3"/>
  <pageSetup paperSize="9" scale="56"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showGridLines="0" view="pageBreakPreview" topLeftCell="A13" zoomScaleNormal="100" zoomScaleSheetLayoutView="100" workbookViewId="0">
      <selection activeCell="L42" sqref="L42"/>
    </sheetView>
  </sheetViews>
  <sheetFormatPr defaultRowHeight="18.75"/>
  <cols>
    <col min="1" max="1" width="3.125" style="244" customWidth="1"/>
    <col min="2" max="2" width="15.375" style="244" customWidth="1"/>
    <col min="3" max="4" width="8.5" style="244" customWidth="1"/>
    <col min="5" max="6" width="8.625" style="244" customWidth="1"/>
    <col min="7" max="7" width="16.375" style="244" customWidth="1"/>
    <col min="8" max="8" width="16.75" style="244" bestFit="1" customWidth="1"/>
    <col min="9" max="256" width="9" style="244"/>
    <col min="257" max="257" width="3.125" style="244" customWidth="1"/>
    <col min="258" max="258" width="15.375" style="244" customWidth="1"/>
    <col min="259" max="260" width="8.5" style="244" customWidth="1"/>
    <col min="261" max="262" width="8.625" style="244" customWidth="1"/>
    <col min="263" max="263" width="16.375" style="244" customWidth="1"/>
    <col min="264" max="264" width="16.75" style="244" bestFit="1" customWidth="1"/>
    <col min="265" max="512" width="9" style="244"/>
    <col min="513" max="513" width="3.125" style="244" customWidth="1"/>
    <col min="514" max="514" width="15.375" style="244" customWidth="1"/>
    <col min="515" max="516" width="8.5" style="244" customWidth="1"/>
    <col min="517" max="518" width="8.625" style="244" customWidth="1"/>
    <col min="519" max="519" width="16.375" style="244" customWidth="1"/>
    <col min="520" max="520" width="16.75" style="244" bestFit="1" customWidth="1"/>
    <col min="521" max="768" width="9" style="244"/>
    <col min="769" max="769" width="3.125" style="244" customWidth="1"/>
    <col min="770" max="770" width="15.375" style="244" customWidth="1"/>
    <col min="771" max="772" width="8.5" style="244" customWidth="1"/>
    <col min="773" max="774" width="8.625" style="244" customWidth="1"/>
    <col min="775" max="775" width="16.375" style="244" customWidth="1"/>
    <col min="776" max="776" width="16.75" style="244" bestFit="1" customWidth="1"/>
    <col min="777" max="1024" width="9" style="244"/>
    <col min="1025" max="1025" width="3.125" style="244" customWidth="1"/>
    <col min="1026" max="1026" width="15.375" style="244" customWidth="1"/>
    <col min="1027" max="1028" width="8.5" style="244" customWidth="1"/>
    <col min="1029" max="1030" width="8.625" style="244" customWidth="1"/>
    <col min="1031" max="1031" width="16.375" style="244" customWidth="1"/>
    <col min="1032" max="1032" width="16.75" style="244" bestFit="1" customWidth="1"/>
    <col min="1033" max="1280" width="9" style="244"/>
    <col min="1281" max="1281" width="3.125" style="244" customWidth="1"/>
    <col min="1282" max="1282" width="15.375" style="244" customWidth="1"/>
    <col min="1283" max="1284" width="8.5" style="244" customWidth="1"/>
    <col min="1285" max="1286" width="8.625" style="244" customWidth="1"/>
    <col min="1287" max="1287" width="16.375" style="244" customWidth="1"/>
    <col min="1288" max="1288" width="16.75" style="244" bestFit="1" customWidth="1"/>
    <col min="1289" max="1536" width="9" style="244"/>
    <col min="1537" max="1537" width="3.125" style="244" customWidth="1"/>
    <col min="1538" max="1538" width="15.375" style="244" customWidth="1"/>
    <col min="1539" max="1540" width="8.5" style="244" customWidth="1"/>
    <col min="1541" max="1542" width="8.625" style="244" customWidth="1"/>
    <col min="1543" max="1543" width="16.375" style="244" customWidth="1"/>
    <col min="1544" max="1544" width="16.75" style="244" bestFit="1" customWidth="1"/>
    <col min="1545" max="1792" width="9" style="244"/>
    <col min="1793" max="1793" width="3.125" style="244" customWidth="1"/>
    <col min="1794" max="1794" width="15.375" style="244" customWidth="1"/>
    <col min="1795" max="1796" width="8.5" style="244" customWidth="1"/>
    <col min="1797" max="1798" width="8.625" style="244" customWidth="1"/>
    <col min="1799" max="1799" width="16.375" style="244" customWidth="1"/>
    <col min="1800" max="1800" width="16.75" style="244" bestFit="1" customWidth="1"/>
    <col min="1801" max="2048" width="9" style="244"/>
    <col min="2049" max="2049" width="3.125" style="244" customWidth="1"/>
    <col min="2050" max="2050" width="15.375" style="244" customWidth="1"/>
    <col min="2051" max="2052" width="8.5" style="244" customWidth="1"/>
    <col min="2053" max="2054" width="8.625" style="244" customWidth="1"/>
    <col min="2055" max="2055" width="16.375" style="244" customWidth="1"/>
    <col min="2056" max="2056" width="16.75" style="244" bestFit="1" customWidth="1"/>
    <col min="2057" max="2304" width="9" style="244"/>
    <col min="2305" max="2305" width="3.125" style="244" customWidth="1"/>
    <col min="2306" max="2306" width="15.375" style="244" customWidth="1"/>
    <col min="2307" max="2308" width="8.5" style="244" customWidth="1"/>
    <col min="2309" max="2310" width="8.625" style="244" customWidth="1"/>
    <col min="2311" max="2311" width="16.375" style="244" customWidth="1"/>
    <col min="2312" max="2312" width="16.75" style="244" bestFit="1" customWidth="1"/>
    <col min="2313" max="2560" width="9" style="244"/>
    <col min="2561" max="2561" width="3.125" style="244" customWidth="1"/>
    <col min="2562" max="2562" width="15.375" style="244" customWidth="1"/>
    <col min="2563" max="2564" width="8.5" style="244" customWidth="1"/>
    <col min="2565" max="2566" width="8.625" style="244" customWidth="1"/>
    <col min="2567" max="2567" width="16.375" style="244" customWidth="1"/>
    <col min="2568" max="2568" width="16.75" style="244" bestFit="1" customWidth="1"/>
    <col min="2569" max="2816" width="9" style="244"/>
    <col min="2817" max="2817" width="3.125" style="244" customWidth="1"/>
    <col min="2818" max="2818" width="15.375" style="244" customWidth="1"/>
    <col min="2819" max="2820" width="8.5" style="244" customWidth="1"/>
    <col min="2821" max="2822" width="8.625" style="244" customWidth="1"/>
    <col min="2823" max="2823" width="16.375" style="244" customWidth="1"/>
    <col min="2824" max="2824" width="16.75" style="244" bestFit="1" customWidth="1"/>
    <col min="2825" max="3072" width="9" style="244"/>
    <col min="3073" max="3073" width="3.125" style="244" customWidth="1"/>
    <col min="3074" max="3074" width="15.375" style="244" customWidth="1"/>
    <col min="3075" max="3076" width="8.5" style="244" customWidth="1"/>
    <col min="3077" max="3078" width="8.625" style="244" customWidth="1"/>
    <col min="3079" max="3079" width="16.375" style="244" customWidth="1"/>
    <col min="3080" max="3080" width="16.75" style="244" bestFit="1" customWidth="1"/>
    <col min="3081" max="3328" width="9" style="244"/>
    <col min="3329" max="3329" width="3.125" style="244" customWidth="1"/>
    <col min="3330" max="3330" width="15.375" style="244" customWidth="1"/>
    <col min="3331" max="3332" width="8.5" style="244" customWidth="1"/>
    <col min="3333" max="3334" width="8.625" style="244" customWidth="1"/>
    <col min="3335" max="3335" width="16.375" style="244" customWidth="1"/>
    <col min="3336" max="3336" width="16.75" style="244" bestFit="1" customWidth="1"/>
    <col min="3337" max="3584" width="9" style="244"/>
    <col min="3585" max="3585" width="3.125" style="244" customWidth="1"/>
    <col min="3586" max="3586" width="15.375" style="244" customWidth="1"/>
    <col min="3587" max="3588" width="8.5" style="244" customWidth="1"/>
    <col min="3589" max="3590" width="8.625" style="244" customWidth="1"/>
    <col min="3591" max="3591" width="16.375" style="244" customWidth="1"/>
    <col min="3592" max="3592" width="16.75" style="244" bestFit="1" customWidth="1"/>
    <col min="3593" max="3840" width="9" style="244"/>
    <col min="3841" max="3841" width="3.125" style="244" customWidth="1"/>
    <col min="3842" max="3842" width="15.375" style="244" customWidth="1"/>
    <col min="3843" max="3844" width="8.5" style="244" customWidth="1"/>
    <col min="3845" max="3846" width="8.625" style="244" customWidth="1"/>
    <col min="3847" max="3847" width="16.375" style="244" customWidth="1"/>
    <col min="3848" max="3848" width="16.75" style="244" bestFit="1" customWidth="1"/>
    <col min="3849" max="4096" width="9" style="244"/>
    <col min="4097" max="4097" width="3.125" style="244" customWidth="1"/>
    <col min="4098" max="4098" width="15.375" style="244" customWidth="1"/>
    <col min="4099" max="4100" width="8.5" style="244" customWidth="1"/>
    <col min="4101" max="4102" width="8.625" style="244" customWidth="1"/>
    <col min="4103" max="4103" width="16.375" style="244" customWidth="1"/>
    <col min="4104" max="4104" width="16.75" style="244" bestFit="1" customWidth="1"/>
    <col min="4105" max="4352" width="9" style="244"/>
    <col min="4353" max="4353" width="3.125" style="244" customWidth="1"/>
    <col min="4354" max="4354" width="15.375" style="244" customWidth="1"/>
    <col min="4355" max="4356" width="8.5" style="244" customWidth="1"/>
    <col min="4357" max="4358" width="8.625" style="244" customWidth="1"/>
    <col min="4359" max="4359" width="16.375" style="244" customWidth="1"/>
    <col min="4360" max="4360" width="16.75" style="244" bestFit="1" customWidth="1"/>
    <col min="4361" max="4608" width="9" style="244"/>
    <col min="4609" max="4609" width="3.125" style="244" customWidth="1"/>
    <col min="4610" max="4610" width="15.375" style="244" customWidth="1"/>
    <col min="4611" max="4612" width="8.5" style="244" customWidth="1"/>
    <col min="4613" max="4614" width="8.625" style="244" customWidth="1"/>
    <col min="4615" max="4615" width="16.375" style="244" customWidth="1"/>
    <col min="4616" max="4616" width="16.75" style="244" bestFit="1" customWidth="1"/>
    <col min="4617" max="4864" width="9" style="244"/>
    <col min="4865" max="4865" width="3.125" style="244" customWidth="1"/>
    <col min="4866" max="4866" width="15.375" style="244" customWidth="1"/>
    <col min="4867" max="4868" width="8.5" style="244" customWidth="1"/>
    <col min="4869" max="4870" width="8.625" style="244" customWidth="1"/>
    <col min="4871" max="4871" width="16.375" style="244" customWidth="1"/>
    <col min="4872" max="4872" width="16.75" style="244" bestFit="1" customWidth="1"/>
    <col min="4873" max="5120" width="9" style="244"/>
    <col min="5121" max="5121" width="3.125" style="244" customWidth="1"/>
    <col min="5122" max="5122" width="15.375" style="244" customWidth="1"/>
    <col min="5123" max="5124" width="8.5" style="244" customWidth="1"/>
    <col min="5125" max="5126" width="8.625" style="244" customWidth="1"/>
    <col min="5127" max="5127" width="16.375" style="244" customWidth="1"/>
    <col min="5128" max="5128" width="16.75" style="244" bestFit="1" customWidth="1"/>
    <col min="5129" max="5376" width="9" style="244"/>
    <col min="5377" max="5377" width="3.125" style="244" customWidth="1"/>
    <col min="5378" max="5378" width="15.375" style="244" customWidth="1"/>
    <col min="5379" max="5380" width="8.5" style="244" customWidth="1"/>
    <col min="5381" max="5382" width="8.625" style="244" customWidth="1"/>
    <col min="5383" max="5383" width="16.375" style="244" customWidth="1"/>
    <col min="5384" max="5384" width="16.75" style="244" bestFit="1" customWidth="1"/>
    <col min="5385" max="5632" width="9" style="244"/>
    <col min="5633" max="5633" width="3.125" style="244" customWidth="1"/>
    <col min="5634" max="5634" width="15.375" style="244" customWidth="1"/>
    <col min="5635" max="5636" width="8.5" style="244" customWidth="1"/>
    <col min="5637" max="5638" width="8.625" style="244" customWidth="1"/>
    <col min="5639" max="5639" width="16.375" style="244" customWidth="1"/>
    <col min="5640" max="5640" width="16.75" style="244" bestFit="1" customWidth="1"/>
    <col min="5641" max="5888" width="9" style="244"/>
    <col min="5889" max="5889" width="3.125" style="244" customWidth="1"/>
    <col min="5890" max="5890" width="15.375" style="244" customWidth="1"/>
    <col min="5891" max="5892" width="8.5" style="244" customWidth="1"/>
    <col min="5893" max="5894" width="8.625" style="244" customWidth="1"/>
    <col min="5895" max="5895" width="16.375" style="244" customWidth="1"/>
    <col min="5896" max="5896" width="16.75" style="244" bestFit="1" customWidth="1"/>
    <col min="5897" max="6144" width="9" style="244"/>
    <col min="6145" max="6145" width="3.125" style="244" customWidth="1"/>
    <col min="6146" max="6146" width="15.375" style="244" customWidth="1"/>
    <col min="6147" max="6148" width="8.5" style="244" customWidth="1"/>
    <col min="6149" max="6150" width="8.625" style="244" customWidth="1"/>
    <col min="6151" max="6151" width="16.375" style="244" customWidth="1"/>
    <col min="6152" max="6152" width="16.75" style="244" bestFit="1" customWidth="1"/>
    <col min="6153" max="6400" width="9" style="244"/>
    <col min="6401" max="6401" width="3.125" style="244" customWidth="1"/>
    <col min="6402" max="6402" width="15.375" style="244" customWidth="1"/>
    <col min="6403" max="6404" width="8.5" style="244" customWidth="1"/>
    <col min="6405" max="6406" width="8.625" style="244" customWidth="1"/>
    <col min="6407" max="6407" width="16.375" style="244" customWidth="1"/>
    <col min="6408" max="6408" width="16.75" style="244" bestFit="1" customWidth="1"/>
    <col min="6409" max="6656" width="9" style="244"/>
    <col min="6657" max="6657" width="3.125" style="244" customWidth="1"/>
    <col min="6658" max="6658" width="15.375" style="244" customWidth="1"/>
    <col min="6659" max="6660" width="8.5" style="244" customWidth="1"/>
    <col min="6661" max="6662" width="8.625" style="244" customWidth="1"/>
    <col min="6663" max="6663" width="16.375" style="244" customWidth="1"/>
    <col min="6664" max="6664" width="16.75" style="244" bestFit="1" customWidth="1"/>
    <col min="6665" max="6912" width="9" style="244"/>
    <col min="6913" max="6913" width="3.125" style="244" customWidth="1"/>
    <col min="6914" max="6914" width="15.375" style="244" customWidth="1"/>
    <col min="6915" max="6916" width="8.5" style="244" customWidth="1"/>
    <col min="6917" max="6918" width="8.625" style="244" customWidth="1"/>
    <col min="6919" max="6919" width="16.375" style="244" customWidth="1"/>
    <col min="6920" max="6920" width="16.75" style="244" bestFit="1" customWidth="1"/>
    <col min="6921" max="7168" width="9" style="244"/>
    <col min="7169" max="7169" width="3.125" style="244" customWidth="1"/>
    <col min="7170" max="7170" width="15.375" style="244" customWidth="1"/>
    <col min="7171" max="7172" width="8.5" style="244" customWidth="1"/>
    <col min="7173" max="7174" width="8.625" style="244" customWidth="1"/>
    <col min="7175" max="7175" width="16.375" style="244" customWidth="1"/>
    <col min="7176" max="7176" width="16.75" style="244" bestFit="1" customWidth="1"/>
    <col min="7177" max="7424" width="9" style="244"/>
    <col min="7425" max="7425" width="3.125" style="244" customWidth="1"/>
    <col min="7426" max="7426" width="15.375" style="244" customWidth="1"/>
    <col min="7427" max="7428" width="8.5" style="244" customWidth="1"/>
    <col min="7429" max="7430" width="8.625" style="244" customWidth="1"/>
    <col min="7431" max="7431" width="16.375" style="244" customWidth="1"/>
    <col min="7432" max="7432" width="16.75" style="244" bestFit="1" customWidth="1"/>
    <col min="7433" max="7680" width="9" style="244"/>
    <col min="7681" max="7681" width="3.125" style="244" customWidth="1"/>
    <col min="7682" max="7682" width="15.375" style="244" customWidth="1"/>
    <col min="7683" max="7684" width="8.5" style="244" customWidth="1"/>
    <col min="7685" max="7686" width="8.625" style="244" customWidth="1"/>
    <col min="7687" max="7687" width="16.375" style="244" customWidth="1"/>
    <col min="7688" max="7688" width="16.75" style="244" bestFit="1" customWidth="1"/>
    <col min="7689" max="7936" width="9" style="244"/>
    <col min="7937" max="7937" width="3.125" style="244" customWidth="1"/>
    <col min="7938" max="7938" width="15.375" style="244" customWidth="1"/>
    <col min="7939" max="7940" width="8.5" style="244" customWidth="1"/>
    <col min="7941" max="7942" width="8.625" style="244" customWidth="1"/>
    <col min="7943" max="7943" width="16.375" style="244" customWidth="1"/>
    <col min="7944" max="7944" width="16.75" style="244" bestFit="1" customWidth="1"/>
    <col min="7945" max="8192" width="9" style="244"/>
    <col min="8193" max="8193" width="3.125" style="244" customWidth="1"/>
    <col min="8194" max="8194" width="15.375" style="244" customWidth="1"/>
    <col min="8195" max="8196" width="8.5" style="244" customWidth="1"/>
    <col min="8197" max="8198" width="8.625" style="244" customWidth="1"/>
    <col min="8199" max="8199" width="16.375" style="244" customWidth="1"/>
    <col min="8200" max="8200" width="16.75" style="244" bestFit="1" customWidth="1"/>
    <col min="8201" max="8448" width="9" style="244"/>
    <col min="8449" max="8449" width="3.125" style="244" customWidth="1"/>
    <col min="8450" max="8450" width="15.375" style="244" customWidth="1"/>
    <col min="8451" max="8452" width="8.5" style="244" customWidth="1"/>
    <col min="8453" max="8454" width="8.625" style="244" customWidth="1"/>
    <col min="8455" max="8455" width="16.375" style="244" customWidth="1"/>
    <col min="8456" max="8456" width="16.75" style="244" bestFit="1" customWidth="1"/>
    <col min="8457" max="8704" width="9" style="244"/>
    <col min="8705" max="8705" width="3.125" style="244" customWidth="1"/>
    <col min="8706" max="8706" width="15.375" style="244" customWidth="1"/>
    <col min="8707" max="8708" width="8.5" style="244" customWidth="1"/>
    <col min="8709" max="8710" width="8.625" style="244" customWidth="1"/>
    <col min="8711" max="8711" width="16.375" style="244" customWidth="1"/>
    <col min="8712" max="8712" width="16.75" style="244" bestFit="1" customWidth="1"/>
    <col min="8713" max="8960" width="9" style="244"/>
    <col min="8961" max="8961" width="3.125" style="244" customWidth="1"/>
    <col min="8962" max="8962" width="15.375" style="244" customWidth="1"/>
    <col min="8963" max="8964" width="8.5" style="244" customWidth="1"/>
    <col min="8965" max="8966" width="8.625" style="244" customWidth="1"/>
    <col min="8967" max="8967" width="16.375" style="244" customWidth="1"/>
    <col min="8968" max="8968" width="16.75" style="244" bestFit="1" customWidth="1"/>
    <col min="8969" max="9216" width="9" style="244"/>
    <col min="9217" max="9217" width="3.125" style="244" customWidth="1"/>
    <col min="9218" max="9218" width="15.375" style="244" customWidth="1"/>
    <col min="9219" max="9220" width="8.5" style="244" customWidth="1"/>
    <col min="9221" max="9222" width="8.625" style="244" customWidth="1"/>
    <col min="9223" max="9223" width="16.375" style="244" customWidth="1"/>
    <col min="9224" max="9224" width="16.75" style="244" bestFit="1" customWidth="1"/>
    <col min="9225" max="9472" width="9" style="244"/>
    <col min="9473" max="9473" width="3.125" style="244" customWidth="1"/>
    <col min="9474" max="9474" width="15.375" style="244" customWidth="1"/>
    <col min="9475" max="9476" width="8.5" style="244" customWidth="1"/>
    <col min="9477" max="9478" width="8.625" style="244" customWidth="1"/>
    <col min="9479" max="9479" width="16.375" style="244" customWidth="1"/>
    <col min="9480" max="9480" width="16.75" style="244" bestFit="1" customWidth="1"/>
    <col min="9481" max="9728" width="9" style="244"/>
    <col min="9729" max="9729" width="3.125" style="244" customWidth="1"/>
    <col min="9730" max="9730" width="15.375" style="244" customWidth="1"/>
    <col min="9731" max="9732" width="8.5" style="244" customWidth="1"/>
    <col min="9733" max="9734" width="8.625" style="244" customWidth="1"/>
    <col min="9735" max="9735" width="16.375" style="244" customWidth="1"/>
    <col min="9736" max="9736" width="16.75" style="244" bestFit="1" customWidth="1"/>
    <col min="9737" max="9984" width="9" style="244"/>
    <col min="9985" max="9985" width="3.125" style="244" customWidth="1"/>
    <col min="9986" max="9986" width="15.375" style="244" customWidth="1"/>
    <col min="9987" max="9988" width="8.5" style="244" customWidth="1"/>
    <col min="9989" max="9990" width="8.625" style="244" customWidth="1"/>
    <col min="9991" max="9991" width="16.375" style="244" customWidth="1"/>
    <col min="9992" max="9992" width="16.75" style="244" bestFit="1" customWidth="1"/>
    <col min="9993" max="10240" width="9" style="244"/>
    <col min="10241" max="10241" width="3.125" style="244" customWidth="1"/>
    <col min="10242" max="10242" width="15.375" style="244" customWidth="1"/>
    <col min="10243" max="10244" width="8.5" style="244" customWidth="1"/>
    <col min="10245" max="10246" width="8.625" style="244" customWidth="1"/>
    <col min="10247" max="10247" width="16.375" style="244" customWidth="1"/>
    <col min="10248" max="10248" width="16.75" style="244" bestFit="1" customWidth="1"/>
    <col min="10249" max="10496" width="9" style="244"/>
    <col min="10497" max="10497" width="3.125" style="244" customWidth="1"/>
    <col min="10498" max="10498" width="15.375" style="244" customWidth="1"/>
    <col min="10499" max="10500" width="8.5" style="244" customWidth="1"/>
    <col min="10501" max="10502" width="8.625" style="244" customWidth="1"/>
    <col min="10503" max="10503" width="16.375" style="244" customWidth="1"/>
    <col min="10504" max="10504" width="16.75" style="244" bestFit="1" customWidth="1"/>
    <col min="10505" max="10752" width="9" style="244"/>
    <col min="10753" max="10753" width="3.125" style="244" customWidth="1"/>
    <col min="10754" max="10754" width="15.375" style="244" customWidth="1"/>
    <col min="10755" max="10756" width="8.5" style="244" customWidth="1"/>
    <col min="10757" max="10758" width="8.625" style="244" customWidth="1"/>
    <col min="10759" max="10759" width="16.375" style="244" customWidth="1"/>
    <col min="10760" max="10760" width="16.75" style="244" bestFit="1" customWidth="1"/>
    <col min="10761" max="11008" width="9" style="244"/>
    <col min="11009" max="11009" width="3.125" style="244" customWidth="1"/>
    <col min="11010" max="11010" width="15.375" style="244" customWidth="1"/>
    <col min="11011" max="11012" width="8.5" style="244" customWidth="1"/>
    <col min="11013" max="11014" width="8.625" style="244" customWidth="1"/>
    <col min="11015" max="11015" width="16.375" style="244" customWidth="1"/>
    <col min="11016" max="11016" width="16.75" style="244" bestFit="1" customWidth="1"/>
    <col min="11017" max="11264" width="9" style="244"/>
    <col min="11265" max="11265" width="3.125" style="244" customWidth="1"/>
    <col min="11266" max="11266" width="15.375" style="244" customWidth="1"/>
    <col min="11267" max="11268" width="8.5" style="244" customWidth="1"/>
    <col min="11269" max="11270" width="8.625" style="244" customWidth="1"/>
    <col min="11271" max="11271" width="16.375" style="244" customWidth="1"/>
    <col min="11272" max="11272" width="16.75" style="244" bestFit="1" customWidth="1"/>
    <col min="11273" max="11520" width="9" style="244"/>
    <col min="11521" max="11521" width="3.125" style="244" customWidth="1"/>
    <col min="11522" max="11522" width="15.375" style="244" customWidth="1"/>
    <col min="11523" max="11524" width="8.5" style="244" customWidth="1"/>
    <col min="11525" max="11526" width="8.625" style="244" customWidth="1"/>
    <col min="11527" max="11527" width="16.375" style="244" customWidth="1"/>
    <col min="11528" max="11528" width="16.75" style="244" bestFit="1" customWidth="1"/>
    <col min="11529" max="11776" width="9" style="244"/>
    <col min="11777" max="11777" width="3.125" style="244" customWidth="1"/>
    <col min="11778" max="11778" width="15.375" style="244" customWidth="1"/>
    <col min="11779" max="11780" width="8.5" style="244" customWidth="1"/>
    <col min="11781" max="11782" width="8.625" style="244" customWidth="1"/>
    <col min="11783" max="11783" width="16.375" style="244" customWidth="1"/>
    <col min="11784" max="11784" width="16.75" style="244" bestFit="1" customWidth="1"/>
    <col min="11785" max="12032" width="9" style="244"/>
    <col min="12033" max="12033" width="3.125" style="244" customWidth="1"/>
    <col min="12034" max="12034" width="15.375" style="244" customWidth="1"/>
    <col min="12035" max="12036" width="8.5" style="244" customWidth="1"/>
    <col min="12037" max="12038" width="8.625" style="244" customWidth="1"/>
    <col min="12039" max="12039" width="16.375" style="244" customWidth="1"/>
    <col min="12040" max="12040" width="16.75" style="244" bestFit="1" customWidth="1"/>
    <col min="12041" max="12288" width="9" style="244"/>
    <col min="12289" max="12289" width="3.125" style="244" customWidth="1"/>
    <col min="12290" max="12290" width="15.375" style="244" customWidth="1"/>
    <col min="12291" max="12292" width="8.5" style="244" customWidth="1"/>
    <col min="12293" max="12294" width="8.625" style="244" customWidth="1"/>
    <col min="12295" max="12295" width="16.375" style="244" customWidth="1"/>
    <col min="12296" max="12296" width="16.75" style="244" bestFit="1" customWidth="1"/>
    <col min="12297" max="12544" width="9" style="244"/>
    <col min="12545" max="12545" width="3.125" style="244" customWidth="1"/>
    <col min="12546" max="12546" width="15.375" style="244" customWidth="1"/>
    <col min="12547" max="12548" width="8.5" style="244" customWidth="1"/>
    <col min="12549" max="12550" width="8.625" style="244" customWidth="1"/>
    <col min="12551" max="12551" width="16.375" style="244" customWidth="1"/>
    <col min="12552" max="12552" width="16.75" style="244" bestFit="1" customWidth="1"/>
    <col min="12553" max="12800" width="9" style="244"/>
    <col min="12801" max="12801" width="3.125" style="244" customWidth="1"/>
    <col min="12802" max="12802" width="15.375" style="244" customWidth="1"/>
    <col min="12803" max="12804" width="8.5" style="244" customWidth="1"/>
    <col min="12805" max="12806" width="8.625" style="244" customWidth="1"/>
    <col min="12807" max="12807" width="16.375" style="244" customWidth="1"/>
    <col min="12808" max="12808" width="16.75" style="244" bestFit="1" customWidth="1"/>
    <col min="12809" max="13056" width="9" style="244"/>
    <col min="13057" max="13057" width="3.125" style="244" customWidth="1"/>
    <col min="13058" max="13058" width="15.375" style="244" customWidth="1"/>
    <col min="13059" max="13060" width="8.5" style="244" customWidth="1"/>
    <col min="13061" max="13062" width="8.625" style="244" customWidth="1"/>
    <col min="13063" max="13063" width="16.375" style="244" customWidth="1"/>
    <col min="13064" max="13064" width="16.75" style="244" bestFit="1" customWidth="1"/>
    <col min="13065" max="13312" width="9" style="244"/>
    <col min="13313" max="13313" width="3.125" style="244" customWidth="1"/>
    <col min="13314" max="13314" width="15.375" style="244" customWidth="1"/>
    <col min="13315" max="13316" width="8.5" style="244" customWidth="1"/>
    <col min="13317" max="13318" width="8.625" style="244" customWidth="1"/>
    <col min="13319" max="13319" width="16.375" style="244" customWidth="1"/>
    <col min="13320" max="13320" width="16.75" style="244" bestFit="1" customWidth="1"/>
    <col min="13321" max="13568" width="9" style="244"/>
    <col min="13569" max="13569" width="3.125" style="244" customWidth="1"/>
    <col min="13570" max="13570" width="15.375" style="244" customWidth="1"/>
    <col min="13571" max="13572" width="8.5" style="244" customWidth="1"/>
    <col min="13573" max="13574" width="8.625" style="244" customWidth="1"/>
    <col min="13575" max="13575" width="16.375" style="244" customWidth="1"/>
    <col min="13576" max="13576" width="16.75" style="244" bestFit="1" customWidth="1"/>
    <col min="13577" max="13824" width="9" style="244"/>
    <col min="13825" max="13825" width="3.125" style="244" customWidth="1"/>
    <col min="13826" max="13826" width="15.375" style="244" customWidth="1"/>
    <col min="13827" max="13828" width="8.5" style="244" customWidth="1"/>
    <col min="13829" max="13830" width="8.625" style="244" customWidth="1"/>
    <col min="13831" max="13831" width="16.375" style="244" customWidth="1"/>
    <col min="13832" max="13832" width="16.75" style="244" bestFit="1" customWidth="1"/>
    <col min="13833" max="14080" width="9" style="244"/>
    <col min="14081" max="14081" width="3.125" style="244" customWidth="1"/>
    <col min="14082" max="14082" width="15.375" style="244" customWidth="1"/>
    <col min="14083" max="14084" width="8.5" style="244" customWidth="1"/>
    <col min="14085" max="14086" width="8.625" style="244" customWidth="1"/>
    <col min="14087" max="14087" width="16.375" style="244" customWidth="1"/>
    <col min="14088" max="14088" width="16.75" style="244" bestFit="1" customWidth="1"/>
    <col min="14089" max="14336" width="9" style="244"/>
    <col min="14337" max="14337" width="3.125" style="244" customWidth="1"/>
    <col min="14338" max="14338" width="15.375" style="244" customWidth="1"/>
    <col min="14339" max="14340" width="8.5" style="244" customWidth="1"/>
    <col min="14341" max="14342" width="8.625" style="244" customWidth="1"/>
    <col min="14343" max="14343" width="16.375" style="244" customWidth="1"/>
    <col min="14344" max="14344" width="16.75" style="244" bestFit="1" customWidth="1"/>
    <col min="14345" max="14592" width="9" style="244"/>
    <col min="14593" max="14593" width="3.125" style="244" customWidth="1"/>
    <col min="14594" max="14594" width="15.375" style="244" customWidth="1"/>
    <col min="14595" max="14596" width="8.5" style="244" customWidth="1"/>
    <col min="14597" max="14598" width="8.625" style="244" customWidth="1"/>
    <col min="14599" max="14599" width="16.375" style="244" customWidth="1"/>
    <col min="14600" max="14600" width="16.75" style="244" bestFit="1" customWidth="1"/>
    <col min="14601" max="14848" width="9" style="244"/>
    <col min="14849" max="14849" width="3.125" style="244" customWidth="1"/>
    <col min="14850" max="14850" width="15.375" style="244" customWidth="1"/>
    <col min="14851" max="14852" width="8.5" style="244" customWidth="1"/>
    <col min="14853" max="14854" width="8.625" style="244" customWidth="1"/>
    <col min="14855" max="14855" width="16.375" style="244" customWidth="1"/>
    <col min="14856" max="14856" width="16.75" style="244" bestFit="1" customWidth="1"/>
    <col min="14857" max="15104" width="9" style="244"/>
    <col min="15105" max="15105" width="3.125" style="244" customWidth="1"/>
    <col min="15106" max="15106" width="15.375" style="244" customWidth="1"/>
    <col min="15107" max="15108" width="8.5" style="244" customWidth="1"/>
    <col min="15109" max="15110" width="8.625" style="244" customWidth="1"/>
    <col min="15111" max="15111" width="16.375" style="244" customWidth="1"/>
    <col min="15112" max="15112" width="16.75" style="244" bestFit="1" customWidth="1"/>
    <col min="15113" max="15360" width="9" style="244"/>
    <col min="15361" max="15361" width="3.125" style="244" customWidth="1"/>
    <col min="15362" max="15362" width="15.375" style="244" customWidth="1"/>
    <col min="15363" max="15364" width="8.5" style="244" customWidth="1"/>
    <col min="15365" max="15366" width="8.625" style="244" customWidth="1"/>
    <col min="15367" max="15367" width="16.375" style="244" customWidth="1"/>
    <col min="15368" max="15368" width="16.75" style="244" bestFit="1" customWidth="1"/>
    <col min="15369" max="15616" width="9" style="244"/>
    <col min="15617" max="15617" width="3.125" style="244" customWidth="1"/>
    <col min="15618" max="15618" width="15.375" style="244" customWidth="1"/>
    <col min="15619" max="15620" width="8.5" style="244" customWidth="1"/>
    <col min="15621" max="15622" width="8.625" style="244" customWidth="1"/>
    <col min="15623" max="15623" width="16.375" style="244" customWidth="1"/>
    <col min="15624" max="15624" width="16.75" style="244" bestFit="1" customWidth="1"/>
    <col min="15625" max="15872" width="9" style="244"/>
    <col min="15873" max="15873" width="3.125" style="244" customWidth="1"/>
    <col min="15874" max="15874" width="15.375" style="244" customWidth="1"/>
    <col min="15875" max="15876" width="8.5" style="244" customWidth="1"/>
    <col min="15877" max="15878" width="8.625" style="244" customWidth="1"/>
    <col min="15879" max="15879" width="16.375" style="244" customWidth="1"/>
    <col min="15880" max="15880" width="16.75" style="244" bestFit="1" customWidth="1"/>
    <col min="15881" max="16128" width="9" style="244"/>
    <col min="16129" max="16129" width="3.125" style="244" customWidth="1"/>
    <col min="16130" max="16130" width="15.375" style="244" customWidth="1"/>
    <col min="16131" max="16132" width="8.5" style="244" customWidth="1"/>
    <col min="16133" max="16134" width="8.625" style="244" customWidth="1"/>
    <col min="16135" max="16135" width="16.375" style="244" customWidth="1"/>
    <col min="16136" max="16136" width="16.75" style="244" bestFit="1" customWidth="1"/>
    <col min="16137" max="16384" width="9" style="244"/>
  </cols>
  <sheetData>
    <row r="1" spans="1:8" ht="27.75" customHeight="1">
      <c r="A1" s="493"/>
      <c r="B1" s="493"/>
      <c r="H1" s="439" t="s">
        <v>528</v>
      </c>
    </row>
    <row r="2" spans="1:8" ht="56.25" customHeight="1">
      <c r="A2" s="1527" t="s">
        <v>778</v>
      </c>
      <c r="B2" s="1527"/>
      <c r="C2" s="1527"/>
      <c r="D2" s="1527"/>
      <c r="E2" s="1527"/>
      <c r="F2" s="1527"/>
      <c r="G2" s="1527"/>
      <c r="H2" s="1527"/>
    </row>
    <row r="3" spans="1:8" ht="15.75" customHeight="1">
      <c r="A3" s="1734"/>
      <c r="B3" s="1734"/>
      <c r="C3" s="1734"/>
      <c r="D3" s="1734"/>
    </row>
    <row r="4" spans="1:8" ht="15.75" customHeight="1">
      <c r="A4" s="2096"/>
      <c r="B4" s="2096"/>
      <c r="C4" s="2097"/>
      <c r="D4" s="1734"/>
      <c r="E4" s="359"/>
    </row>
    <row r="5" spans="1:8" ht="17.25" customHeight="1">
      <c r="A5" s="2096"/>
      <c r="B5" s="2096"/>
      <c r="C5" s="1511" t="s">
        <v>676</v>
      </c>
      <c r="D5" s="1511"/>
      <c r="E5" s="2098" t="s">
        <v>18</v>
      </c>
      <c r="F5" s="2099"/>
      <c r="G5" s="2099"/>
      <c r="H5" s="2100"/>
    </row>
    <row r="6" spans="1:8" ht="17.25" customHeight="1">
      <c r="A6" s="2096"/>
      <c r="B6" s="2096"/>
      <c r="C6" s="1511"/>
      <c r="D6" s="1511"/>
      <c r="E6" s="2101"/>
      <c r="F6" s="2102"/>
      <c r="G6" s="2102"/>
      <c r="H6" s="2103"/>
    </row>
    <row r="7" spans="1:8" ht="17.25" customHeight="1">
      <c r="A7" s="2096"/>
      <c r="B7" s="2096"/>
      <c r="C7" s="1511"/>
      <c r="D7" s="1511"/>
      <c r="E7" s="2104"/>
      <c r="F7" s="2105"/>
      <c r="G7" s="2105"/>
      <c r="H7" s="2106"/>
    </row>
    <row r="8" spans="1:8" ht="17.25" customHeight="1">
      <c r="A8" s="527"/>
      <c r="B8" s="527"/>
      <c r="C8" s="528"/>
      <c r="D8" s="528"/>
      <c r="E8" s="529"/>
      <c r="F8" s="529"/>
      <c r="G8" s="529"/>
    </row>
    <row r="9" spans="1:8" ht="15" customHeight="1">
      <c r="A9" s="527"/>
      <c r="B9" s="527"/>
      <c r="C9" s="2107" t="s">
        <v>677</v>
      </c>
      <c r="D9" s="2108"/>
      <c r="E9" s="465"/>
      <c r="F9" s="470"/>
      <c r="G9" s="470"/>
      <c r="H9" s="365"/>
    </row>
    <row r="10" spans="1:8" ht="15" customHeight="1">
      <c r="A10" s="527"/>
      <c r="B10" s="527"/>
      <c r="C10" s="2109"/>
      <c r="D10" s="2110"/>
      <c r="E10" s="367">
        <v>1</v>
      </c>
      <c r="F10" s="244" t="s">
        <v>540</v>
      </c>
      <c r="H10" s="381"/>
    </row>
    <row r="11" spans="1:8" ht="15" customHeight="1">
      <c r="A11" s="527"/>
      <c r="B11" s="527"/>
      <c r="C11" s="2109"/>
      <c r="D11" s="2110"/>
      <c r="E11" s="367">
        <v>2</v>
      </c>
      <c r="F11" s="244" t="s">
        <v>541</v>
      </c>
      <c r="H11" s="381"/>
    </row>
    <row r="12" spans="1:8" ht="15" customHeight="1">
      <c r="A12" s="527"/>
      <c r="B12" s="527"/>
      <c r="C12" s="2109"/>
      <c r="D12" s="2110"/>
      <c r="E12" s="367">
        <v>3</v>
      </c>
      <c r="F12" s="244" t="s">
        <v>542</v>
      </c>
      <c r="H12" s="381"/>
    </row>
    <row r="13" spans="1:8" ht="15" customHeight="1">
      <c r="A13" s="527"/>
      <c r="B13" s="527"/>
      <c r="C13" s="2109"/>
      <c r="D13" s="2110"/>
      <c r="E13" s="367">
        <v>4</v>
      </c>
      <c r="F13" s="244" t="s">
        <v>543</v>
      </c>
      <c r="H13" s="381"/>
    </row>
    <row r="14" spans="1:8" ht="15" customHeight="1">
      <c r="A14" s="527"/>
      <c r="B14" s="527"/>
      <c r="C14" s="2109"/>
      <c r="D14" s="2110"/>
      <c r="E14" s="367">
        <v>5</v>
      </c>
      <c r="F14" s="244" t="s">
        <v>544</v>
      </c>
      <c r="H14" s="381"/>
    </row>
    <row r="15" spans="1:8" ht="15" customHeight="1">
      <c r="A15" s="527"/>
      <c r="B15" s="527"/>
      <c r="C15" s="2109"/>
      <c r="D15" s="2110"/>
      <c r="E15" s="367">
        <v>6</v>
      </c>
      <c r="F15" s="244" t="s">
        <v>545</v>
      </c>
      <c r="H15" s="381"/>
    </row>
    <row r="16" spans="1:8" ht="15" customHeight="1">
      <c r="A16" s="527"/>
      <c r="B16" s="527"/>
      <c r="C16" s="2109"/>
      <c r="D16" s="2110"/>
      <c r="E16" s="367">
        <v>7</v>
      </c>
      <c r="F16" s="244" t="s">
        <v>546</v>
      </c>
      <c r="H16" s="381"/>
    </row>
    <row r="17" spans="1:8" ht="15" customHeight="1">
      <c r="A17" s="527"/>
      <c r="B17" s="527"/>
      <c r="C17" s="2111"/>
      <c r="D17" s="2112"/>
      <c r="E17" s="466"/>
      <c r="F17" s="475"/>
      <c r="G17" s="475"/>
      <c r="H17" s="384"/>
    </row>
    <row r="18" spans="1:8" ht="15.75" customHeight="1"/>
    <row r="19" spans="1:8" ht="15.75" customHeight="1" thickBot="1">
      <c r="A19" s="388"/>
      <c r="B19" s="388"/>
      <c r="C19" s="388"/>
      <c r="D19" s="388"/>
      <c r="E19" s="388"/>
      <c r="F19" s="388"/>
      <c r="G19" s="388"/>
      <c r="H19" s="388"/>
    </row>
    <row r="20" spans="1:8" s="388" customFormat="1" ht="24.75" customHeight="1">
      <c r="A20" s="389"/>
      <c r="B20" s="478" t="s">
        <v>226</v>
      </c>
      <c r="C20" s="1500" t="s">
        <v>531</v>
      </c>
      <c r="D20" s="1500"/>
      <c r="E20" s="1500" t="s">
        <v>532</v>
      </c>
      <c r="F20" s="1501"/>
      <c r="G20" s="479" t="s">
        <v>680</v>
      </c>
      <c r="H20" s="391" t="s">
        <v>534</v>
      </c>
    </row>
    <row r="21" spans="1:8" s="388" customFormat="1" ht="17.25" customHeight="1">
      <c r="A21" s="389">
        <v>1</v>
      </c>
      <c r="B21" s="478"/>
      <c r="C21" s="1509"/>
      <c r="D21" s="1510"/>
      <c r="E21" s="1500"/>
      <c r="F21" s="1501"/>
      <c r="G21" s="530"/>
      <c r="H21" s="496"/>
    </row>
    <row r="22" spans="1:8" s="388" customFormat="1" ht="17.25" customHeight="1">
      <c r="A22" s="389">
        <v>2</v>
      </c>
      <c r="B22" s="478"/>
      <c r="C22" s="1509"/>
      <c r="D22" s="1510"/>
      <c r="E22" s="1500"/>
      <c r="F22" s="1501"/>
      <c r="G22" s="530"/>
      <c r="H22" s="496"/>
    </row>
    <row r="23" spans="1:8" s="388" customFormat="1" ht="17.25" customHeight="1">
      <c r="A23" s="389">
        <v>3</v>
      </c>
      <c r="B23" s="390"/>
      <c r="C23" s="1505"/>
      <c r="D23" s="1507"/>
      <c r="E23" s="1501"/>
      <c r="F23" s="1508"/>
      <c r="G23" s="530"/>
      <c r="H23" s="496"/>
    </row>
    <row r="24" spans="1:8" s="388" customFormat="1" ht="17.25" customHeight="1">
      <c r="A24" s="389">
        <v>4</v>
      </c>
      <c r="B24" s="390"/>
      <c r="C24" s="1505"/>
      <c r="D24" s="1507"/>
      <c r="E24" s="1501"/>
      <c r="F24" s="1508"/>
      <c r="G24" s="530"/>
      <c r="H24" s="496"/>
    </row>
    <row r="25" spans="1:8" s="388" customFormat="1" ht="17.25" customHeight="1">
      <c r="A25" s="389">
        <v>5</v>
      </c>
      <c r="B25" s="390"/>
      <c r="C25" s="1505"/>
      <c r="D25" s="1507"/>
      <c r="E25" s="1501"/>
      <c r="F25" s="1508"/>
      <c r="G25" s="530"/>
      <c r="H25" s="496"/>
    </row>
    <row r="26" spans="1:8" s="388" customFormat="1" ht="17.25" customHeight="1">
      <c r="A26" s="389">
        <v>6</v>
      </c>
      <c r="B26" s="390"/>
      <c r="C26" s="1505"/>
      <c r="D26" s="1507"/>
      <c r="E26" s="1501"/>
      <c r="F26" s="1508"/>
      <c r="G26" s="530"/>
      <c r="H26" s="497"/>
    </row>
    <row r="27" spans="1:8" s="388" customFormat="1" ht="17.25" customHeight="1">
      <c r="A27" s="389">
        <v>7</v>
      </c>
      <c r="B27" s="478"/>
      <c r="C27" s="1500"/>
      <c r="D27" s="1500"/>
      <c r="E27" s="1500"/>
      <c r="F27" s="1501"/>
      <c r="G27" s="531"/>
      <c r="H27" s="497"/>
    </row>
    <row r="28" spans="1:8" s="388" customFormat="1" ht="17.25" customHeight="1">
      <c r="A28" s="389">
        <v>8</v>
      </c>
      <c r="B28" s="478"/>
      <c r="C28" s="1500"/>
      <c r="D28" s="1500"/>
      <c r="E28" s="1500"/>
      <c r="F28" s="1501"/>
      <c r="G28" s="531"/>
      <c r="H28" s="497"/>
    </row>
    <row r="29" spans="1:8" s="388" customFormat="1" ht="17.25" customHeight="1">
      <c r="A29" s="389">
        <v>9</v>
      </c>
      <c r="B29" s="478"/>
      <c r="C29" s="1500"/>
      <c r="D29" s="1500"/>
      <c r="E29" s="1500"/>
      <c r="F29" s="1501"/>
      <c r="G29" s="531"/>
      <c r="H29" s="497"/>
    </row>
    <row r="30" spans="1:8" s="388" customFormat="1" ht="17.25" customHeight="1">
      <c r="A30" s="389">
        <v>10</v>
      </c>
      <c r="B30" s="478"/>
      <c r="C30" s="1500"/>
      <c r="D30" s="1500"/>
      <c r="E30" s="1500"/>
      <c r="F30" s="1501"/>
      <c r="G30" s="531"/>
      <c r="H30" s="497"/>
    </row>
    <row r="31" spans="1:8" s="388" customFormat="1" ht="17.25" customHeight="1">
      <c r="A31" s="389">
        <v>11</v>
      </c>
      <c r="B31" s="390"/>
      <c r="C31" s="1505"/>
      <c r="D31" s="1507"/>
      <c r="E31" s="1500"/>
      <c r="F31" s="1501"/>
      <c r="G31" s="530"/>
      <c r="H31" s="496"/>
    </row>
    <row r="32" spans="1:8" s="388" customFormat="1" ht="17.25" customHeight="1">
      <c r="A32" s="389">
        <v>12</v>
      </c>
      <c r="B32" s="478"/>
      <c r="C32" s="1509"/>
      <c r="D32" s="1510"/>
      <c r="E32" s="1500"/>
      <c r="F32" s="1501"/>
      <c r="G32" s="530"/>
      <c r="H32" s="496"/>
    </row>
    <row r="33" spans="1:12" s="388" customFormat="1" ht="17.25" customHeight="1">
      <c r="A33" s="389">
        <v>13</v>
      </c>
      <c r="B33" s="390"/>
      <c r="C33" s="1505"/>
      <c r="D33" s="1507"/>
      <c r="E33" s="1501"/>
      <c r="F33" s="1508"/>
      <c r="G33" s="530"/>
      <c r="H33" s="496"/>
    </row>
    <row r="34" spans="1:12" s="388" customFormat="1" ht="17.25" customHeight="1">
      <c r="A34" s="389">
        <v>14</v>
      </c>
      <c r="B34" s="478"/>
      <c r="C34" s="1509"/>
      <c r="D34" s="1510"/>
      <c r="E34" s="1500"/>
      <c r="F34" s="1501"/>
      <c r="G34" s="530"/>
      <c r="H34" s="496"/>
    </row>
    <row r="35" spans="1:12" s="388" customFormat="1" ht="17.25" customHeight="1">
      <c r="A35" s="389">
        <v>15</v>
      </c>
      <c r="B35" s="478"/>
      <c r="C35" s="1505"/>
      <c r="D35" s="1506"/>
      <c r="E35" s="1500"/>
      <c r="F35" s="1501"/>
      <c r="G35" s="530"/>
      <c r="H35" s="497"/>
    </row>
    <row r="36" spans="1:12" s="388" customFormat="1" ht="17.25" customHeight="1">
      <c r="A36" s="389">
        <v>16</v>
      </c>
      <c r="B36" s="478"/>
      <c r="C36" s="1502"/>
      <c r="D36" s="1500"/>
      <c r="E36" s="1500"/>
      <c r="F36" s="1501"/>
      <c r="G36" s="530"/>
      <c r="H36" s="497"/>
    </row>
    <row r="37" spans="1:12" s="388" customFormat="1" ht="17.25" customHeight="1">
      <c r="A37" s="389">
        <v>17</v>
      </c>
      <c r="B37" s="478"/>
      <c r="C37" s="1500"/>
      <c r="D37" s="1500"/>
      <c r="E37" s="1500"/>
      <c r="F37" s="1501"/>
      <c r="G37" s="530"/>
      <c r="H37" s="497"/>
    </row>
    <row r="38" spans="1:12" s="388" customFormat="1" ht="17.25" customHeight="1">
      <c r="A38" s="389">
        <v>18</v>
      </c>
      <c r="B38" s="478"/>
      <c r="C38" s="1500"/>
      <c r="D38" s="1500"/>
      <c r="E38" s="1500"/>
      <c r="F38" s="1501"/>
      <c r="G38" s="530"/>
      <c r="H38" s="497"/>
    </row>
    <row r="39" spans="1:12" s="388" customFormat="1" ht="17.25" customHeight="1">
      <c r="A39" s="389">
        <v>19</v>
      </c>
      <c r="B39" s="478"/>
      <c r="C39" s="1500"/>
      <c r="D39" s="1500"/>
      <c r="E39" s="1500"/>
      <c r="F39" s="1501"/>
      <c r="G39" s="530"/>
      <c r="H39" s="497"/>
    </row>
    <row r="40" spans="1:12" s="388" customFormat="1" ht="17.25" customHeight="1" thickBot="1">
      <c r="A40" s="389">
        <v>20</v>
      </c>
      <c r="B40" s="478"/>
      <c r="C40" s="1500"/>
      <c r="D40" s="1500"/>
      <c r="E40" s="1500"/>
      <c r="F40" s="1501"/>
      <c r="G40" s="532"/>
      <c r="H40" s="497"/>
    </row>
    <row r="41" spans="1:12" ht="39.75" customHeight="1">
      <c r="A41" s="1498" t="s">
        <v>779</v>
      </c>
      <c r="B41" s="1499"/>
      <c r="C41" s="1499"/>
      <c r="D41" s="1499"/>
      <c r="E41" s="1499"/>
      <c r="F41" s="1499"/>
      <c r="G41" s="1499"/>
      <c r="H41" s="1499"/>
    </row>
    <row r="42" spans="1:12" ht="39.75" customHeight="1">
      <c r="A42" s="1499"/>
      <c r="B42" s="1499"/>
      <c r="C42" s="1499"/>
      <c r="D42" s="1499"/>
      <c r="E42" s="1499"/>
      <c r="F42" s="1499"/>
      <c r="G42" s="1499"/>
      <c r="H42" s="1499"/>
      <c r="L42" s="187" t="s">
        <v>230</v>
      </c>
    </row>
  </sheetData>
  <mergeCells count="54">
    <mergeCell ref="C9:D17"/>
    <mergeCell ref="C20:D20"/>
    <mergeCell ref="E20:F20"/>
    <mergeCell ref="C21:D21"/>
    <mergeCell ref="A5:B5"/>
    <mergeCell ref="C5:D7"/>
    <mergeCell ref="E5:H7"/>
    <mergeCell ref="A6:B6"/>
    <mergeCell ref="A7:B7"/>
    <mergeCell ref="A2:H2"/>
    <mergeCell ref="A3:B3"/>
    <mergeCell ref="C3:D3"/>
    <mergeCell ref="A4:B4"/>
    <mergeCell ref="C4:D4"/>
    <mergeCell ref="E21:F21"/>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hyperlinks>
    <hyperlink ref="L42" location="'表示（日中系サービス）'!A1" display="表示へ"/>
  </hyperlinks>
  <pageMargins left="0.7" right="0.7" top="0.75" bottom="0.75" header="0.3" footer="0.3"/>
  <pageSetup paperSize="9" scale="93"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50"/>
  <sheetViews>
    <sheetView showGridLines="0" view="pageBreakPreview" topLeftCell="A19" zoomScaleNormal="100" zoomScaleSheetLayoutView="100" workbookViewId="0">
      <selection activeCell="AZ50" sqref="AZ50"/>
    </sheetView>
  </sheetViews>
  <sheetFormatPr defaultColWidth="2.25" defaultRowHeight="18.75"/>
  <cols>
    <col min="1" max="1" width="2.25" style="244" customWidth="1"/>
    <col min="2" max="2" width="2.25" style="358" customWidth="1"/>
    <col min="3" max="5" width="2.25" style="244"/>
    <col min="6" max="6" width="2.5" style="244" bestFit="1" customWidth="1"/>
    <col min="7" max="8" width="2.25" style="244"/>
    <col min="9" max="36" width="2.375" style="244" customWidth="1"/>
    <col min="37" max="37" width="2.25" style="244"/>
    <col min="38" max="38" width="2.25" style="244" customWidth="1"/>
    <col min="39" max="256" width="2.25" style="244"/>
    <col min="257" max="258" width="2.25" style="244" customWidth="1"/>
    <col min="259" max="261" width="2.25" style="244"/>
    <col min="262" max="262" width="2.5" style="244" bestFit="1" customWidth="1"/>
    <col min="263" max="264" width="2.25" style="244"/>
    <col min="265" max="292" width="2.375" style="244" customWidth="1"/>
    <col min="293" max="293" width="2.25" style="244"/>
    <col min="294" max="294" width="2.25" style="244" customWidth="1"/>
    <col min="295" max="512" width="2.25" style="244"/>
    <col min="513" max="514" width="2.25" style="244" customWidth="1"/>
    <col min="515" max="517" width="2.25" style="244"/>
    <col min="518" max="518" width="2.5" style="244" bestFit="1" customWidth="1"/>
    <col min="519" max="520" width="2.25" style="244"/>
    <col min="521" max="548" width="2.375" style="244" customWidth="1"/>
    <col min="549" max="549" width="2.25" style="244"/>
    <col min="550" max="550" width="2.25" style="244" customWidth="1"/>
    <col min="551" max="768" width="2.25" style="244"/>
    <col min="769" max="770" width="2.25" style="244" customWidth="1"/>
    <col min="771" max="773" width="2.25" style="244"/>
    <col min="774" max="774" width="2.5" style="244" bestFit="1" customWidth="1"/>
    <col min="775" max="776" width="2.25" style="244"/>
    <col min="777" max="804" width="2.375" style="244" customWidth="1"/>
    <col min="805" max="805" width="2.25" style="244"/>
    <col min="806" max="806" width="2.25" style="244" customWidth="1"/>
    <col min="807" max="1024" width="2.25" style="244"/>
    <col min="1025" max="1026" width="2.25" style="244" customWidth="1"/>
    <col min="1027" max="1029" width="2.25" style="244"/>
    <col min="1030" max="1030" width="2.5" style="244" bestFit="1" customWidth="1"/>
    <col min="1031" max="1032" width="2.25" style="244"/>
    <col min="1033" max="1060" width="2.375" style="244" customWidth="1"/>
    <col min="1061" max="1061" width="2.25" style="244"/>
    <col min="1062" max="1062" width="2.25" style="244" customWidth="1"/>
    <col min="1063" max="1280" width="2.25" style="244"/>
    <col min="1281" max="1282" width="2.25" style="244" customWidth="1"/>
    <col min="1283" max="1285" width="2.25" style="244"/>
    <col min="1286" max="1286" width="2.5" style="244" bestFit="1" customWidth="1"/>
    <col min="1287" max="1288" width="2.25" style="244"/>
    <col min="1289" max="1316" width="2.375" style="244" customWidth="1"/>
    <col min="1317" max="1317" width="2.25" style="244"/>
    <col min="1318" max="1318" width="2.25" style="244" customWidth="1"/>
    <col min="1319" max="1536" width="2.25" style="244"/>
    <col min="1537" max="1538" width="2.25" style="244" customWidth="1"/>
    <col min="1539" max="1541" width="2.25" style="244"/>
    <col min="1542" max="1542" width="2.5" style="244" bestFit="1" customWidth="1"/>
    <col min="1543" max="1544" width="2.25" style="244"/>
    <col min="1545" max="1572" width="2.375" style="244" customWidth="1"/>
    <col min="1573" max="1573" width="2.25" style="244"/>
    <col min="1574" max="1574" width="2.25" style="244" customWidth="1"/>
    <col min="1575" max="1792" width="2.25" style="244"/>
    <col min="1793" max="1794" width="2.25" style="244" customWidth="1"/>
    <col min="1795" max="1797" width="2.25" style="244"/>
    <col min="1798" max="1798" width="2.5" style="244" bestFit="1" customWidth="1"/>
    <col min="1799" max="1800" width="2.25" style="244"/>
    <col min="1801" max="1828" width="2.375" style="244" customWidth="1"/>
    <col min="1829" max="1829" width="2.25" style="244"/>
    <col min="1830" max="1830" width="2.25" style="244" customWidth="1"/>
    <col min="1831" max="2048" width="2.25" style="244"/>
    <col min="2049" max="2050" width="2.25" style="244" customWidth="1"/>
    <col min="2051" max="2053" width="2.25" style="244"/>
    <col min="2054" max="2054" width="2.5" style="244" bestFit="1" customWidth="1"/>
    <col min="2055" max="2056" width="2.25" style="244"/>
    <col min="2057" max="2084" width="2.375" style="244" customWidth="1"/>
    <col min="2085" max="2085" width="2.25" style="244"/>
    <col min="2086" max="2086" width="2.25" style="244" customWidth="1"/>
    <col min="2087" max="2304" width="2.25" style="244"/>
    <col min="2305" max="2306" width="2.25" style="244" customWidth="1"/>
    <col min="2307" max="2309" width="2.25" style="244"/>
    <col min="2310" max="2310" width="2.5" style="244" bestFit="1" customWidth="1"/>
    <col min="2311" max="2312" width="2.25" style="244"/>
    <col min="2313" max="2340" width="2.375" style="244" customWidth="1"/>
    <col min="2341" max="2341" width="2.25" style="244"/>
    <col min="2342" max="2342" width="2.25" style="244" customWidth="1"/>
    <col min="2343" max="2560" width="2.25" style="244"/>
    <col min="2561" max="2562" width="2.25" style="244" customWidth="1"/>
    <col min="2563" max="2565" width="2.25" style="244"/>
    <col min="2566" max="2566" width="2.5" style="244" bestFit="1" customWidth="1"/>
    <col min="2567" max="2568" width="2.25" style="244"/>
    <col min="2569" max="2596" width="2.375" style="244" customWidth="1"/>
    <col min="2597" max="2597" width="2.25" style="244"/>
    <col min="2598" max="2598" width="2.25" style="244" customWidth="1"/>
    <col min="2599" max="2816" width="2.25" style="244"/>
    <col min="2817" max="2818" width="2.25" style="244" customWidth="1"/>
    <col min="2819" max="2821" width="2.25" style="244"/>
    <col min="2822" max="2822" width="2.5" style="244" bestFit="1" customWidth="1"/>
    <col min="2823" max="2824" width="2.25" style="244"/>
    <col min="2825" max="2852" width="2.375" style="244" customWidth="1"/>
    <col min="2853" max="2853" width="2.25" style="244"/>
    <col min="2854" max="2854" width="2.25" style="244" customWidth="1"/>
    <col min="2855" max="3072" width="2.25" style="244"/>
    <col min="3073" max="3074" width="2.25" style="244" customWidth="1"/>
    <col min="3075" max="3077" width="2.25" style="244"/>
    <col min="3078" max="3078" width="2.5" style="244" bestFit="1" customWidth="1"/>
    <col min="3079" max="3080" width="2.25" style="244"/>
    <col min="3081" max="3108" width="2.375" style="244" customWidth="1"/>
    <col min="3109" max="3109" width="2.25" style="244"/>
    <col min="3110" max="3110" width="2.25" style="244" customWidth="1"/>
    <col min="3111" max="3328" width="2.25" style="244"/>
    <col min="3329" max="3330" width="2.25" style="244" customWidth="1"/>
    <col min="3331" max="3333" width="2.25" style="244"/>
    <col min="3334" max="3334" width="2.5" style="244" bestFit="1" customWidth="1"/>
    <col min="3335" max="3336" width="2.25" style="244"/>
    <col min="3337" max="3364" width="2.375" style="244" customWidth="1"/>
    <col min="3365" max="3365" width="2.25" style="244"/>
    <col min="3366" max="3366" width="2.25" style="244" customWidth="1"/>
    <col min="3367" max="3584" width="2.25" style="244"/>
    <col min="3585" max="3586" width="2.25" style="244" customWidth="1"/>
    <col min="3587" max="3589" width="2.25" style="244"/>
    <col min="3590" max="3590" width="2.5" style="244" bestFit="1" customWidth="1"/>
    <col min="3591" max="3592" width="2.25" style="244"/>
    <col min="3593" max="3620" width="2.375" style="244" customWidth="1"/>
    <col min="3621" max="3621" width="2.25" style="244"/>
    <col min="3622" max="3622" width="2.25" style="244" customWidth="1"/>
    <col min="3623" max="3840" width="2.25" style="244"/>
    <col min="3841" max="3842" width="2.25" style="244" customWidth="1"/>
    <col min="3843" max="3845" width="2.25" style="244"/>
    <col min="3846" max="3846" width="2.5" style="244" bestFit="1" customWidth="1"/>
    <col min="3847" max="3848" width="2.25" style="244"/>
    <col min="3849" max="3876" width="2.375" style="244" customWidth="1"/>
    <col min="3877" max="3877" width="2.25" style="244"/>
    <col min="3878" max="3878" width="2.25" style="244" customWidth="1"/>
    <col min="3879" max="4096" width="2.25" style="244"/>
    <col min="4097" max="4098" width="2.25" style="244" customWidth="1"/>
    <col min="4099" max="4101" width="2.25" style="244"/>
    <col min="4102" max="4102" width="2.5" style="244" bestFit="1" customWidth="1"/>
    <col min="4103" max="4104" width="2.25" style="244"/>
    <col min="4105" max="4132" width="2.375" style="244" customWidth="1"/>
    <col min="4133" max="4133" width="2.25" style="244"/>
    <col min="4134" max="4134" width="2.25" style="244" customWidth="1"/>
    <col min="4135" max="4352" width="2.25" style="244"/>
    <col min="4353" max="4354" width="2.25" style="244" customWidth="1"/>
    <col min="4355" max="4357" width="2.25" style="244"/>
    <col min="4358" max="4358" width="2.5" style="244" bestFit="1" customWidth="1"/>
    <col min="4359" max="4360" width="2.25" style="244"/>
    <col min="4361" max="4388" width="2.375" style="244" customWidth="1"/>
    <col min="4389" max="4389" width="2.25" style="244"/>
    <col min="4390" max="4390" width="2.25" style="244" customWidth="1"/>
    <col min="4391" max="4608" width="2.25" style="244"/>
    <col min="4609" max="4610" width="2.25" style="244" customWidth="1"/>
    <col min="4611" max="4613" width="2.25" style="244"/>
    <col min="4614" max="4614" width="2.5" style="244" bestFit="1" customWidth="1"/>
    <col min="4615" max="4616" width="2.25" style="244"/>
    <col min="4617" max="4644" width="2.375" style="244" customWidth="1"/>
    <col min="4645" max="4645" width="2.25" style="244"/>
    <col min="4646" max="4646" width="2.25" style="244" customWidth="1"/>
    <col min="4647" max="4864" width="2.25" style="244"/>
    <col min="4865" max="4866" width="2.25" style="244" customWidth="1"/>
    <col min="4867" max="4869" width="2.25" style="244"/>
    <col min="4870" max="4870" width="2.5" style="244" bestFit="1" customWidth="1"/>
    <col min="4871" max="4872" width="2.25" style="244"/>
    <col min="4873" max="4900" width="2.375" style="244" customWidth="1"/>
    <col min="4901" max="4901" width="2.25" style="244"/>
    <col min="4902" max="4902" width="2.25" style="244" customWidth="1"/>
    <col min="4903" max="5120" width="2.25" style="244"/>
    <col min="5121" max="5122" width="2.25" style="244" customWidth="1"/>
    <col min="5123" max="5125" width="2.25" style="244"/>
    <col min="5126" max="5126" width="2.5" style="244" bestFit="1" customWidth="1"/>
    <col min="5127" max="5128" width="2.25" style="244"/>
    <col min="5129" max="5156" width="2.375" style="244" customWidth="1"/>
    <col min="5157" max="5157" width="2.25" style="244"/>
    <col min="5158" max="5158" width="2.25" style="244" customWidth="1"/>
    <col min="5159" max="5376" width="2.25" style="244"/>
    <col min="5377" max="5378" width="2.25" style="244" customWidth="1"/>
    <col min="5379" max="5381" width="2.25" style="244"/>
    <col min="5382" max="5382" width="2.5" style="244" bestFit="1" customWidth="1"/>
    <col min="5383" max="5384" width="2.25" style="244"/>
    <col min="5385" max="5412" width="2.375" style="244" customWidth="1"/>
    <col min="5413" max="5413" width="2.25" style="244"/>
    <col min="5414" max="5414" width="2.25" style="244" customWidth="1"/>
    <col min="5415" max="5632" width="2.25" style="244"/>
    <col min="5633" max="5634" width="2.25" style="244" customWidth="1"/>
    <col min="5635" max="5637" width="2.25" style="244"/>
    <col min="5638" max="5638" width="2.5" style="244" bestFit="1" customWidth="1"/>
    <col min="5639" max="5640" width="2.25" style="244"/>
    <col min="5641" max="5668" width="2.375" style="244" customWidth="1"/>
    <col min="5669" max="5669" width="2.25" style="244"/>
    <col min="5670" max="5670" width="2.25" style="244" customWidth="1"/>
    <col min="5671" max="5888" width="2.25" style="244"/>
    <col min="5889" max="5890" width="2.25" style="244" customWidth="1"/>
    <col min="5891" max="5893" width="2.25" style="244"/>
    <col min="5894" max="5894" width="2.5" style="244" bestFit="1" customWidth="1"/>
    <col min="5895" max="5896" width="2.25" style="244"/>
    <col min="5897" max="5924" width="2.375" style="244" customWidth="1"/>
    <col min="5925" max="5925" width="2.25" style="244"/>
    <col min="5926" max="5926" width="2.25" style="244" customWidth="1"/>
    <col min="5927" max="6144" width="2.25" style="244"/>
    <col min="6145" max="6146" width="2.25" style="244" customWidth="1"/>
    <col min="6147" max="6149" width="2.25" style="244"/>
    <col min="6150" max="6150" width="2.5" style="244" bestFit="1" customWidth="1"/>
    <col min="6151" max="6152" width="2.25" style="244"/>
    <col min="6153" max="6180" width="2.375" style="244" customWidth="1"/>
    <col min="6181" max="6181" width="2.25" style="244"/>
    <col min="6182" max="6182" width="2.25" style="244" customWidth="1"/>
    <col min="6183" max="6400" width="2.25" style="244"/>
    <col min="6401" max="6402" width="2.25" style="244" customWidth="1"/>
    <col min="6403" max="6405" width="2.25" style="244"/>
    <col min="6406" max="6406" width="2.5" style="244" bestFit="1" customWidth="1"/>
    <col min="6407" max="6408" width="2.25" style="244"/>
    <col min="6409" max="6436" width="2.375" style="244" customWidth="1"/>
    <col min="6437" max="6437" width="2.25" style="244"/>
    <col min="6438" max="6438" width="2.25" style="244" customWidth="1"/>
    <col min="6439" max="6656" width="2.25" style="244"/>
    <col min="6657" max="6658" width="2.25" style="244" customWidth="1"/>
    <col min="6659" max="6661" width="2.25" style="244"/>
    <col min="6662" max="6662" width="2.5" style="244" bestFit="1" customWidth="1"/>
    <col min="6663" max="6664" width="2.25" style="244"/>
    <col min="6665" max="6692" width="2.375" style="244" customWidth="1"/>
    <col min="6693" max="6693" width="2.25" style="244"/>
    <col min="6694" max="6694" width="2.25" style="244" customWidth="1"/>
    <col min="6695" max="6912" width="2.25" style="244"/>
    <col min="6913" max="6914" width="2.25" style="244" customWidth="1"/>
    <col min="6915" max="6917" width="2.25" style="244"/>
    <col min="6918" max="6918" width="2.5" style="244" bestFit="1" customWidth="1"/>
    <col min="6919" max="6920" width="2.25" style="244"/>
    <col min="6921" max="6948" width="2.375" style="244" customWidth="1"/>
    <col min="6949" max="6949" width="2.25" style="244"/>
    <col min="6950" max="6950" width="2.25" style="244" customWidth="1"/>
    <col min="6951" max="7168" width="2.25" style="244"/>
    <col min="7169" max="7170" width="2.25" style="244" customWidth="1"/>
    <col min="7171" max="7173" width="2.25" style="244"/>
    <col min="7174" max="7174" width="2.5" style="244" bestFit="1" customWidth="1"/>
    <col min="7175" max="7176" width="2.25" style="244"/>
    <col min="7177" max="7204" width="2.375" style="244" customWidth="1"/>
    <col min="7205" max="7205" width="2.25" style="244"/>
    <col min="7206" max="7206" width="2.25" style="244" customWidth="1"/>
    <col min="7207" max="7424" width="2.25" style="244"/>
    <col min="7425" max="7426" width="2.25" style="244" customWidth="1"/>
    <col min="7427" max="7429" width="2.25" style="244"/>
    <col min="7430" max="7430" width="2.5" style="244" bestFit="1" customWidth="1"/>
    <col min="7431" max="7432" width="2.25" style="244"/>
    <col min="7433" max="7460" width="2.375" style="244" customWidth="1"/>
    <col min="7461" max="7461" width="2.25" style="244"/>
    <col min="7462" max="7462" width="2.25" style="244" customWidth="1"/>
    <col min="7463" max="7680" width="2.25" style="244"/>
    <col min="7681" max="7682" width="2.25" style="244" customWidth="1"/>
    <col min="7683" max="7685" width="2.25" style="244"/>
    <col min="7686" max="7686" width="2.5" style="244" bestFit="1" customWidth="1"/>
    <col min="7687" max="7688" width="2.25" style="244"/>
    <col min="7689" max="7716" width="2.375" style="244" customWidth="1"/>
    <col min="7717" max="7717" width="2.25" style="244"/>
    <col min="7718" max="7718" width="2.25" style="244" customWidth="1"/>
    <col min="7719" max="7936" width="2.25" style="244"/>
    <col min="7937" max="7938" width="2.25" style="244" customWidth="1"/>
    <col min="7939" max="7941" width="2.25" style="244"/>
    <col min="7942" max="7942" width="2.5" style="244" bestFit="1" customWidth="1"/>
    <col min="7943" max="7944" width="2.25" style="244"/>
    <col min="7945" max="7972" width="2.375" style="244" customWidth="1"/>
    <col min="7973" max="7973" width="2.25" style="244"/>
    <col min="7974" max="7974" width="2.25" style="244" customWidth="1"/>
    <col min="7975" max="8192" width="2.25" style="244"/>
    <col min="8193" max="8194" width="2.25" style="244" customWidth="1"/>
    <col min="8195" max="8197" width="2.25" style="244"/>
    <col min="8198" max="8198" width="2.5" style="244" bestFit="1" customWidth="1"/>
    <col min="8199" max="8200" width="2.25" style="244"/>
    <col min="8201" max="8228" width="2.375" style="244" customWidth="1"/>
    <col min="8229" max="8229" width="2.25" style="244"/>
    <col min="8230" max="8230" width="2.25" style="244" customWidth="1"/>
    <col min="8231" max="8448" width="2.25" style="244"/>
    <col min="8449" max="8450" width="2.25" style="244" customWidth="1"/>
    <col min="8451" max="8453" width="2.25" style="244"/>
    <col min="8454" max="8454" width="2.5" style="244" bestFit="1" customWidth="1"/>
    <col min="8455" max="8456" width="2.25" style="244"/>
    <col min="8457" max="8484" width="2.375" style="244" customWidth="1"/>
    <col min="8485" max="8485" width="2.25" style="244"/>
    <col min="8486" max="8486" width="2.25" style="244" customWidth="1"/>
    <col min="8487" max="8704" width="2.25" style="244"/>
    <col min="8705" max="8706" width="2.25" style="244" customWidth="1"/>
    <col min="8707" max="8709" width="2.25" style="244"/>
    <col min="8710" max="8710" width="2.5" style="244" bestFit="1" customWidth="1"/>
    <col min="8711" max="8712" width="2.25" style="244"/>
    <col min="8713" max="8740" width="2.375" style="244" customWidth="1"/>
    <col min="8741" max="8741" width="2.25" style="244"/>
    <col min="8742" max="8742" width="2.25" style="244" customWidth="1"/>
    <col min="8743" max="8960" width="2.25" style="244"/>
    <col min="8961" max="8962" width="2.25" style="244" customWidth="1"/>
    <col min="8963" max="8965" width="2.25" style="244"/>
    <col min="8966" max="8966" width="2.5" style="244" bestFit="1" customWidth="1"/>
    <col min="8967" max="8968" width="2.25" style="244"/>
    <col min="8969" max="8996" width="2.375" style="244" customWidth="1"/>
    <col min="8997" max="8997" width="2.25" style="244"/>
    <col min="8998" max="8998" width="2.25" style="244" customWidth="1"/>
    <col min="8999" max="9216" width="2.25" style="244"/>
    <col min="9217" max="9218" width="2.25" style="244" customWidth="1"/>
    <col min="9219" max="9221" width="2.25" style="244"/>
    <col min="9222" max="9222" width="2.5" style="244" bestFit="1" customWidth="1"/>
    <col min="9223" max="9224" width="2.25" style="244"/>
    <col min="9225" max="9252" width="2.375" style="244" customWidth="1"/>
    <col min="9253" max="9253" width="2.25" style="244"/>
    <col min="9254" max="9254" width="2.25" style="244" customWidth="1"/>
    <col min="9255" max="9472" width="2.25" style="244"/>
    <col min="9473" max="9474" width="2.25" style="244" customWidth="1"/>
    <col min="9475" max="9477" width="2.25" style="244"/>
    <col min="9478" max="9478" width="2.5" style="244" bestFit="1" customWidth="1"/>
    <col min="9479" max="9480" width="2.25" style="244"/>
    <col min="9481" max="9508" width="2.375" style="244" customWidth="1"/>
    <col min="9509" max="9509" width="2.25" style="244"/>
    <col min="9510" max="9510" width="2.25" style="244" customWidth="1"/>
    <col min="9511" max="9728" width="2.25" style="244"/>
    <col min="9729" max="9730" width="2.25" style="244" customWidth="1"/>
    <col min="9731" max="9733" width="2.25" style="244"/>
    <col min="9734" max="9734" width="2.5" style="244" bestFit="1" customWidth="1"/>
    <col min="9735" max="9736" width="2.25" style="244"/>
    <col min="9737" max="9764" width="2.375" style="244" customWidth="1"/>
    <col min="9765" max="9765" width="2.25" style="244"/>
    <col min="9766" max="9766" width="2.25" style="244" customWidth="1"/>
    <col min="9767" max="9984" width="2.25" style="244"/>
    <col min="9985" max="9986" width="2.25" style="244" customWidth="1"/>
    <col min="9987" max="9989" width="2.25" style="244"/>
    <col min="9990" max="9990" width="2.5" style="244" bestFit="1" customWidth="1"/>
    <col min="9991" max="9992" width="2.25" style="244"/>
    <col min="9993" max="10020" width="2.375" style="244" customWidth="1"/>
    <col min="10021" max="10021" width="2.25" style="244"/>
    <col min="10022" max="10022" width="2.25" style="244" customWidth="1"/>
    <col min="10023" max="10240" width="2.25" style="244"/>
    <col min="10241" max="10242" width="2.25" style="244" customWidth="1"/>
    <col min="10243" max="10245" width="2.25" style="244"/>
    <col min="10246" max="10246" width="2.5" style="244" bestFit="1" customWidth="1"/>
    <col min="10247" max="10248" width="2.25" style="244"/>
    <col min="10249" max="10276" width="2.375" style="244" customWidth="1"/>
    <col min="10277" max="10277" width="2.25" style="244"/>
    <col min="10278" max="10278" width="2.25" style="244" customWidth="1"/>
    <col min="10279" max="10496" width="2.25" style="244"/>
    <col min="10497" max="10498" width="2.25" style="244" customWidth="1"/>
    <col min="10499" max="10501" width="2.25" style="244"/>
    <col min="10502" max="10502" width="2.5" style="244" bestFit="1" customWidth="1"/>
    <col min="10503" max="10504" width="2.25" style="244"/>
    <col min="10505" max="10532" width="2.375" style="244" customWidth="1"/>
    <col min="10533" max="10533" width="2.25" style="244"/>
    <col min="10534" max="10534" width="2.25" style="244" customWidth="1"/>
    <col min="10535" max="10752" width="2.25" style="244"/>
    <col min="10753" max="10754" width="2.25" style="244" customWidth="1"/>
    <col min="10755" max="10757" width="2.25" style="244"/>
    <col min="10758" max="10758" width="2.5" style="244" bestFit="1" customWidth="1"/>
    <col min="10759" max="10760" width="2.25" style="244"/>
    <col min="10761" max="10788" width="2.375" style="244" customWidth="1"/>
    <col min="10789" max="10789" width="2.25" style="244"/>
    <col min="10790" max="10790" width="2.25" style="244" customWidth="1"/>
    <col min="10791" max="11008" width="2.25" style="244"/>
    <col min="11009" max="11010" width="2.25" style="244" customWidth="1"/>
    <col min="11011" max="11013" width="2.25" style="244"/>
    <col min="11014" max="11014" width="2.5" style="244" bestFit="1" customWidth="1"/>
    <col min="11015" max="11016" width="2.25" style="244"/>
    <col min="11017" max="11044" width="2.375" style="244" customWidth="1"/>
    <col min="11045" max="11045" width="2.25" style="244"/>
    <col min="11046" max="11046" width="2.25" style="244" customWidth="1"/>
    <col min="11047" max="11264" width="2.25" style="244"/>
    <col min="11265" max="11266" width="2.25" style="244" customWidth="1"/>
    <col min="11267" max="11269" width="2.25" style="244"/>
    <col min="11270" max="11270" width="2.5" style="244" bestFit="1" customWidth="1"/>
    <col min="11271" max="11272" width="2.25" style="244"/>
    <col min="11273" max="11300" width="2.375" style="244" customWidth="1"/>
    <col min="11301" max="11301" width="2.25" style="244"/>
    <col min="11302" max="11302" width="2.25" style="244" customWidth="1"/>
    <col min="11303" max="11520" width="2.25" style="244"/>
    <col min="11521" max="11522" width="2.25" style="244" customWidth="1"/>
    <col min="11523" max="11525" width="2.25" style="244"/>
    <col min="11526" max="11526" width="2.5" style="244" bestFit="1" customWidth="1"/>
    <col min="11527" max="11528" width="2.25" style="244"/>
    <col min="11529" max="11556" width="2.375" style="244" customWidth="1"/>
    <col min="11557" max="11557" width="2.25" style="244"/>
    <col min="11558" max="11558" width="2.25" style="244" customWidth="1"/>
    <col min="11559" max="11776" width="2.25" style="244"/>
    <col min="11777" max="11778" width="2.25" style="244" customWidth="1"/>
    <col min="11779" max="11781" width="2.25" style="244"/>
    <col min="11782" max="11782" width="2.5" style="244" bestFit="1" customWidth="1"/>
    <col min="11783" max="11784" width="2.25" style="244"/>
    <col min="11785" max="11812" width="2.375" style="244" customWidth="1"/>
    <col min="11813" max="11813" width="2.25" style="244"/>
    <col min="11814" max="11814" width="2.25" style="244" customWidth="1"/>
    <col min="11815" max="12032" width="2.25" style="244"/>
    <col min="12033" max="12034" width="2.25" style="244" customWidth="1"/>
    <col min="12035" max="12037" width="2.25" style="244"/>
    <col min="12038" max="12038" width="2.5" style="244" bestFit="1" customWidth="1"/>
    <col min="12039" max="12040" width="2.25" style="244"/>
    <col min="12041" max="12068" width="2.375" style="244" customWidth="1"/>
    <col min="12069" max="12069" width="2.25" style="244"/>
    <col min="12070" max="12070" width="2.25" style="244" customWidth="1"/>
    <col min="12071" max="12288" width="2.25" style="244"/>
    <col min="12289" max="12290" width="2.25" style="244" customWidth="1"/>
    <col min="12291" max="12293" width="2.25" style="244"/>
    <col min="12294" max="12294" width="2.5" style="244" bestFit="1" customWidth="1"/>
    <col min="12295" max="12296" width="2.25" style="244"/>
    <col min="12297" max="12324" width="2.375" style="244" customWidth="1"/>
    <col min="12325" max="12325" width="2.25" style="244"/>
    <col min="12326" max="12326" width="2.25" style="244" customWidth="1"/>
    <col min="12327" max="12544" width="2.25" style="244"/>
    <col min="12545" max="12546" width="2.25" style="244" customWidth="1"/>
    <col min="12547" max="12549" width="2.25" style="244"/>
    <col min="12550" max="12550" width="2.5" style="244" bestFit="1" customWidth="1"/>
    <col min="12551" max="12552" width="2.25" style="244"/>
    <col min="12553" max="12580" width="2.375" style="244" customWidth="1"/>
    <col min="12581" max="12581" width="2.25" style="244"/>
    <col min="12582" max="12582" width="2.25" style="244" customWidth="1"/>
    <col min="12583" max="12800" width="2.25" style="244"/>
    <col min="12801" max="12802" width="2.25" style="244" customWidth="1"/>
    <col min="12803" max="12805" width="2.25" style="244"/>
    <col min="12806" max="12806" width="2.5" style="244" bestFit="1" customWidth="1"/>
    <col min="12807" max="12808" width="2.25" style="244"/>
    <col min="12809" max="12836" width="2.375" style="244" customWidth="1"/>
    <col min="12837" max="12837" width="2.25" style="244"/>
    <col min="12838" max="12838" width="2.25" style="244" customWidth="1"/>
    <col min="12839" max="13056" width="2.25" style="244"/>
    <col min="13057" max="13058" width="2.25" style="244" customWidth="1"/>
    <col min="13059" max="13061" width="2.25" style="244"/>
    <col min="13062" max="13062" width="2.5" style="244" bestFit="1" customWidth="1"/>
    <col min="13063" max="13064" width="2.25" style="244"/>
    <col min="13065" max="13092" width="2.375" style="244" customWidth="1"/>
    <col min="13093" max="13093" width="2.25" style="244"/>
    <col min="13094" max="13094" width="2.25" style="244" customWidth="1"/>
    <col min="13095" max="13312" width="2.25" style="244"/>
    <col min="13313" max="13314" width="2.25" style="244" customWidth="1"/>
    <col min="13315" max="13317" width="2.25" style="244"/>
    <col min="13318" max="13318" width="2.5" style="244" bestFit="1" customWidth="1"/>
    <col min="13319" max="13320" width="2.25" style="244"/>
    <col min="13321" max="13348" width="2.375" style="244" customWidth="1"/>
    <col min="13349" max="13349" width="2.25" style="244"/>
    <col min="13350" max="13350" width="2.25" style="244" customWidth="1"/>
    <col min="13351" max="13568" width="2.25" style="244"/>
    <col min="13569" max="13570" width="2.25" style="244" customWidth="1"/>
    <col min="13571" max="13573" width="2.25" style="244"/>
    <col min="13574" max="13574" width="2.5" style="244" bestFit="1" customWidth="1"/>
    <col min="13575" max="13576" width="2.25" style="244"/>
    <col min="13577" max="13604" width="2.375" style="244" customWidth="1"/>
    <col min="13605" max="13605" width="2.25" style="244"/>
    <col min="13606" max="13606" width="2.25" style="244" customWidth="1"/>
    <col min="13607" max="13824" width="2.25" style="244"/>
    <col min="13825" max="13826" width="2.25" style="244" customWidth="1"/>
    <col min="13827" max="13829" width="2.25" style="244"/>
    <col min="13830" max="13830" width="2.5" style="244" bestFit="1" customWidth="1"/>
    <col min="13831" max="13832" width="2.25" style="244"/>
    <col min="13833" max="13860" width="2.375" style="244" customWidth="1"/>
    <col min="13861" max="13861" width="2.25" style="244"/>
    <col min="13862" max="13862" width="2.25" style="244" customWidth="1"/>
    <col min="13863" max="14080" width="2.25" style="244"/>
    <col min="14081" max="14082" width="2.25" style="244" customWidth="1"/>
    <col min="14083" max="14085" width="2.25" style="244"/>
    <col min="14086" max="14086" width="2.5" style="244" bestFit="1" customWidth="1"/>
    <col min="14087" max="14088" width="2.25" style="244"/>
    <col min="14089" max="14116" width="2.375" style="244" customWidth="1"/>
    <col min="14117" max="14117" width="2.25" style="244"/>
    <col min="14118" max="14118" width="2.25" style="244" customWidth="1"/>
    <col min="14119" max="14336" width="2.25" style="244"/>
    <col min="14337" max="14338" width="2.25" style="244" customWidth="1"/>
    <col min="14339" max="14341" width="2.25" style="244"/>
    <col min="14342" max="14342" width="2.5" style="244" bestFit="1" customWidth="1"/>
    <col min="14343" max="14344" width="2.25" style="244"/>
    <col min="14345" max="14372" width="2.375" style="244" customWidth="1"/>
    <col min="14373" max="14373" width="2.25" style="244"/>
    <col min="14374" max="14374" width="2.25" style="244" customWidth="1"/>
    <col min="14375" max="14592" width="2.25" style="244"/>
    <col min="14593" max="14594" width="2.25" style="244" customWidth="1"/>
    <col min="14595" max="14597" width="2.25" style="244"/>
    <col min="14598" max="14598" width="2.5" style="244" bestFit="1" customWidth="1"/>
    <col min="14599" max="14600" width="2.25" style="244"/>
    <col min="14601" max="14628" width="2.375" style="244" customWidth="1"/>
    <col min="14629" max="14629" width="2.25" style="244"/>
    <col min="14630" max="14630" width="2.25" style="244" customWidth="1"/>
    <col min="14631" max="14848" width="2.25" style="244"/>
    <col min="14849" max="14850" width="2.25" style="244" customWidth="1"/>
    <col min="14851" max="14853" width="2.25" style="244"/>
    <col min="14854" max="14854" width="2.5" style="244" bestFit="1" customWidth="1"/>
    <col min="14855" max="14856" width="2.25" style="244"/>
    <col min="14857" max="14884" width="2.375" style="244" customWidth="1"/>
    <col min="14885" max="14885" width="2.25" style="244"/>
    <col min="14886" max="14886" width="2.25" style="244" customWidth="1"/>
    <col min="14887" max="15104" width="2.25" style="244"/>
    <col min="15105" max="15106" width="2.25" style="244" customWidth="1"/>
    <col min="15107" max="15109" width="2.25" style="244"/>
    <col min="15110" max="15110" width="2.5" style="244" bestFit="1" customWidth="1"/>
    <col min="15111" max="15112" width="2.25" style="244"/>
    <col min="15113" max="15140" width="2.375" style="244" customWidth="1"/>
    <col min="15141" max="15141" width="2.25" style="244"/>
    <col min="15142" max="15142" width="2.25" style="244" customWidth="1"/>
    <col min="15143" max="15360" width="2.25" style="244"/>
    <col min="15361" max="15362" width="2.25" style="244" customWidth="1"/>
    <col min="15363" max="15365" width="2.25" style="244"/>
    <col min="15366" max="15366" width="2.5" style="244" bestFit="1" customWidth="1"/>
    <col min="15367" max="15368" width="2.25" style="244"/>
    <col min="15369" max="15396" width="2.375" style="244" customWidth="1"/>
    <col min="15397" max="15397" width="2.25" style="244"/>
    <col min="15398" max="15398" width="2.25" style="244" customWidth="1"/>
    <col min="15399" max="15616" width="2.25" style="244"/>
    <col min="15617" max="15618" width="2.25" style="244" customWidth="1"/>
    <col min="15619" max="15621" width="2.25" style="244"/>
    <col min="15622" max="15622" width="2.5" style="244" bestFit="1" customWidth="1"/>
    <col min="15623" max="15624" width="2.25" style="244"/>
    <col min="15625" max="15652" width="2.375" style="244" customWidth="1"/>
    <col min="15653" max="15653" width="2.25" style="244"/>
    <col min="15654" max="15654" width="2.25" style="244" customWidth="1"/>
    <col min="15655" max="15872" width="2.25" style="244"/>
    <col min="15873" max="15874" width="2.25" style="244" customWidth="1"/>
    <col min="15875" max="15877" width="2.25" style="244"/>
    <col min="15878" max="15878" width="2.5" style="244" bestFit="1" customWidth="1"/>
    <col min="15879" max="15880" width="2.25" style="244"/>
    <col min="15881" max="15908" width="2.375" style="244" customWidth="1"/>
    <col min="15909" max="15909" width="2.25" style="244"/>
    <col min="15910" max="15910" width="2.25" style="244" customWidth="1"/>
    <col min="15911" max="16128" width="2.25" style="244"/>
    <col min="16129" max="16130" width="2.25" style="244" customWidth="1"/>
    <col min="16131" max="16133" width="2.25" style="244"/>
    <col min="16134" max="16134" width="2.5" style="244" bestFit="1" customWidth="1"/>
    <col min="16135" max="16136" width="2.25" style="244"/>
    <col min="16137" max="16164" width="2.375" style="244" customWidth="1"/>
    <col min="16165" max="16165" width="2.25" style="244"/>
    <col min="16166" max="16166" width="2.25" style="244" customWidth="1"/>
    <col min="16167" max="16384" width="2.25" style="244"/>
  </cols>
  <sheetData>
    <row r="1" spans="1:39">
      <c r="AL1" s="439" t="s">
        <v>640</v>
      </c>
    </row>
    <row r="2" spans="1:39" ht="12.75" customHeight="1"/>
    <row r="3" spans="1:39" ht="12.75" customHeight="1">
      <c r="A3" s="1528" t="s">
        <v>641</v>
      </c>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440"/>
    </row>
    <row r="4" spans="1:39" ht="12.75" customHeight="1">
      <c r="A4" s="1528"/>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528"/>
      <c r="AK4" s="1528"/>
      <c r="AL4" s="1528"/>
      <c r="AM4" s="440"/>
    </row>
    <row r="5" spans="1:39" ht="12.75" customHeight="1"/>
    <row r="6" spans="1:39">
      <c r="B6" s="1763" t="s">
        <v>233</v>
      </c>
      <c r="C6" s="1764"/>
      <c r="D6" s="1764"/>
      <c r="E6" s="1764"/>
      <c r="F6" s="1764"/>
      <c r="G6" s="1764"/>
      <c r="H6" s="441"/>
      <c r="I6" s="442"/>
      <c r="J6" s="1764"/>
      <c r="K6" s="1764"/>
      <c r="L6" s="1764"/>
      <c r="M6" s="1764"/>
      <c r="N6" s="1764"/>
      <c r="O6" s="1764"/>
      <c r="P6" s="1764"/>
      <c r="Q6" s="1764"/>
      <c r="R6" s="1764"/>
      <c r="S6" s="1764"/>
      <c r="T6" s="1764"/>
      <c r="U6" s="1764"/>
      <c r="V6" s="1764"/>
      <c r="W6" s="1764"/>
      <c r="X6" s="1764"/>
      <c r="Y6" s="1764"/>
      <c r="Z6" s="1764"/>
      <c r="AA6" s="1764"/>
      <c r="AB6" s="1764"/>
      <c r="AC6" s="1764"/>
      <c r="AD6" s="1764"/>
      <c r="AE6" s="1764"/>
      <c r="AF6" s="1764"/>
      <c r="AG6" s="1764"/>
      <c r="AH6" s="1764"/>
      <c r="AI6" s="1764"/>
      <c r="AJ6" s="1764"/>
      <c r="AK6" s="1764"/>
      <c r="AL6" s="1765"/>
    </row>
    <row r="7" spans="1:39">
      <c r="B7" s="1766"/>
      <c r="C7" s="1767"/>
      <c r="D7" s="1767"/>
      <c r="E7" s="1767"/>
      <c r="F7" s="1767"/>
      <c r="G7" s="1767"/>
      <c r="H7" s="443"/>
      <c r="I7" s="375"/>
      <c r="J7" s="1767"/>
      <c r="K7" s="1767"/>
      <c r="L7" s="1767"/>
      <c r="M7" s="1767"/>
      <c r="N7" s="1767"/>
      <c r="O7" s="1767"/>
      <c r="P7" s="1767"/>
      <c r="Q7" s="1767"/>
      <c r="R7" s="1767"/>
      <c r="S7" s="1767"/>
      <c r="T7" s="1767"/>
      <c r="U7" s="1767"/>
      <c r="V7" s="1767"/>
      <c r="W7" s="1767"/>
      <c r="X7" s="1767"/>
      <c r="Y7" s="1767"/>
      <c r="Z7" s="1767"/>
      <c r="AA7" s="1767"/>
      <c r="AB7" s="1767"/>
      <c r="AC7" s="1767"/>
      <c r="AD7" s="1767"/>
      <c r="AE7" s="1767"/>
      <c r="AF7" s="1767"/>
      <c r="AG7" s="1767"/>
      <c r="AH7" s="1767"/>
      <c r="AI7" s="1767"/>
      <c r="AJ7" s="1767"/>
      <c r="AK7" s="1767"/>
      <c r="AL7" s="1768"/>
    </row>
    <row r="8" spans="1:39">
      <c r="B8" s="1763" t="s">
        <v>642</v>
      </c>
      <c r="C8" s="1764"/>
      <c r="D8" s="1764"/>
      <c r="E8" s="1764"/>
      <c r="F8" s="1764"/>
      <c r="G8" s="1764"/>
      <c r="H8" s="441"/>
      <c r="I8" s="442"/>
      <c r="J8" s="1759" t="s">
        <v>643</v>
      </c>
      <c r="K8" s="1759"/>
      <c r="L8" s="1759"/>
      <c r="M8" s="1759"/>
      <c r="N8" s="1759"/>
      <c r="O8" s="1759"/>
      <c r="P8" s="1759"/>
      <c r="Q8" s="1759"/>
      <c r="R8" s="1759"/>
      <c r="S8" s="1759"/>
      <c r="T8" s="1759"/>
      <c r="U8" s="1759"/>
      <c r="V8" s="1759"/>
      <c r="W8" s="1759"/>
      <c r="X8" s="1759"/>
      <c r="Y8" s="1759"/>
      <c r="Z8" s="1759"/>
      <c r="AA8" s="1759"/>
      <c r="AB8" s="1759"/>
      <c r="AC8" s="1759"/>
      <c r="AD8" s="1759"/>
      <c r="AE8" s="1759"/>
      <c r="AF8" s="1759"/>
      <c r="AG8" s="1759"/>
      <c r="AH8" s="1759"/>
      <c r="AI8" s="1759"/>
      <c r="AJ8" s="1759"/>
      <c r="AK8" s="1759"/>
      <c r="AL8" s="1510"/>
    </row>
    <row r="9" spans="1:39">
      <c r="B9" s="2113"/>
      <c r="C9" s="1732"/>
      <c r="D9" s="1732"/>
      <c r="E9" s="1732"/>
      <c r="F9" s="1732"/>
      <c r="G9" s="1732"/>
      <c r="H9" s="382"/>
      <c r="I9" s="370"/>
      <c r="J9" s="2114"/>
      <c r="K9" s="2114"/>
      <c r="L9" s="2114"/>
      <c r="M9" s="2114"/>
      <c r="N9" s="2114"/>
      <c r="O9" s="2114"/>
      <c r="P9" s="2114"/>
      <c r="Q9" s="2114"/>
      <c r="R9" s="2114"/>
      <c r="S9" s="2114"/>
      <c r="T9" s="2114"/>
      <c r="U9" s="2114"/>
      <c r="V9" s="2114"/>
      <c r="W9" s="2114"/>
      <c r="X9" s="2114"/>
      <c r="Y9" s="2114"/>
      <c r="Z9" s="2114"/>
      <c r="AA9" s="2114"/>
      <c r="AB9" s="2114"/>
      <c r="AC9" s="2114"/>
      <c r="AD9" s="2114"/>
      <c r="AE9" s="2114"/>
      <c r="AF9" s="2114"/>
      <c r="AG9" s="2114"/>
      <c r="AH9" s="2114"/>
      <c r="AI9" s="2114"/>
      <c r="AJ9" s="2114"/>
      <c r="AK9" s="2114"/>
      <c r="AL9" s="2115"/>
    </row>
    <row r="10" spans="1:39">
      <c r="B10" s="2113"/>
      <c r="C10" s="1732"/>
      <c r="D10" s="1732"/>
      <c r="E10" s="1732"/>
      <c r="F10" s="1732"/>
      <c r="G10" s="1732"/>
      <c r="H10" s="382"/>
      <c r="I10" s="370"/>
      <c r="J10" s="2114" t="s">
        <v>644</v>
      </c>
      <c r="K10" s="2114"/>
      <c r="L10" s="2114"/>
      <c r="M10" s="2114"/>
      <c r="N10" s="2114"/>
      <c r="O10" s="2114"/>
      <c r="P10" s="2114"/>
      <c r="Q10" s="2114"/>
      <c r="R10" s="2114"/>
      <c r="S10" s="2114"/>
      <c r="T10" s="2114"/>
      <c r="U10" s="2114"/>
      <c r="V10" s="2114"/>
      <c r="W10" s="2114"/>
      <c r="X10" s="2114"/>
      <c r="Y10" s="2114"/>
      <c r="Z10" s="2114"/>
      <c r="AA10" s="2114"/>
      <c r="AB10" s="2114"/>
      <c r="AC10" s="2114"/>
      <c r="AD10" s="2114"/>
      <c r="AE10" s="2114"/>
      <c r="AF10" s="2114"/>
      <c r="AG10" s="2114"/>
      <c r="AH10" s="2114"/>
      <c r="AI10" s="2114"/>
      <c r="AJ10" s="2114"/>
      <c r="AK10" s="2114"/>
      <c r="AL10" s="2115"/>
    </row>
    <row r="11" spans="1:39">
      <c r="B11" s="1766"/>
      <c r="C11" s="1767"/>
      <c r="D11" s="1767"/>
      <c r="E11" s="1767"/>
      <c r="F11" s="1767"/>
      <c r="G11" s="1767"/>
      <c r="H11" s="443"/>
      <c r="I11" s="375"/>
      <c r="J11" s="2116"/>
      <c r="K11" s="2116"/>
      <c r="L11" s="2116"/>
      <c r="M11" s="2116"/>
      <c r="N11" s="2116"/>
      <c r="O11" s="2116"/>
      <c r="P11" s="2116"/>
      <c r="Q11" s="2116"/>
      <c r="R11" s="2116"/>
      <c r="S11" s="2116"/>
      <c r="T11" s="2116"/>
      <c r="U11" s="2116"/>
      <c r="V11" s="2116"/>
      <c r="W11" s="2116"/>
      <c r="X11" s="2116"/>
      <c r="Y11" s="2116"/>
      <c r="Z11" s="2116"/>
      <c r="AA11" s="2116"/>
      <c r="AB11" s="2116"/>
      <c r="AC11" s="2116"/>
      <c r="AD11" s="2116"/>
      <c r="AE11" s="2116"/>
      <c r="AF11" s="2116"/>
      <c r="AG11" s="2116"/>
      <c r="AH11" s="2116"/>
      <c r="AI11" s="2116"/>
      <c r="AJ11" s="2116"/>
      <c r="AK11" s="2116"/>
      <c r="AL11" s="2117"/>
    </row>
    <row r="12" spans="1:39" ht="13.5" customHeight="1">
      <c r="B12" s="1952" t="s">
        <v>489</v>
      </c>
      <c r="C12" s="1953"/>
      <c r="D12" s="1953"/>
      <c r="E12" s="1953"/>
      <c r="F12" s="1953"/>
      <c r="G12" s="1953"/>
      <c r="H12" s="444"/>
      <c r="I12" s="445"/>
      <c r="J12" s="363"/>
      <c r="K12" s="363"/>
      <c r="L12" s="363"/>
      <c r="M12" s="363"/>
      <c r="N12" s="363"/>
      <c r="O12" s="363"/>
      <c r="P12" s="363"/>
      <c r="Q12" s="363"/>
      <c r="R12" s="395"/>
      <c r="S12" s="395"/>
      <c r="T12" s="363"/>
      <c r="U12" s="363"/>
      <c r="V12" s="363"/>
      <c r="W12" s="363"/>
      <c r="X12" s="363"/>
      <c r="Y12" s="363"/>
      <c r="Z12" s="363"/>
      <c r="AA12" s="363"/>
      <c r="AB12" s="363"/>
      <c r="AC12" s="363"/>
      <c r="AD12" s="363"/>
      <c r="AE12" s="363"/>
      <c r="AF12" s="363"/>
      <c r="AG12" s="363"/>
      <c r="AH12" s="363"/>
      <c r="AI12" s="363"/>
      <c r="AJ12" s="363"/>
      <c r="AK12" s="363"/>
      <c r="AL12" s="365"/>
    </row>
    <row r="13" spans="1:39" ht="13.5" customHeight="1">
      <c r="B13" s="1955"/>
      <c r="C13" s="1956"/>
      <c r="D13" s="1956"/>
      <c r="E13" s="1956"/>
      <c r="F13" s="1956"/>
      <c r="G13" s="1956"/>
      <c r="H13" s="446"/>
      <c r="I13" s="399"/>
      <c r="J13" s="366"/>
      <c r="L13" s="397">
        <v>1</v>
      </c>
      <c r="M13" s="369"/>
      <c r="N13" s="370" t="s">
        <v>492</v>
      </c>
      <c r="O13" s="366"/>
      <c r="P13" s="366"/>
      <c r="Q13" s="366"/>
      <c r="R13" s="396"/>
      <c r="S13" s="396"/>
      <c r="T13" s="366"/>
      <c r="U13" s="370"/>
      <c r="V13" s="366"/>
      <c r="W13" s="370"/>
      <c r="X13" s="366"/>
      <c r="Y13" s="397">
        <v>4</v>
      </c>
      <c r="Z13" s="369"/>
      <c r="AA13" s="370" t="s">
        <v>498</v>
      </c>
      <c r="AB13" s="366"/>
      <c r="AC13" s="366"/>
      <c r="AD13" s="366"/>
      <c r="AE13" s="366"/>
      <c r="AF13" s="366"/>
      <c r="AG13" s="366"/>
      <c r="AH13" s="366"/>
      <c r="AI13" s="366"/>
      <c r="AJ13" s="366"/>
      <c r="AK13" s="366"/>
      <c r="AL13" s="381"/>
    </row>
    <row r="14" spans="1:39">
      <c r="B14" s="1955"/>
      <c r="C14" s="1956"/>
      <c r="D14" s="1956"/>
      <c r="E14" s="1956"/>
      <c r="F14" s="1956"/>
      <c r="G14" s="1956"/>
      <c r="H14" s="446"/>
      <c r="I14" s="399"/>
      <c r="J14" s="366"/>
      <c r="L14" s="397">
        <v>2</v>
      </c>
      <c r="M14" s="369"/>
      <c r="N14" s="370" t="s">
        <v>494</v>
      </c>
      <c r="O14" s="366"/>
      <c r="P14" s="366"/>
      <c r="Q14" s="366"/>
      <c r="R14" s="396"/>
      <c r="S14" s="396"/>
      <c r="T14" s="366"/>
      <c r="U14" s="370"/>
      <c r="V14" s="366"/>
      <c r="W14" s="370"/>
      <c r="X14" s="370"/>
      <c r="Y14" s="397">
        <v>5</v>
      </c>
      <c r="Z14" s="369"/>
      <c r="AA14" s="370" t="s">
        <v>500</v>
      </c>
      <c r="AB14" s="370"/>
      <c r="AC14" s="370"/>
      <c r="AD14" s="370"/>
      <c r="AE14" s="370"/>
      <c r="AF14" s="370"/>
      <c r="AG14" s="370"/>
      <c r="AH14" s="370"/>
      <c r="AI14" s="370"/>
      <c r="AJ14" s="370"/>
      <c r="AK14" s="370"/>
      <c r="AL14" s="368"/>
    </row>
    <row r="15" spans="1:39">
      <c r="B15" s="1955"/>
      <c r="C15" s="1956"/>
      <c r="D15" s="1956"/>
      <c r="E15" s="1956"/>
      <c r="F15" s="1956"/>
      <c r="G15" s="1956"/>
      <c r="H15" s="446"/>
      <c r="I15" s="399"/>
      <c r="J15" s="370"/>
      <c r="L15" s="397">
        <v>3</v>
      </c>
      <c r="M15" s="369"/>
      <c r="N15" s="370" t="s">
        <v>496</v>
      </c>
      <c r="O15" s="370"/>
      <c r="P15" s="370"/>
      <c r="Q15" s="370"/>
      <c r="R15" s="396"/>
      <c r="S15" s="396"/>
      <c r="T15" s="366"/>
      <c r="U15" s="370"/>
      <c r="V15" s="366"/>
      <c r="W15" s="370"/>
      <c r="X15" s="370"/>
      <c r="Y15" s="370"/>
      <c r="Z15" s="370"/>
      <c r="AA15" s="370"/>
      <c r="AB15" s="370"/>
      <c r="AC15" s="370"/>
      <c r="AD15" s="370"/>
      <c r="AE15" s="370"/>
      <c r="AF15" s="370"/>
      <c r="AG15" s="370"/>
      <c r="AH15" s="370"/>
      <c r="AI15" s="370"/>
      <c r="AJ15" s="370"/>
      <c r="AK15" s="370"/>
      <c r="AL15" s="371"/>
    </row>
    <row r="16" spans="1:39">
      <c r="B16" s="1958"/>
      <c r="C16" s="1959"/>
      <c r="D16" s="1959"/>
      <c r="E16" s="1959"/>
      <c r="F16" s="1959"/>
      <c r="G16" s="1959"/>
      <c r="H16" s="447"/>
      <c r="I16" s="448"/>
      <c r="J16" s="375"/>
      <c r="K16" s="375"/>
      <c r="L16" s="375"/>
      <c r="M16" s="375"/>
      <c r="N16" s="375"/>
      <c r="O16" s="375"/>
      <c r="P16" s="375"/>
      <c r="Q16" s="375"/>
      <c r="R16" s="398"/>
      <c r="S16" s="398"/>
      <c r="T16" s="372"/>
      <c r="U16" s="374"/>
      <c r="V16" s="372"/>
      <c r="W16" s="375"/>
      <c r="X16" s="375"/>
      <c r="Y16" s="375"/>
      <c r="Z16" s="375"/>
      <c r="AA16" s="375"/>
      <c r="AB16" s="375"/>
      <c r="AC16" s="375"/>
      <c r="AD16" s="375"/>
      <c r="AE16" s="375"/>
      <c r="AF16" s="375"/>
      <c r="AG16" s="375"/>
      <c r="AH16" s="375"/>
      <c r="AI16" s="375"/>
      <c r="AJ16" s="375"/>
      <c r="AK16" s="375"/>
      <c r="AL16" s="376"/>
    </row>
    <row r="17" spans="2:38" ht="21" customHeight="1">
      <c r="B17" s="1738" t="s">
        <v>645</v>
      </c>
      <c r="C17" s="1739"/>
      <c r="D17" s="1952" t="s">
        <v>646</v>
      </c>
      <c r="E17" s="1953"/>
      <c r="F17" s="1953"/>
      <c r="G17" s="1954"/>
      <c r="I17" s="370"/>
      <c r="J17" s="370"/>
      <c r="K17" s="370"/>
      <c r="L17" s="370"/>
      <c r="M17" s="370"/>
      <c r="N17" s="370"/>
      <c r="O17" s="370"/>
      <c r="P17" s="370"/>
      <c r="Q17" s="370"/>
      <c r="R17" s="396"/>
      <c r="S17" s="396"/>
      <c r="T17" s="366"/>
      <c r="U17" s="401"/>
      <c r="V17" s="366"/>
      <c r="W17" s="370"/>
      <c r="X17" s="370"/>
      <c r="Y17" s="370"/>
      <c r="Z17" s="370"/>
      <c r="AA17" s="370"/>
      <c r="AB17" s="370"/>
      <c r="AC17" s="370"/>
      <c r="AD17" s="370"/>
      <c r="AE17" s="370"/>
      <c r="AF17" s="370"/>
      <c r="AG17" s="370"/>
      <c r="AH17" s="370"/>
      <c r="AI17" s="370"/>
      <c r="AJ17" s="370"/>
      <c r="AK17" s="370"/>
      <c r="AL17" s="368"/>
    </row>
    <row r="18" spans="2:38" ht="21" customHeight="1">
      <c r="B18" s="1740"/>
      <c r="C18" s="1741"/>
      <c r="D18" s="1955"/>
      <c r="E18" s="1956"/>
      <c r="F18" s="1956"/>
      <c r="G18" s="1957"/>
      <c r="I18" s="370"/>
      <c r="J18" s="370"/>
      <c r="K18" s="370"/>
      <c r="L18" s="370">
        <v>1</v>
      </c>
      <c r="M18" s="366"/>
      <c r="N18" s="370" t="s">
        <v>647</v>
      </c>
      <c r="O18" s="370"/>
      <c r="P18" s="370"/>
      <c r="Q18" s="370"/>
      <c r="R18" s="396"/>
      <c r="S18" s="396"/>
      <c r="T18" s="366"/>
      <c r="U18" s="401"/>
      <c r="V18" s="366"/>
      <c r="W18" s="370"/>
      <c r="X18" s="370"/>
      <c r="Y18" s="401">
        <v>6</v>
      </c>
      <c r="Z18" s="366"/>
      <c r="AA18" s="370" t="s">
        <v>648</v>
      </c>
      <c r="AB18" s="370"/>
      <c r="AC18" s="370"/>
      <c r="AD18" s="370"/>
      <c r="AE18" s="370"/>
      <c r="AF18" s="370"/>
      <c r="AG18" s="370"/>
      <c r="AH18" s="370"/>
      <c r="AI18" s="370"/>
      <c r="AJ18" s="370"/>
      <c r="AK18" s="370"/>
      <c r="AL18" s="368"/>
    </row>
    <row r="19" spans="2:38" ht="21" customHeight="1">
      <c r="B19" s="1740"/>
      <c r="C19" s="1741"/>
      <c r="D19" s="1955"/>
      <c r="E19" s="1956"/>
      <c r="F19" s="1956"/>
      <c r="G19" s="1957"/>
      <c r="I19" s="370"/>
      <c r="J19" s="370"/>
      <c r="K19" s="370"/>
      <c r="L19" s="370">
        <v>2</v>
      </c>
      <c r="M19" s="366"/>
      <c r="N19" s="370" t="s">
        <v>649</v>
      </c>
      <c r="O19" s="370"/>
      <c r="P19" s="370"/>
      <c r="Q19" s="370"/>
      <c r="R19" s="396"/>
      <c r="S19" s="396"/>
      <c r="T19" s="366"/>
      <c r="U19" s="401"/>
      <c r="V19" s="366"/>
      <c r="W19" s="370"/>
      <c r="X19" s="370"/>
      <c r="Y19" s="401">
        <v>7</v>
      </c>
      <c r="Z19" s="366"/>
      <c r="AA19" s="370" t="s">
        <v>650</v>
      </c>
      <c r="AB19" s="370"/>
      <c r="AC19" s="370"/>
      <c r="AD19" s="370"/>
      <c r="AE19" s="370"/>
      <c r="AF19" s="370"/>
      <c r="AG19" s="370"/>
      <c r="AH19" s="370"/>
      <c r="AI19" s="370"/>
      <c r="AJ19" s="370"/>
      <c r="AK19" s="370"/>
      <c r="AL19" s="368"/>
    </row>
    <row r="20" spans="2:38" ht="21" customHeight="1">
      <c r="B20" s="1740"/>
      <c r="C20" s="1741"/>
      <c r="D20" s="1955"/>
      <c r="E20" s="1956"/>
      <c r="F20" s="1956"/>
      <c r="G20" s="1957"/>
      <c r="H20" s="366"/>
      <c r="I20" s="366"/>
      <c r="J20" s="366"/>
      <c r="K20" s="366"/>
      <c r="L20" s="370">
        <v>3</v>
      </c>
      <c r="M20" s="366"/>
      <c r="N20" s="370" t="s">
        <v>651</v>
      </c>
      <c r="O20" s="366"/>
      <c r="P20" s="366"/>
      <c r="Q20" s="366"/>
      <c r="R20" s="396"/>
      <c r="S20" s="396"/>
      <c r="T20" s="366"/>
      <c r="U20" s="401"/>
      <c r="V20" s="366"/>
      <c r="W20" s="370"/>
      <c r="X20" s="370"/>
      <c r="Y20" s="401">
        <v>8</v>
      </c>
      <c r="Z20" s="366"/>
      <c r="AA20" s="370" t="s">
        <v>652</v>
      </c>
      <c r="AB20" s="370"/>
      <c r="AC20" s="370"/>
      <c r="AD20" s="370"/>
      <c r="AE20" s="370"/>
      <c r="AF20" s="370"/>
      <c r="AG20" s="370"/>
      <c r="AH20" s="370"/>
      <c r="AI20" s="370"/>
      <c r="AJ20" s="370"/>
      <c r="AK20" s="370"/>
      <c r="AL20" s="368"/>
    </row>
    <row r="21" spans="2:38" ht="21" customHeight="1">
      <c r="B21" s="1740"/>
      <c r="C21" s="1741"/>
      <c r="D21" s="1955"/>
      <c r="E21" s="1956"/>
      <c r="F21" s="1956"/>
      <c r="G21" s="1957"/>
      <c r="H21" s="366"/>
      <c r="I21" s="366"/>
      <c r="J21" s="366"/>
      <c r="K21" s="366"/>
      <c r="L21" s="401">
        <v>4</v>
      </c>
      <c r="M21" s="366"/>
      <c r="N21" s="370" t="s">
        <v>653</v>
      </c>
      <c r="O21" s="366"/>
      <c r="P21" s="366"/>
      <c r="Q21" s="366"/>
      <c r="R21" s="396"/>
      <c r="S21" s="396"/>
      <c r="T21" s="366"/>
      <c r="U21" s="401"/>
      <c r="V21" s="366"/>
      <c r="W21" s="370"/>
      <c r="X21" s="370"/>
      <c r="Y21" s="401">
        <v>9</v>
      </c>
      <c r="Z21" s="366"/>
      <c r="AA21" s="370" t="s">
        <v>503</v>
      </c>
      <c r="AB21" s="370"/>
      <c r="AC21" s="370"/>
      <c r="AD21" s="370"/>
      <c r="AE21" s="370"/>
      <c r="AF21" s="370"/>
      <c r="AG21" s="370"/>
      <c r="AH21" s="370"/>
      <c r="AI21" s="370"/>
      <c r="AJ21" s="370"/>
      <c r="AK21" s="370"/>
      <c r="AL21" s="368"/>
    </row>
    <row r="22" spans="2:38" ht="21" customHeight="1">
      <c r="B22" s="1740"/>
      <c r="C22" s="1741"/>
      <c r="D22" s="1955"/>
      <c r="E22" s="1956"/>
      <c r="F22" s="1956"/>
      <c r="G22" s="1957"/>
      <c r="H22" s="366"/>
      <c r="I22" s="366"/>
      <c r="J22" s="366"/>
      <c r="K22" s="366"/>
      <c r="L22" s="401">
        <v>5</v>
      </c>
      <c r="M22" s="366"/>
      <c r="N22" s="370" t="s">
        <v>654</v>
      </c>
      <c r="O22" s="366"/>
      <c r="P22" s="366"/>
      <c r="Q22" s="366"/>
      <c r="R22" s="396"/>
      <c r="S22" s="396"/>
      <c r="T22" s="366"/>
      <c r="U22" s="401"/>
      <c r="V22" s="366"/>
      <c r="W22" s="370"/>
      <c r="X22" s="370"/>
      <c r="Y22" s="370"/>
      <c r="Z22" s="370"/>
      <c r="AA22" s="370"/>
      <c r="AB22" s="370"/>
      <c r="AC22" s="370"/>
      <c r="AD22" s="370"/>
      <c r="AE22" s="370"/>
      <c r="AF22" s="370"/>
      <c r="AG22" s="370"/>
      <c r="AH22" s="370"/>
      <c r="AI22" s="370"/>
      <c r="AJ22" s="370"/>
      <c r="AK22" s="370"/>
      <c r="AL22" s="368"/>
    </row>
    <row r="23" spans="2:38" ht="21" customHeight="1">
      <c r="B23" s="1740"/>
      <c r="C23" s="1741"/>
      <c r="D23" s="1958"/>
      <c r="E23" s="1959"/>
      <c r="F23" s="1959"/>
      <c r="G23" s="1960"/>
      <c r="H23" s="372"/>
      <c r="I23" s="372"/>
      <c r="J23" s="372"/>
      <c r="K23" s="372"/>
      <c r="O23" s="372"/>
      <c r="P23" s="372"/>
      <c r="Q23" s="372"/>
      <c r="R23" s="398"/>
      <c r="S23" s="398"/>
      <c r="T23" s="372"/>
      <c r="U23" s="374"/>
      <c r="V23" s="372"/>
      <c r="W23" s="375"/>
      <c r="X23" s="375"/>
      <c r="Y23" s="375"/>
      <c r="Z23" s="375"/>
      <c r="AA23" s="375"/>
      <c r="AB23" s="375"/>
      <c r="AC23" s="375"/>
      <c r="AD23" s="375"/>
      <c r="AE23" s="375"/>
      <c r="AF23" s="375"/>
      <c r="AG23" s="375"/>
      <c r="AH23" s="375"/>
      <c r="AI23" s="375"/>
      <c r="AJ23" s="375"/>
      <c r="AK23" s="375"/>
      <c r="AL23" s="376"/>
    </row>
    <row r="24" spans="2:38" ht="10.5" customHeight="1">
      <c r="B24" s="1740"/>
      <c r="C24" s="1741"/>
      <c r="D24" s="1952" t="s">
        <v>655</v>
      </c>
      <c r="E24" s="1953"/>
      <c r="F24" s="1953"/>
      <c r="G24" s="1954"/>
      <c r="H24" s="363"/>
      <c r="I24" s="363"/>
      <c r="J24" s="363"/>
      <c r="K24" s="363"/>
      <c r="L24" s="363"/>
      <c r="M24" s="363"/>
      <c r="N24" s="363"/>
      <c r="O24" s="363"/>
      <c r="P24" s="363"/>
      <c r="Q24" s="363"/>
      <c r="R24" s="377"/>
      <c r="S24" s="377"/>
      <c r="T24" s="363"/>
      <c r="U24" s="363"/>
      <c r="V24" s="363"/>
      <c r="W24" s="378"/>
      <c r="X24" s="378"/>
      <c r="Y24" s="378"/>
      <c r="Z24" s="378"/>
      <c r="AA24" s="378"/>
      <c r="AB24" s="378"/>
      <c r="AC24" s="378"/>
      <c r="AD24" s="378"/>
      <c r="AE24" s="378"/>
      <c r="AF24" s="378"/>
      <c r="AG24" s="378"/>
      <c r="AH24" s="378"/>
      <c r="AI24" s="378"/>
      <c r="AJ24" s="378"/>
      <c r="AK24" s="378"/>
      <c r="AL24" s="365"/>
    </row>
    <row r="25" spans="2:38" ht="10.5" customHeight="1">
      <c r="B25" s="1740"/>
      <c r="C25" s="1741"/>
      <c r="D25" s="1955"/>
      <c r="E25" s="1956"/>
      <c r="F25" s="1956"/>
      <c r="G25" s="1957"/>
      <c r="H25" s="404"/>
      <c r="I25" s="2126" t="s">
        <v>656</v>
      </c>
      <c r="J25" s="2127"/>
      <c r="K25" s="2127"/>
      <c r="L25" s="2128"/>
      <c r="M25" s="2118">
        <v>4</v>
      </c>
      <c r="N25" s="2119"/>
      <c r="O25" s="2120"/>
      <c r="P25" s="2118">
        <v>5</v>
      </c>
      <c r="Q25" s="2119"/>
      <c r="R25" s="2120"/>
      <c r="S25" s="2118">
        <v>6</v>
      </c>
      <c r="T25" s="2119"/>
      <c r="U25" s="2120"/>
      <c r="V25" s="2118">
        <v>7</v>
      </c>
      <c r="W25" s="2119"/>
      <c r="X25" s="2120"/>
      <c r="Y25" s="2118">
        <v>8</v>
      </c>
      <c r="Z25" s="2119"/>
      <c r="AA25" s="2120"/>
      <c r="AB25" s="2118">
        <v>9</v>
      </c>
      <c r="AC25" s="2119"/>
      <c r="AD25" s="2120"/>
      <c r="AE25" s="2118">
        <v>10</v>
      </c>
      <c r="AF25" s="2119"/>
      <c r="AG25" s="2120"/>
      <c r="AH25" s="2118">
        <v>11</v>
      </c>
      <c r="AI25" s="2119"/>
      <c r="AJ25" s="2120"/>
      <c r="AK25" s="366"/>
      <c r="AL25" s="381"/>
    </row>
    <row r="26" spans="2:38" ht="10.5" customHeight="1">
      <c r="B26" s="1740"/>
      <c r="C26" s="1741"/>
      <c r="D26" s="1955"/>
      <c r="E26" s="1956"/>
      <c r="F26" s="1956"/>
      <c r="G26" s="1957"/>
      <c r="H26" s="404"/>
      <c r="I26" s="1760"/>
      <c r="J26" s="1761"/>
      <c r="K26" s="1761"/>
      <c r="L26" s="1762"/>
      <c r="M26" s="2121"/>
      <c r="N26" s="2122"/>
      <c r="O26" s="2123"/>
      <c r="P26" s="2121"/>
      <c r="Q26" s="2122"/>
      <c r="R26" s="2123"/>
      <c r="S26" s="2121"/>
      <c r="T26" s="2122"/>
      <c r="U26" s="2123"/>
      <c r="V26" s="2121"/>
      <c r="W26" s="2122"/>
      <c r="X26" s="2123"/>
      <c r="Y26" s="2121"/>
      <c r="Z26" s="2122"/>
      <c r="AA26" s="2123"/>
      <c r="AB26" s="2121"/>
      <c r="AC26" s="2122"/>
      <c r="AD26" s="2123"/>
      <c r="AE26" s="2121"/>
      <c r="AF26" s="2122"/>
      <c r="AG26" s="2123"/>
      <c r="AH26" s="2121"/>
      <c r="AI26" s="2122"/>
      <c r="AJ26" s="2123"/>
      <c r="AL26" s="381"/>
    </row>
    <row r="27" spans="2:38" ht="10.5" customHeight="1">
      <c r="B27" s="1740"/>
      <c r="C27" s="1741"/>
      <c r="D27" s="1955"/>
      <c r="E27" s="1956"/>
      <c r="F27" s="1956"/>
      <c r="G27" s="1957"/>
      <c r="H27" s="370"/>
      <c r="I27" s="2124" t="s">
        <v>657</v>
      </c>
      <c r="J27" s="2124"/>
      <c r="K27" s="2124"/>
      <c r="L27" s="2124"/>
      <c r="M27" s="1803"/>
      <c r="N27" s="1803"/>
      <c r="O27" s="1803"/>
      <c r="P27" s="1803"/>
      <c r="Q27" s="1803"/>
      <c r="R27" s="1803"/>
      <c r="S27" s="1803"/>
      <c r="T27" s="1803"/>
      <c r="U27" s="1803"/>
      <c r="V27" s="1803"/>
      <c r="W27" s="1803"/>
      <c r="X27" s="1803"/>
      <c r="Y27" s="1803"/>
      <c r="Z27" s="1803"/>
      <c r="AA27" s="1803"/>
      <c r="AB27" s="1803"/>
      <c r="AC27" s="1803"/>
      <c r="AD27" s="1803"/>
      <c r="AE27" s="1803"/>
      <c r="AF27" s="1803"/>
      <c r="AG27" s="1803"/>
      <c r="AH27" s="1803"/>
      <c r="AI27" s="1803"/>
      <c r="AJ27" s="1803"/>
      <c r="AL27" s="381"/>
    </row>
    <row r="28" spans="2:38" ht="10.5" customHeight="1">
      <c r="B28" s="1740"/>
      <c r="C28" s="1741"/>
      <c r="D28" s="1955"/>
      <c r="E28" s="1956"/>
      <c r="F28" s="1956"/>
      <c r="G28" s="1957"/>
      <c r="H28" s="370"/>
      <c r="I28" s="2124"/>
      <c r="J28" s="2124"/>
      <c r="K28" s="2124"/>
      <c r="L28" s="2124"/>
      <c r="M28" s="1803"/>
      <c r="N28" s="1803"/>
      <c r="O28" s="1803"/>
      <c r="P28" s="1803"/>
      <c r="Q28" s="1803"/>
      <c r="R28" s="1803"/>
      <c r="S28" s="1803"/>
      <c r="T28" s="1803"/>
      <c r="U28" s="1803"/>
      <c r="V28" s="1803"/>
      <c r="W28" s="1803"/>
      <c r="X28" s="1803"/>
      <c r="Y28" s="1803"/>
      <c r="Z28" s="1803"/>
      <c r="AA28" s="1803"/>
      <c r="AB28" s="1803"/>
      <c r="AC28" s="1803"/>
      <c r="AD28" s="1803"/>
      <c r="AE28" s="1803"/>
      <c r="AF28" s="1803"/>
      <c r="AG28" s="1803"/>
      <c r="AH28" s="1803"/>
      <c r="AI28" s="1803"/>
      <c r="AJ28" s="1803"/>
      <c r="AL28" s="381"/>
    </row>
    <row r="29" spans="2:38" ht="10.5" customHeight="1">
      <c r="B29" s="1740"/>
      <c r="C29" s="1741"/>
      <c r="D29" s="1955"/>
      <c r="E29" s="1956"/>
      <c r="F29" s="1956"/>
      <c r="G29" s="1957"/>
      <c r="H29" s="370"/>
      <c r="I29" s="2124" t="s">
        <v>658</v>
      </c>
      <c r="J29" s="2124"/>
      <c r="K29" s="2124"/>
      <c r="L29" s="2124"/>
      <c r="M29" s="1757"/>
      <c r="N29" s="1757"/>
      <c r="O29" s="1757"/>
      <c r="P29" s="1757"/>
      <c r="Q29" s="1757"/>
      <c r="R29" s="1757"/>
      <c r="S29" s="1757"/>
      <c r="T29" s="1757"/>
      <c r="U29" s="1757"/>
      <c r="V29" s="1757"/>
      <c r="W29" s="1757"/>
      <c r="X29" s="1757"/>
      <c r="Y29" s="1757"/>
      <c r="Z29" s="1757"/>
      <c r="AA29" s="1757"/>
      <c r="AB29" s="1757"/>
      <c r="AC29" s="1757"/>
      <c r="AD29" s="1757"/>
      <c r="AE29" s="1757"/>
      <c r="AF29" s="1757"/>
      <c r="AG29" s="1757"/>
      <c r="AH29" s="1757"/>
      <c r="AI29" s="1757"/>
      <c r="AJ29" s="1757"/>
      <c r="AL29" s="381"/>
    </row>
    <row r="30" spans="2:38" ht="10.5" customHeight="1">
      <c r="B30" s="1740"/>
      <c r="C30" s="1741"/>
      <c r="D30" s="1955"/>
      <c r="E30" s="1956"/>
      <c r="F30" s="1956"/>
      <c r="G30" s="1957"/>
      <c r="H30" s="370"/>
      <c r="I30" s="2125"/>
      <c r="J30" s="2125"/>
      <c r="K30" s="2125"/>
      <c r="L30" s="2125"/>
      <c r="M30" s="1769"/>
      <c r="N30" s="1769"/>
      <c r="O30" s="1769"/>
      <c r="P30" s="1769"/>
      <c r="Q30" s="1769"/>
      <c r="R30" s="1769"/>
      <c r="S30" s="1769"/>
      <c r="T30" s="1769"/>
      <c r="U30" s="1769"/>
      <c r="V30" s="1769"/>
      <c r="W30" s="1769"/>
      <c r="X30" s="1769"/>
      <c r="Y30" s="1769"/>
      <c r="Z30" s="1769"/>
      <c r="AA30" s="1769"/>
      <c r="AB30" s="1769"/>
      <c r="AC30" s="1769"/>
      <c r="AD30" s="1769"/>
      <c r="AE30" s="1769"/>
      <c r="AF30" s="1769"/>
      <c r="AG30" s="1769"/>
      <c r="AH30" s="1769"/>
      <c r="AI30" s="1769"/>
      <c r="AJ30" s="1769"/>
      <c r="AL30" s="381"/>
    </row>
    <row r="31" spans="2:38" ht="10.5" customHeight="1" thickBot="1">
      <c r="B31" s="1740"/>
      <c r="C31" s="1741"/>
      <c r="D31" s="1955"/>
      <c r="E31" s="1956"/>
      <c r="F31" s="1956"/>
      <c r="G31" s="1957"/>
      <c r="H31" s="370"/>
      <c r="I31" s="449"/>
      <c r="J31" s="449"/>
      <c r="K31" s="449"/>
      <c r="L31" s="449"/>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L31" s="381"/>
    </row>
    <row r="32" spans="2:38" ht="10.5" customHeight="1">
      <c r="B32" s="1740"/>
      <c r="C32" s="1741"/>
      <c r="D32" s="1955"/>
      <c r="E32" s="1956"/>
      <c r="F32" s="1956"/>
      <c r="G32" s="1957"/>
      <c r="H32" s="370"/>
      <c r="I32" s="2129" t="s">
        <v>656</v>
      </c>
      <c r="J32" s="2129"/>
      <c r="K32" s="2129"/>
      <c r="L32" s="2129"/>
      <c r="M32" s="1803">
        <v>12</v>
      </c>
      <c r="N32" s="1803"/>
      <c r="O32" s="1803"/>
      <c r="P32" s="1803">
        <v>1</v>
      </c>
      <c r="Q32" s="1803"/>
      <c r="R32" s="1803"/>
      <c r="S32" s="1803">
        <v>2</v>
      </c>
      <c r="T32" s="1803"/>
      <c r="U32" s="1803"/>
      <c r="V32" s="1803">
        <v>3</v>
      </c>
      <c r="W32" s="1803"/>
      <c r="X32" s="1803"/>
      <c r="Y32" s="1803" t="s">
        <v>344</v>
      </c>
      <c r="Z32" s="1803"/>
      <c r="AA32" s="1803"/>
      <c r="AB32" s="2130"/>
      <c r="AC32" s="450"/>
      <c r="AD32" s="2131" t="s">
        <v>659</v>
      </c>
      <c r="AE32" s="2132"/>
      <c r="AF32" s="2132"/>
      <c r="AG32" s="2132"/>
      <c r="AH32" s="2132"/>
      <c r="AI32" s="2132"/>
      <c r="AJ32" s="2132"/>
      <c r="AK32" s="2133"/>
      <c r="AL32" s="381"/>
    </row>
    <row r="33" spans="2:38" ht="10.5" customHeight="1">
      <c r="B33" s="1740"/>
      <c r="C33" s="1741"/>
      <c r="D33" s="1955"/>
      <c r="E33" s="1956"/>
      <c r="F33" s="1956"/>
      <c r="G33" s="1957"/>
      <c r="H33" s="370"/>
      <c r="I33" s="2129"/>
      <c r="J33" s="2129"/>
      <c r="K33" s="2129"/>
      <c r="L33" s="2129"/>
      <c r="M33" s="1803"/>
      <c r="N33" s="1803"/>
      <c r="O33" s="1803"/>
      <c r="P33" s="1803"/>
      <c r="Q33" s="1803"/>
      <c r="R33" s="1803"/>
      <c r="S33" s="1803"/>
      <c r="T33" s="1803"/>
      <c r="U33" s="1803"/>
      <c r="V33" s="1803"/>
      <c r="W33" s="1803"/>
      <c r="X33" s="1803"/>
      <c r="Y33" s="1803"/>
      <c r="Z33" s="1803"/>
      <c r="AA33" s="1803"/>
      <c r="AB33" s="2130"/>
      <c r="AC33" s="450"/>
      <c r="AD33" s="2134"/>
      <c r="AE33" s="1956"/>
      <c r="AF33" s="1956"/>
      <c r="AG33" s="1956"/>
      <c r="AH33" s="1956"/>
      <c r="AI33" s="1956"/>
      <c r="AJ33" s="1956"/>
      <c r="AK33" s="2135"/>
      <c r="AL33" s="381"/>
    </row>
    <row r="34" spans="2:38" ht="10.5" customHeight="1" thickBot="1">
      <c r="B34" s="1740"/>
      <c r="C34" s="1741"/>
      <c r="D34" s="1955"/>
      <c r="E34" s="1956"/>
      <c r="F34" s="1956"/>
      <c r="G34" s="1957"/>
      <c r="H34" s="370"/>
      <c r="I34" s="2124" t="s">
        <v>657</v>
      </c>
      <c r="J34" s="2124"/>
      <c r="K34" s="2124"/>
      <c r="L34" s="2124"/>
      <c r="M34" s="1803"/>
      <c r="N34" s="1803"/>
      <c r="O34" s="1803"/>
      <c r="P34" s="1803"/>
      <c r="Q34" s="1803"/>
      <c r="R34" s="1803"/>
      <c r="S34" s="1803"/>
      <c r="T34" s="1803"/>
      <c r="U34" s="1803"/>
      <c r="V34" s="1803"/>
      <c r="W34" s="1803"/>
      <c r="X34" s="1803"/>
      <c r="Y34" s="1803"/>
      <c r="Z34" s="1803"/>
      <c r="AA34" s="1803"/>
      <c r="AB34" s="2130"/>
      <c r="AC34" s="450"/>
      <c r="AD34" s="2136"/>
      <c r="AE34" s="2137"/>
      <c r="AF34" s="2137"/>
      <c r="AG34" s="2137"/>
      <c r="AH34" s="2137"/>
      <c r="AI34" s="2137"/>
      <c r="AJ34" s="2137"/>
      <c r="AK34" s="2138"/>
      <c r="AL34" s="381"/>
    </row>
    <row r="35" spans="2:38" ht="10.5" customHeight="1">
      <c r="B35" s="1740"/>
      <c r="C35" s="1741"/>
      <c r="D35" s="1955"/>
      <c r="E35" s="1956"/>
      <c r="F35" s="1956"/>
      <c r="G35" s="1957"/>
      <c r="H35" s="370"/>
      <c r="I35" s="2124"/>
      <c r="J35" s="2124"/>
      <c r="K35" s="2124"/>
      <c r="L35" s="2124"/>
      <c r="M35" s="1803"/>
      <c r="N35" s="1803"/>
      <c r="O35" s="1803"/>
      <c r="P35" s="1803"/>
      <c r="Q35" s="1803"/>
      <c r="R35" s="1803"/>
      <c r="S35" s="1803"/>
      <c r="T35" s="1803"/>
      <c r="U35" s="1803"/>
      <c r="V35" s="1803"/>
      <c r="W35" s="1803"/>
      <c r="X35" s="1803"/>
      <c r="Y35" s="1803"/>
      <c r="Z35" s="1803"/>
      <c r="AA35" s="1803"/>
      <c r="AB35" s="2130"/>
      <c r="AC35" s="450"/>
      <c r="AD35" s="2143"/>
      <c r="AE35" s="2144"/>
      <c r="AF35" s="2144"/>
      <c r="AG35" s="2144"/>
      <c r="AH35" s="2144"/>
      <c r="AI35" s="2145"/>
      <c r="AJ35" s="2139" t="s">
        <v>660</v>
      </c>
      <c r="AK35" s="2140"/>
      <c r="AL35" s="381"/>
    </row>
    <row r="36" spans="2:38" ht="10.5" customHeight="1" thickBot="1">
      <c r="B36" s="1740"/>
      <c r="C36" s="1741"/>
      <c r="D36" s="1955"/>
      <c r="E36" s="1956"/>
      <c r="F36" s="1956"/>
      <c r="G36" s="1957"/>
      <c r="H36" s="370"/>
      <c r="I36" s="2124" t="s">
        <v>658</v>
      </c>
      <c r="J36" s="2124"/>
      <c r="K36" s="2124"/>
      <c r="L36" s="2124"/>
      <c r="M36" s="1757"/>
      <c r="N36" s="1757"/>
      <c r="O36" s="1757"/>
      <c r="P36" s="1757"/>
      <c r="Q36" s="1757"/>
      <c r="R36" s="1757"/>
      <c r="S36" s="1757"/>
      <c r="T36" s="1757"/>
      <c r="U36" s="1757"/>
      <c r="V36" s="1757"/>
      <c r="W36" s="1757"/>
      <c r="X36" s="1757"/>
      <c r="Y36" s="1803"/>
      <c r="Z36" s="1803"/>
      <c r="AA36" s="1803"/>
      <c r="AB36" s="2130"/>
      <c r="AC36" s="450"/>
      <c r="AD36" s="2146"/>
      <c r="AE36" s="2147"/>
      <c r="AF36" s="2147"/>
      <c r="AG36" s="2147"/>
      <c r="AH36" s="2147"/>
      <c r="AI36" s="2148"/>
      <c r="AJ36" s="2141"/>
      <c r="AK36" s="2142"/>
      <c r="AL36" s="381"/>
    </row>
    <row r="37" spans="2:38" ht="10.5" customHeight="1" thickBot="1">
      <c r="B37" s="1740"/>
      <c r="C37" s="1741"/>
      <c r="D37" s="1955"/>
      <c r="E37" s="1956"/>
      <c r="F37" s="1956"/>
      <c r="G37" s="1957"/>
      <c r="H37" s="370"/>
      <c r="I37" s="2124"/>
      <c r="J37" s="2124"/>
      <c r="K37" s="2124"/>
      <c r="L37" s="2124"/>
      <c r="M37" s="1757"/>
      <c r="N37" s="1757"/>
      <c r="O37" s="1757"/>
      <c r="P37" s="1757"/>
      <c r="Q37" s="1757"/>
      <c r="R37" s="1757"/>
      <c r="S37" s="1757"/>
      <c r="T37" s="1757"/>
      <c r="U37" s="1757"/>
      <c r="V37" s="1757"/>
      <c r="W37" s="1757"/>
      <c r="X37" s="1757"/>
      <c r="Y37" s="1803"/>
      <c r="Z37" s="1803"/>
      <c r="AA37" s="1803"/>
      <c r="AB37" s="2130"/>
      <c r="AC37" s="450"/>
      <c r="AD37" s="451"/>
      <c r="AE37" s="370"/>
      <c r="AF37" s="370"/>
      <c r="AG37" s="370"/>
      <c r="AH37" s="370"/>
      <c r="AI37" s="370"/>
      <c r="AJ37" s="370"/>
      <c r="AL37" s="381"/>
    </row>
    <row r="38" spans="2:38" ht="10.5" customHeight="1">
      <c r="B38" s="1740"/>
      <c r="C38" s="1741"/>
      <c r="D38" s="1955"/>
      <c r="E38" s="1956"/>
      <c r="F38" s="1956"/>
      <c r="G38" s="1957"/>
      <c r="H38" s="370"/>
      <c r="I38" s="452"/>
      <c r="J38" s="370"/>
      <c r="K38" s="370"/>
      <c r="L38" s="370"/>
      <c r="M38" s="370"/>
      <c r="N38" s="370"/>
      <c r="O38" s="370"/>
      <c r="P38" s="370"/>
      <c r="Q38" s="370"/>
      <c r="R38" s="370"/>
      <c r="S38" s="404"/>
      <c r="T38" s="370"/>
      <c r="U38" s="370"/>
      <c r="V38" s="370"/>
      <c r="W38" s="370"/>
      <c r="X38" s="370"/>
      <c r="Y38" s="370"/>
      <c r="Z38" s="370"/>
      <c r="AA38" s="370"/>
      <c r="AB38" s="366"/>
      <c r="AC38" s="366"/>
      <c r="AD38" s="2149" t="s">
        <v>661</v>
      </c>
      <c r="AE38" s="2150"/>
      <c r="AF38" s="2150"/>
      <c r="AG38" s="2150"/>
      <c r="AH38" s="2150"/>
      <c r="AI38" s="2150"/>
      <c r="AJ38" s="2150"/>
      <c r="AK38" s="2151"/>
      <c r="AL38" s="381"/>
    </row>
    <row r="39" spans="2:38" ht="10.5" customHeight="1">
      <c r="B39" s="1740"/>
      <c r="C39" s="1741"/>
      <c r="D39" s="1955"/>
      <c r="E39" s="1956"/>
      <c r="F39" s="1956"/>
      <c r="G39" s="1957"/>
      <c r="H39" s="370"/>
      <c r="I39" s="452"/>
      <c r="J39" s="370"/>
      <c r="K39" s="370"/>
      <c r="L39" s="370"/>
      <c r="M39" s="370"/>
      <c r="N39" s="370"/>
      <c r="O39" s="370"/>
      <c r="P39" s="370"/>
      <c r="Q39" s="370"/>
      <c r="R39" s="370"/>
      <c r="S39" s="404"/>
      <c r="T39" s="370"/>
      <c r="U39" s="370"/>
      <c r="V39" s="370"/>
      <c r="W39" s="370"/>
      <c r="X39" s="370"/>
      <c r="Y39" s="370"/>
      <c r="Z39" s="370"/>
      <c r="AA39" s="370"/>
      <c r="AB39" s="370"/>
      <c r="AC39" s="370"/>
      <c r="AD39" s="2152"/>
      <c r="AE39" s="2153"/>
      <c r="AF39" s="2153"/>
      <c r="AG39" s="2153"/>
      <c r="AH39" s="2153"/>
      <c r="AI39" s="2153"/>
      <c r="AJ39" s="2153"/>
      <c r="AK39" s="2154"/>
      <c r="AL39" s="381"/>
    </row>
    <row r="40" spans="2:38" ht="10.5" customHeight="1" thickBot="1">
      <c r="B40" s="1740"/>
      <c r="C40" s="1741"/>
      <c r="D40" s="1955"/>
      <c r="E40" s="1956"/>
      <c r="F40" s="1956"/>
      <c r="G40" s="1957"/>
      <c r="H40" s="370"/>
      <c r="I40" s="452"/>
      <c r="J40" s="370"/>
      <c r="K40" s="370"/>
      <c r="L40" s="370"/>
      <c r="M40" s="370"/>
      <c r="N40" s="370"/>
      <c r="O40" s="370"/>
      <c r="P40" s="370"/>
      <c r="Q40" s="370"/>
      <c r="R40" s="370"/>
      <c r="S40" s="404"/>
      <c r="T40" s="370"/>
      <c r="U40" s="370"/>
      <c r="V40" s="370"/>
      <c r="W40" s="370"/>
      <c r="X40" s="370"/>
      <c r="Y40" s="370"/>
      <c r="Z40" s="370"/>
      <c r="AA40" s="370"/>
      <c r="AB40" s="366"/>
      <c r="AC40" s="366"/>
      <c r="AD40" s="2155"/>
      <c r="AE40" s="2156"/>
      <c r="AF40" s="2156"/>
      <c r="AG40" s="2156"/>
      <c r="AH40" s="2156"/>
      <c r="AI40" s="2156"/>
      <c r="AJ40" s="2156"/>
      <c r="AK40" s="2157"/>
      <c r="AL40" s="381"/>
    </row>
    <row r="41" spans="2:38" ht="10.5" customHeight="1">
      <c r="B41" s="1740"/>
      <c r="C41" s="1741"/>
      <c r="D41" s="1955"/>
      <c r="E41" s="1956"/>
      <c r="F41" s="1956"/>
      <c r="G41" s="1957"/>
      <c r="H41" s="370"/>
      <c r="I41" s="452"/>
      <c r="J41" s="370"/>
      <c r="K41" s="370"/>
      <c r="L41" s="370"/>
      <c r="M41" s="370"/>
      <c r="N41" s="370"/>
      <c r="O41" s="370"/>
      <c r="P41" s="370"/>
      <c r="Q41" s="370"/>
      <c r="R41" s="370"/>
      <c r="S41" s="404"/>
      <c r="T41" s="370"/>
      <c r="U41" s="370"/>
      <c r="V41" s="370"/>
      <c r="W41" s="370"/>
      <c r="X41" s="370"/>
      <c r="Y41" s="370"/>
      <c r="Z41" s="370"/>
      <c r="AA41" s="370"/>
      <c r="AB41" s="366"/>
      <c r="AC41" s="366"/>
      <c r="AD41" s="2158"/>
      <c r="AE41" s="2159"/>
      <c r="AF41" s="2159"/>
      <c r="AG41" s="2159"/>
      <c r="AH41" s="2159"/>
      <c r="AI41" s="2159"/>
      <c r="AJ41" s="1770" t="s">
        <v>660</v>
      </c>
      <c r="AK41" s="2161"/>
      <c r="AL41" s="381"/>
    </row>
    <row r="42" spans="2:38" ht="10.5" customHeight="1" thickBot="1">
      <c r="B42" s="1740"/>
      <c r="C42" s="1741"/>
      <c r="D42" s="1955"/>
      <c r="E42" s="1956"/>
      <c r="F42" s="1956"/>
      <c r="G42" s="1957"/>
      <c r="H42" s="370"/>
      <c r="I42" s="452"/>
      <c r="J42" s="370"/>
      <c r="K42" s="370"/>
      <c r="L42" s="370"/>
      <c r="M42" s="370"/>
      <c r="N42" s="370"/>
      <c r="O42" s="370"/>
      <c r="P42" s="370"/>
      <c r="Q42" s="370"/>
      <c r="R42" s="370"/>
      <c r="S42" s="404"/>
      <c r="T42" s="370"/>
      <c r="U42" s="370"/>
      <c r="V42" s="370"/>
      <c r="W42" s="370"/>
      <c r="X42" s="370"/>
      <c r="Y42" s="370"/>
      <c r="Z42" s="370"/>
      <c r="AA42" s="370"/>
      <c r="AB42" s="366"/>
      <c r="AC42" s="366"/>
      <c r="AD42" s="2160"/>
      <c r="AE42" s="1774"/>
      <c r="AF42" s="1774"/>
      <c r="AG42" s="1774"/>
      <c r="AH42" s="1774"/>
      <c r="AI42" s="1774"/>
      <c r="AJ42" s="2162"/>
      <c r="AK42" s="2163"/>
      <c r="AL42" s="381"/>
    </row>
    <row r="43" spans="2:38" ht="10.5" customHeight="1">
      <c r="B43" s="1742"/>
      <c r="C43" s="1743"/>
      <c r="D43" s="1958"/>
      <c r="E43" s="1959"/>
      <c r="F43" s="1959"/>
      <c r="G43" s="1960"/>
      <c r="H43" s="375"/>
      <c r="I43" s="375"/>
      <c r="J43" s="375"/>
      <c r="K43" s="375"/>
      <c r="L43" s="375"/>
      <c r="M43" s="375"/>
      <c r="N43" s="375"/>
      <c r="O43" s="375"/>
      <c r="P43" s="375"/>
      <c r="Q43" s="375"/>
      <c r="R43" s="375"/>
      <c r="S43" s="375"/>
      <c r="T43" s="375"/>
      <c r="U43" s="375"/>
      <c r="V43" s="375"/>
      <c r="W43" s="375"/>
      <c r="X43" s="375"/>
      <c r="Y43" s="375"/>
      <c r="Z43" s="375"/>
      <c r="AA43" s="372"/>
      <c r="AB43" s="372"/>
      <c r="AC43" s="372"/>
      <c r="AD43" s="372"/>
      <c r="AE43" s="372"/>
      <c r="AF43" s="372"/>
      <c r="AG43" s="372"/>
      <c r="AH43" s="372"/>
      <c r="AI43" s="372"/>
      <c r="AJ43" s="372"/>
      <c r="AK43" s="372"/>
      <c r="AL43" s="384"/>
    </row>
    <row r="44" spans="2:38" ht="19.5" customHeight="1">
      <c r="B44" s="2164" t="s">
        <v>662</v>
      </c>
      <c r="C44" s="2165"/>
      <c r="D44" s="1952" t="s">
        <v>663</v>
      </c>
      <c r="E44" s="1953"/>
      <c r="F44" s="1953"/>
      <c r="G44" s="1953"/>
      <c r="H44" s="1953"/>
      <c r="I44" s="1953"/>
      <c r="J44" s="1953"/>
      <c r="K44" s="1953"/>
      <c r="L44" s="1953"/>
      <c r="M44" s="1953"/>
      <c r="N44" s="1953"/>
      <c r="O44" s="1953"/>
      <c r="P44" s="1953"/>
      <c r="Q44" s="1953"/>
      <c r="R44" s="1953"/>
      <c r="S44" s="1954"/>
      <c r="T44" s="1764" t="s">
        <v>664</v>
      </c>
      <c r="U44" s="1764"/>
      <c r="V44" s="1764"/>
      <c r="W44" s="1764"/>
      <c r="X44" s="1764"/>
      <c r="Y44" s="1764"/>
      <c r="Z44" s="1764"/>
      <c r="AA44" s="1764"/>
      <c r="AB44" s="1764"/>
      <c r="AC44" s="1764"/>
      <c r="AD44" s="1764"/>
      <c r="AE44" s="1764"/>
      <c r="AF44" s="1764"/>
      <c r="AG44" s="1764"/>
      <c r="AH44" s="1764"/>
      <c r="AI44" s="1764"/>
      <c r="AJ44" s="1764"/>
      <c r="AK44" s="1764"/>
      <c r="AL44" s="1765"/>
    </row>
    <row r="45" spans="2:38" ht="19.5" customHeight="1">
      <c r="B45" s="2166"/>
      <c r="C45" s="2167"/>
      <c r="D45" s="1955"/>
      <c r="E45" s="1956"/>
      <c r="F45" s="1956"/>
      <c r="G45" s="1956"/>
      <c r="H45" s="1956"/>
      <c r="I45" s="1956"/>
      <c r="J45" s="1956"/>
      <c r="K45" s="1956"/>
      <c r="L45" s="1956"/>
      <c r="M45" s="1956"/>
      <c r="N45" s="1956"/>
      <c r="O45" s="1956"/>
      <c r="P45" s="1956"/>
      <c r="Q45" s="1956"/>
      <c r="R45" s="1956"/>
      <c r="S45" s="1957"/>
      <c r="T45" s="1732"/>
      <c r="U45" s="1732"/>
      <c r="V45" s="1732"/>
      <c r="W45" s="1732"/>
      <c r="X45" s="1732"/>
      <c r="Y45" s="1732"/>
      <c r="Z45" s="1732"/>
      <c r="AA45" s="1732"/>
      <c r="AB45" s="1732"/>
      <c r="AC45" s="1732"/>
      <c r="AD45" s="1732"/>
      <c r="AE45" s="1732"/>
      <c r="AF45" s="1732"/>
      <c r="AG45" s="1732"/>
      <c r="AH45" s="1732"/>
      <c r="AI45" s="1732"/>
      <c r="AJ45" s="1732"/>
      <c r="AK45" s="1732"/>
      <c r="AL45" s="2168"/>
    </row>
    <row r="46" spans="2:38" ht="19.5" customHeight="1">
      <c r="B46" s="2166"/>
      <c r="C46" s="2167"/>
      <c r="D46" s="1955"/>
      <c r="E46" s="1956"/>
      <c r="F46" s="1956"/>
      <c r="G46" s="1956"/>
      <c r="H46" s="1956"/>
      <c r="I46" s="1956"/>
      <c r="J46" s="1956"/>
      <c r="K46" s="1956"/>
      <c r="L46" s="1956"/>
      <c r="M46" s="1956"/>
      <c r="N46" s="1956"/>
      <c r="O46" s="1956"/>
      <c r="P46" s="1956"/>
      <c r="Q46" s="1956"/>
      <c r="R46" s="1956"/>
      <c r="S46" s="1957"/>
      <c r="T46" s="1732"/>
      <c r="U46" s="1732"/>
      <c r="V46" s="1732"/>
      <c r="W46" s="1732"/>
      <c r="X46" s="1732"/>
      <c r="Y46" s="1732"/>
      <c r="Z46" s="1732"/>
      <c r="AA46" s="1732"/>
      <c r="AB46" s="1732"/>
      <c r="AC46" s="1732"/>
      <c r="AD46" s="1732"/>
      <c r="AE46" s="1732"/>
      <c r="AF46" s="1732"/>
      <c r="AG46" s="1732"/>
      <c r="AH46" s="1732"/>
      <c r="AI46" s="1732"/>
      <c r="AJ46" s="1732"/>
      <c r="AK46" s="1732"/>
      <c r="AL46" s="2168"/>
    </row>
    <row r="47" spans="2:38" ht="19.5" customHeight="1">
      <c r="B47" s="2166"/>
      <c r="C47" s="2167"/>
      <c r="D47" s="1955"/>
      <c r="E47" s="1956"/>
      <c r="F47" s="1956"/>
      <c r="G47" s="1956"/>
      <c r="H47" s="1956"/>
      <c r="I47" s="1956"/>
      <c r="J47" s="1956"/>
      <c r="K47" s="1956"/>
      <c r="L47" s="1956"/>
      <c r="M47" s="1956"/>
      <c r="N47" s="1956"/>
      <c r="O47" s="1956"/>
      <c r="P47" s="1956"/>
      <c r="Q47" s="1956"/>
      <c r="R47" s="1956"/>
      <c r="S47" s="1957"/>
      <c r="T47" s="1732"/>
      <c r="U47" s="1732"/>
      <c r="V47" s="1732"/>
      <c r="W47" s="1732"/>
      <c r="X47" s="1732"/>
      <c r="Y47" s="1732"/>
      <c r="Z47" s="1732"/>
      <c r="AA47" s="1732"/>
      <c r="AB47" s="1732"/>
      <c r="AC47" s="1732"/>
      <c r="AD47" s="1732"/>
      <c r="AE47" s="1732"/>
      <c r="AF47" s="1732"/>
      <c r="AG47" s="1732"/>
      <c r="AH47" s="1732"/>
      <c r="AI47" s="1732"/>
      <c r="AJ47" s="1732"/>
      <c r="AK47" s="1732"/>
      <c r="AL47" s="2168"/>
    </row>
    <row r="48" spans="2:38" ht="19.5" customHeight="1">
      <c r="B48" s="2166"/>
      <c r="C48" s="2167"/>
      <c r="D48" s="1955"/>
      <c r="E48" s="1956"/>
      <c r="F48" s="1956"/>
      <c r="G48" s="1956"/>
      <c r="H48" s="1956"/>
      <c r="I48" s="1956"/>
      <c r="J48" s="1956"/>
      <c r="K48" s="1956"/>
      <c r="L48" s="1956"/>
      <c r="M48" s="1956"/>
      <c r="N48" s="1956"/>
      <c r="O48" s="1956"/>
      <c r="P48" s="1956"/>
      <c r="Q48" s="1956"/>
      <c r="R48" s="1956"/>
      <c r="S48" s="1957"/>
      <c r="T48" s="1732"/>
      <c r="U48" s="1732"/>
      <c r="V48" s="1732"/>
      <c r="W48" s="1732"/>
      <c r="X48" s="1732"/>
      <c r="Y48" s="1732"/>
      <c r="Z48" s="1732"/>
      <c r="AA48" s="1732"/>
      <c r="AB48" s="1732"/>
      <c r="AC48" s="1732"/>
      <c r="AD48" s="1732"/>
      <c r="AE48" s="1732"/>
      <c r="AF48" s="1732"/>
      <c r="AG48" s="1732"/>
      <c r="AH48" s="1732"/>
      <c r="AI48" s="1732"/>
      <c r="AJ48" s="1732"/>
      <c r="AK48" s="1732"/>
      <c r="AL48" s="2168"/>
    </row>
    <row r="49" spans="2:52" ht="19.5" customHeight="1">
      <c r="B49" s="2166"/>
      <c r="C49" s="2167"/>
      <c r="D49" s="1958"/>
      <c r="E49" s="1959"/>
      <c r="F49" s="1959"/>
      <c r="G49" s="1959"/>
      <c r="H49" s="1959"/>
      <c r="I49" s="1959"/>
      <c r="J49" s="1959"/>
      <c r="K49" s="1959"/>
      <c r="L49" s="1959"/>
      <c r="M49" s="1959"/>
      <c r="N49" s="1959"/>
      <c r="O49" s="1959"/>
      <c r="P49" s="1959"/>
      <c r="Q49" s="1959"/>
      <c r="R49" s="1959"/>
      <c r="S49" s="1960"/>
      <c r="T49" s="1732"/>
      <c r="U49" s="1732"/>
      <c r="V49" s="1732"/>
      <c r="W49" s="1732"/>
      <c r="X49" s="1732"/>
      <c r="Y49" s="1732"/>
      <c r="Z49" s="1732"/>
      <c r="AA49" s="1732"/>
      <c r="AB49" s="1732"/>
      <c r="AC49" s="1732"/>
      <c r="AD49" s="1732"/>
      <c r="AE49" s="1732"/>
      <c r="AF49" s="1732"/>
      <c r="AG49" s="1732"/>
      <c r="AH49" s="1732"/>
      <c r="AI49" s="1732"/>
      <c r="AJ49" s="1732"/>
      <c r="AK49" s="1732"/>
      <c r="AL49" s="2168"/>
    </row>
    <row r="50" spans="2:52" ht="112.5" customHeight="1">
      <c r="B50" s="1776" t="s">
        <v>665</v>
      </c>
      <c r="C50" s="1776"/>
      <c r="D50" s="1776"/>
      <c r="E50" s="1776"/>
      <c r="F50" s="1776"/>
      <c r="G50" s="1776"/>
      <c r="H50" s="1776"/>
      <c r="I50" s="1776"/>
      <c r="J50" s="1776"/>
      <c r="K50" s="1776"/>
      <c r="L50" s="1776"/>
      <c r="M50" s="1776"/>
      <c r="N50" s="1776"/>
      <c r="O50" s="1776"/>
      <c r="P50" s="1776"/>
      <c r="Q50" s="1776"/>
      <c r="R50" s="1776"/>
      <c r="S50" s="1776"/>
      <c r="T50" s="1776"/>
      <c r="U50" s="1776"/>
      <c r="V50" s="1776"/>
      <c r="W50" s="1776"/>
      <c r="X50" s="1776"/>
      <c r="Y50" s="1776"/>
      <c r="Z50" s="1776"/>
      <c r="AA50" s="1776"/>
      <c r="AB50" s="1776"/>
      <c r="AC50" s="1776"/>
      <c r="AD50" s="1776"/>
      <c r="AE50" s="1776"/>
      <c r="AF50" s="1776"/>
      <c r="AG50" s="1776"/>
      <c r="AH50" s="1776"/>
      <c r="AI50" s="1776"/>
      <c r="AJ50" s="1776"/>
      <c r="AK50" s="1776"/>
      <c r="AL50" s="1776"/>
      <c r="AZ50" s="187" t="s">
        <v>230</v>
      </c>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2"/>
  <hyperlinks>
    <hyperlink ref="AZ50" location="'表示（日中系サービス）'!A1" display="表示へ"/>
  </hyperlinks>
  <pageMargins left="0.7" right="0.7" top="0.75" bottom="0.75" header="0.3" footer="0.3"/>
  <pageSetup paperSize="9" scale="8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showGridLines="0" view="pageBreakPreview" zoomScaleNormal="100" zoomScaleSheetLayoutView="100" workbookViewId="0">
      <selection activeCell="L20" sqref="L20"/>
    </sheetView>
  </sheetViews>
  <sheetFormatPr defaultRowHeight="18.75"/>
  <cols>
    <col min="1" max="1" width="1.125" style="251" customWidth="1"/>
    <col min="2" max="3" width="15.625" style="251" customWidth="1"/>
    <col min="4" max="4" width="15.25" style="251" customWidth="1"/>
    <col min="5" max="5" width="17.5" style="251" customWidth="1"/>
    <col min="6" max="6" width="15.125" style="251" customWidth="1"/>
    <col min="7" max="7" width="15.25" style="251" customWidth="1"/>
    <col min="8" max="8" width="3.75" style="251" customWidth="1"/>
    <col min="9" max="9" width="2.5" style="251" customWidth="1"/>
    <col min="10" max="256" width="9" style="251"/>
    <col min="257" max="257" width="1.125" style="251" customWidth="1"/>
    <col min="258" max="259" width="15.625" style="251" customWidth="1"/>
    <col min="260" max="260" width="15.25" style="251" customWidth="1"/>
    <col min="261" max="261" width="17.5" style="251" customWidth="1"/>
    <col min="262" max="262" width="15.125" style="251" customWidth="1"/>
    <col min="263" max="263" width="15.25" style="251" customWidth="1"/>
    <col min="264" max="264" width="3.75" style="251" customWidth="1"/>
    <col min="265" max="265" width="2.5" style="251" customWidth="1"/>
    <col min="266" max="512" width="9" style="251"/>
    <col min="513" max="513" width="1.125" style="251" customWidth="1"/>
    <col min="514" max="515" width="15.625" style="251" customWidth="1"/>
    <col min="516" max="516" width="15.25" style="251" customWidth="1"/>
    <col min="517" max="517" width="17.5" style="251" customWidth="1"/>
    <col min="518" max="518" width="15.125" style="251" customWidth="1"/>
    <col min="519" max="519" width="15.25" style="251" customWidth="1"/>
    <col min="520" max="520" width="3.75" style="251" customWidth="1"/>
    <col min="521" max="521" width="2.5" style="251" customWidth="1"/>
    <col min="522" max="768" width="9" style="251"/>
    <col min="769" max="769" width="1.125" style="251" customWidth="1"/>
    <col min="770" max="771" width="15.625" style="251" customWidth="1"/>
    <col min="772" max="772" width="15.25" style="251" customWidth="1"/>
    <col min="773" max="773" width="17.5" style="251" customWidth="1"/>
    <col min="774" max="774" width="15.125" style="251" customWidth="1"/>
    <col min="775" max="775" width="15.25" style="251" customWidth="1"/>
    <col min="776" max="776" width="3.75" style="251" customWidth="1"/>
    <col min="777" max="777" width="2.5" style="251" customWidth="1"/>
    <col min="778" max="1024" width="9" style="251"/>
    <col min="1025" max="1025" width="1.125" style="251" customWidth="1"/>
    <col min="1026" max="1027" width="15.625" style="251" customWidth="1"/>
    <col min="1028" max="1028" width="15.25" style="251" customWidth="1"/>
    <col min="1029" max="1029" width="17.5" style="251" customWidth="1"/>
    <col min="1030" max="1030" width="15.125" style="251" customWidth="1"/>
    <col min="1031" max="1031" width="15.25" style="251" customWidth="1"/>
    <col min="1032" max="1032" width="3.75" style="251" customWidth="1"/>
    <col min="1033" max="1033" width="2.5" style="251" customWidth="1"/>
    <col min="1034" max="1280" width="9" style="251"/>
    <col min="1281" max="1281" width="1.125" style="251" customWidth="1"/>
    <col min="1282" max="1283" width="15.625" style="251" customWidth="1"/>
    <col min="1284" max="1284" width="15.25" style="251" customWidth="1"/>
    <col min="1285" max="1285" width="17.5" style="251" customWidth="1"/>
    <col min="1286" max="1286" width="15.125" style="251" customWidth="1"/>
    <col min="1287" max="1287" width="15.25" style="251" customWidth="1"/>
    <col min="1288" max="1288" width="3.75" style="251" customWidth="1"/>
    <col min="1289" max="1289" width="2.5" style="251" customWidth="1"/>
    <col min="1290" max="1536" width="9" style="251"/>
    <col min="1537" max="1537" width="1.125" style="251" customWidth="1"/>
    <col min="1538" max="1539" width="15.625" style="251" customWidth="1"/>
    <col min="1540" max="1540" width="15.25" style="251" customWidth="1"/>
    <col min="1541" max="1541" width="17.5" style="251" customWidth="1"/>
    <col min="1542" max="1542" width="15.125" style="251" customWidth="1"/>
    <col min="1543" max="1543" width="15.25" style="251" customWidth="1"/>
    <col min="1544" max="1544" width="3.75" style="251" customWidth="1"/>
    <col min="1545" max="1545" width="2.5" style="251" customWidth="1"/>
    <col min="1546" max="1792" width="9" style="251"/>
    <col min="1793" max="1793" width="1.125" style="251" customWidth="1"/>
    <col min="1794" max="1795" width="15.625" style="251" customWidth="1"/>
    <col min="1796" max="1796" width="15.25" style="251" customWidth="1"/>
    <col min="1797" max="1797" width="17.5" style="251" customWidth="1"/>
    <col min="1798" max="1798" width="15.125" style="251" customWidth="1"/>
    <col min="1799" max="1799" width="15.25" style="251" customWidth="1"/>
    <col min="1800" max="1800" width="3.75" style="251" customWidth="1"/>
    <col min="1801" max="1801" width="2.5" style="251" customWidth="1"/>
    <col min="1802" max="2048" width="9" style="251"/>
    <col min="2049" max="2049" width="1.125" style="251" customWidth="1"/>
    <col min="2050" max="2051" width="15.625" style="251" customWidth="1"/>
    <col min="2052" max="2052" width="15.25" style="251" customWidth="1"/>
    <col min="2053" max="2053" width="17.5" style="251" customWidth="1"/>
    <col min="2054" max="2054" width="15.125" style="251" customWidth="1"/>
    <col min="2055" max="2055" width="15.25" style="251" customWidth="1"/>
    <col min="2056" max="2056" width="3.75" style="251" customWidth="1"/>
    <col min="2057" max="2057" width="2.5" style="251" customWidth="1"/>
    <col min="2058" max="2304" width="9" style="251"/>
    <col min="2305" max="2305" width="1.125" style="251" customWidth="1"/>
    <col min="2306" max="2307" width="15.625" style="251" customWidth="1"/>
    <col min="2308" max="2308" width="15.25" style="251" customWidth="1"/>
    <col min="2309" max="2309" width="17.5" style="251" customWidth="1"/>
    <col min="2310" max="2310" width="15.125" style="251" customWidth="1"/>
    <col min="2311" max="2311" width="15.25" style="251" customWidth="1"/>
    <col min="2312" max="2312" width="3.75" style="251" customWidth="1"/>
    <col min="2313" max="2313" width="2.5" style="251" customWidth="1"/>
    <col min="2314" max="2560" width="9" style="251"/>
    <col min="2561" max="2561" width="1.125" style="251" customWidth="1"/>
    <col min="2562" max="2563" width="15.625" style="251" customWidth="1"/>
    <col min="2564" max="2564" width="15.25" style="251" customWidth="1"/>
    <col min="2565" max="2565" width="17.5" style="251" customWidth="1"/>
    <col min="2566" max="2566" width="15.125" style="251" customWidth="1"/>
    <col min="2567" max="2567" width="15.25" style="251" customWidth="1"/>
    <col min="2568" max="2568" width="3.75" style="251" customWidth="1"/>
    <col min="2569" max="2569" width="2.5" style="251" customWidth="1"/>
    <col min="2570" max="2816" width="9" style="251"/>
    <col min="2817" max="2817" width="1.125" style="251" customWidth="1"/>
    <col min="2818" max="2819" width="15.625" style="251" customWidth="1"/>
    <col min="2820" max="2820" width="15.25" style="251" customWidth="1"/>
    <col min="2821" max="2821" width="17.5" style="251" customWidth="1"/>
    <col min="2822" max="2822" width="15.125" style="251" customWidth="1"/>
    <col min="2823" max="2823" width="15.25" style="251" customWidth="1"/>
    <col min="2824" max="2824" width="3.75" style="251" customWidth="1"/>
    <col min="2825" max="2825" width="2.5" style="251" customWidth="1"/>
    <col min="2826" max="3072" width="9" style="251"/>
    <col min="3073" max="3073" width="1.125" style="251" customWidth="1"/>
    <col min="3074" max="3075" width="15.625" style="251" customWidth="1"/>
    <col min="3076" max="3076" width="15.25" style="251" customWidth="1"/>
    <col min="3077" max="3077" width="17.5" style="251" customWidth="1"/>
    <col min="3078" max="3078" width="15.125" style="251" customWidth="1"/>
    <col min="3079" max="3079" width="15.25" style="251" customWidth="1"/>
    <col min="3080" max="3080" width="3.75" style="251" customWidth="1"/>
    <col min="3081" max="3081" width="2.5" style="251" customWidth="1"/>
    <col min="3082" max="3328" width="9" style="251"/>
    <col min="3329" max="3329" width="1.125" style="251" customWidth="1"/>
    <col min="3330" max="3331" width="15.625" style="251" customWidth="1"/>
    <col min="3332" max="3332" width="15.25" style="251" customWidth="1"/>
    <col min="3333" max="3333" width="17.5" style="251" customWidth="1"/>
    <col min="3334" max="3334" width="15.125" style="251" customWidth="1"/>
    <col min="3335" max="3335" width="15.25" style="251" customWidth="1"/>
    <col min="3336" max="3336" width="3.75" style="251" customWidth="1"/>
    <col min="3337" max="3337" width="2.5" style="251" customWidth="1"/>
    <col min="3338" max="3584" width="9" style="251"/>
    <col min="3585" max="3585" width="1.125" style="251" customWidth="1"/>
    <col min="3586" max="3587" width="15.625" style="251" customWidth="1"/>
    <col min="3588" max="3588" width="15.25" style="251" customWidth="1"/>
    <col min="3589" max="3589" width="17.5" style="251" customWidth="1"/>
    <col min="3590" max="3590" width="15.125" style="251" customWidth="1"/>
    <col min="3591" max="3591" width="15.25" style="251" customWidth="1"/>
    <col min="3592" max="3592" width="3.75" style="251" customWidth="1"/>
    <col min="3593" max="3593" width="2.5" style="251" customWidth="1"/>
    <col min="3594" max="3840" width="9" style="251"/>
    <col min="3841" max="3841" width="1.125" style="251" customWidth="1"/>
    <col min="3842" max="3843" width="15.625" style="251" customWidth="1"/>
    <col min="3844" max="3844" width="15.25" style="251" customWidth="1"/>
    <col min="3845" max="3845" width="17.5" style="251" customWidth="1"/>
    <col min="3846" max="3846" width="15.125" style="251" customWidth="1"/>
    <col min="3847" max="3847" width="15.25" style="251" customWidth="1"/>
    <col min="3848" max="3848" width="3.75" style="251" customWidth="1"/>
    <col min="3849" max="3849" width="2.5" style="251" customWidth="1"/>
    <col min="3850" max="4096" width="9" style="251"/>
    <col min="4097" max="4097" width="1.125" style="251" customWidth="1"/>
    <col min="4098" max="4099" width="15.625" style="251" customWidth="1"/>
    <col min="4100" max="4100" width="15.25" style="251" customWidth="1"/>
    <col min="4101" max="4101" width="17.5" style="251" customWidth="1"/>
    <col min="4102" max="4102" width="15.125" style="251" customWidth="1"/>
    <col min="4103" max="4103" width="15.25" style="251" customWidth="1"/>
    <col min="4104" max="4104" width="3.75" style="251" customWidth="1"/>
    <col min="4105" max="4105" width="2.5" style="251" customWidth="1"/>
    <col min="4106" max="4352" width="9" style="251"/>
    <col min="4353" max="4353" width="1.125" style="251" customWidth="1"/>
    <col min="4354" max="4355" width="15.625" style="251" customWidth="1"/>
    <col min="4356" max="4356" width="15.25" style="251" customWidth="1"/>
    <col min="4357" max="4357" width="17.5" style="251" customWidth="1"/>
    <col min="4358" max="4358" width="15.125" style="251" customWidth="1"/>
    <col min="4359" max="4359" width="15.25" style="251" customWidth="1"/>
    <col min="4360" max="4360" width="3.75" style="251" customWidth="1"/>
    <col min="4361" max="4361" width="2.5" style="251" customWidth="1"/>
    <col min="4362" max="4608" width="9" style="251"/>
    <col min="4609" max="4609" width="1.125" style="251" customWidth="1"/>
    <col min="4610" max="4611" width="15.625" style="251" customWidth="1"/>
    <col min="4612" max="4612" width="15.25" style="251" customWidth="1"/>
    <col min="4613" max="4613" width="17.5" style="251" customWidth="1"/>
    <col min="4614" max="4614" width="15.125" style="251" customWidth="1"/>
    <col min="4615" max="4615" width="15.25" style="251" customWidth="1"/>
    <col min="4616" max="4616" width="3.75" style="251" customWidth="1"/>
    <col min="4617" max="4617" width="2.5" style="251" customWidth="1"/>
    <col min="4618" max="4864" width="9" style="251"/>
    <col min="4865" max="4865" width="1.125" style="251" customWidth="1"/>
    <col min="4866" max="4867" width="15.625" style="251" customWidth="1"/>
    <col min="4868" max="4868" width="15.25" style="251" customWidth="1"/>
    <col min="4869" max="4869" width="17.5" style="251" customWidth="1"/>
    <col min="4870" max="4870" width="15.125" style="251" customWidth="1"/>
    <col min="4871" max="4871" width="15.25" style="251" customWidth="1"/>
    <col min="4872" max="4872" width="3.75" style="251" customWidth="1"/>
    <col min="4873" max="4873" width="2.5" style="251" customWidth="1"/>
    <col min="4874" max="5120" width="9" style="251"/>
    <col min="5121" max="5121" width="1.125" style="251" customWidth="1"/>
    <col min="5122" max="5123" width="15.625" style="251" customWidth="1"/>
    <col min="5124" max="5124" width="15.25" style="251" customWidth="1"/>
    <col min="5125" max="5125" width="17.5" style="251" customWidth="1"/>
    <col min="5126" max="5126" width="15.125" style="251" customWidth="1"/>
    <col min="5127" max="5127" width="15.25" style="251" customWidth="1"/>
    <col min="5128" max="5128" width="3.75" style="251" customWidth="1"/>
    <col min="5129" max="5129" width="2.5" style="251" customWidth="1"/>
    <col min="5130" max="5376" width="9" style="251"/>
    <col min="5377" max="5377" width="1.125" style="251" customWidth="1"/>
    <col min="5378" max="5379" width="15.625" style="251" customWidth="1"/>
    <col min="5380" max="5380" width="15.25" style="251" customWidth="1"/>
    <col min="5381" max="5381" width="17.5" style="251" customWidth="1"/>
    <col min="5382" max="5382" width="15.125" style="251" customWidth="1"/>
    <col min="5383" max="5383" width="15.25" style="251" customWidth="1"/>
    <col min="5384" max="5384" width="3.75" style="251" customWidth="1"/>
    <col min="5385" max="5385" width="2.5" style="251" customWidth="1"/>
    <col min="5386" max="5632" width="9" style="251"/>
    <col min="5633" max="5633" width="1.125" style="251" customWidth="1"/>
    <col min="5634" max="5635" width="15.625" style="251" customWidth="1"/>
    <col min="5636" max="5636" width="15.25" style="251" customWidth="1"/>
    <col min="5637" max="5637" width="17.5" style="251" customWidth="1"/>
    <col min="5638" max="5638" width="15.125" style="251" customWidth="1"/>
    <col min="5639" max="5639" width="15.25" style="251" customWidth="1"/>
    <col min="5640" max="5640" width="3.75" style="251" customWidth="1"/>
    <col min="5641" max="5641" width="2.5" style="251" customWidth="1"/>
    <col min="5642" max="5888" width="9" style="251"/>
    <col min="5889" max="5889" width="1.125" style="251" customWidth="1"/>
    <col min="5890" max="5891" width="15.625" style="251" customWidth="1"/>
    <col min="5892" max="5892" width="15.25" style="251" customWidth="1"/>
    <col min="5893" max="5893" width="17.5" style="251" customWidth="1"/>
    <col min="5894" max="5894" width="15.125" style="251" customWidth="1"/>
    <col min="5895" max="5895" width="15.25" style="251" customWidth="1"/>
    <col min="5896" max="5896" width="3.75" style="251" customWidth="1"/>
    <col min="5897" max="5897" width="2.5" style="251" customWidth="1"/>
    <col min="5898" max="6144" width="9" style="251"/>
    <col min="6145" max="6145" width="1.125" style="251" customWidth="1"/>
    <col min="6146" max="6147" width="15.625" style="251" customWidth="1"/>
    <col min="6148" max="6148" width="15.25" style="251" customWidth="1"/>
    <col min="6149" max="6149" width="17.5" style="251" customWidth="1"/>
    <col min="6150" max="6150" width="15.125" style="251" customWidth="1"/>
    <col min="6151" max="6151" width="15.25" style="251" customWidth="1"/>
    <col min="6152" max="6152" width="3.75" style="251" customWidth="1"/>
    <col min="6153" max="6153" width="2.5" style="251" customWidth="1"/>
    <col min="6154" max="6400" width="9" style="251"/>
    <col min="6401" max="6401" width="1.125" style="251" customWidth="1"/>
    <col min="6402" max="6403" width="15.625" style="251" customWidth="1"/>
    <col min="6404" max="6404" width="15.25" style="251" customWidth="1"/>
    <col min="6405" max="6405" width="17.5" style="251" customWidth="1"/>
    <col min="6406" max="6406" width="15.125" style="251" customWidth="1"/>
    <col min="6407" max="6407" width="15.25" style="251" customWidth="1"/>
    <col min="6408" max="6408" width="3.75" style="251" customWidth="1"/>
    <col min="6409" max="6409" width="2.5" style="251" customWidth="1"/>
    <col min="6410" max="6656" width="9" style="251"/>
    <col min="6657" max="6657" width="1.125" style="251" customWidth="1"/>
    <col min="6658" max="6659" width="15.625" style="251" customWidth="1"/>
    <col min="6660" max="6660" width="15.25" style="251" customWidth="1"/>
    <col min="6661" max="6661" width="17.5" style="251" customWidth="1"/>
    <col min="6662" max="6662" width="15.125" style="251" customWidth="1"/>
    <col min="6663" max="6663" width="15.25" style="251" customWidth="1"/>
    <col min="6664" max="6664" width="3.75" style="251" customWidth="1"/>
    <col min="6665" max="6665" width="2.5" style="251" customWidth="1"/>
    <col min="6666" max="6912" width="9" style="251"/>
    <col min="6913" max="6913" width="1.125" style="251" customWidth="1"/>
    <col min="6914" max="6915" width="15.625" style="251" customWidth="1"/>
    <col min="6916" max="6916" width="15.25" style="251" customWidth="1"/>
    <col min="6917" max="6917" width="17.5" style="251" customWidth="1"/>
    <col min="6918" max="6918" width="15.125" style="251" customWidth="1"/>
    <col min="6919" max="6919" width="15.25" style="251" customWidth="1"/>
    <col min="6920" max="6920" width="3.75" style="251" customWidth="1"/>
    <col min="6921" max="6921" width="2.5" style="251" customWidth="1"/>
    <col min="6922" max="7168" width="9" style="251"/>
    <col min="7169" max="7169" width="1.125" style="251" customWidth="1"/>
    <col min="7170" max="7171" width="15.625" style="251" customWidth="1"/>
    <col min="7172" max="7172" width="15.25" style="251" customWidth="1"/>
    <col min="7173" max="7173" width="17.5" style="251" customWidth="1"/>
    <col min="7174" max="7174" width="15.125" style="251" customWidth="1"/>
    <col min="7175" max="7175" width="15.25" style="251" customWidth="1"/>
    <col min="7176" max="7176" width="3.75" style="251" customWidth="1"/>
    <col min="7177" max="7177" width="2.5" style="251" customWidth="1"/>
    <col min="7178" max="7424" width="9" style="251"/>
    <col min="7425" max="7425" width="1.125" style="251" customWidth="1"/>
    <col min="7426" max="7427" width="15.625" style="251" customWidth="1"/>
    <col min="7428" max="7428" width="15.25" style="251" customWidth="1"/>
    <col min="7429" max="7429" width="17.5" style="251" customWidth="1"/>
    <col min="7430" max="7430" width="15.125" style="251" customWidth="1"/>
    <col min="7431" max="7431" width="15.25" style="251" customWidth="1"/>
    <col min="7432" max="7432" width="3.75" style="251" customWidth="1"/>
    <col min="7433" max="7433" width="2.5" style="251" customWidth="1"/>
    <col min="7434" max="7680" width="9" style="251"/>
    <col min="7681" max="7681" width="1.125" style="251" customWidth="1"/>
    <col min="7682" max="7683" width="15.625" style="251" customWidth="1"/>
    <col min="7684" max="7684" width="15.25" style="251" customWidth="1"/>
    <col min="7685" max="7685" width="17.5" style="251" customWidth="1"/>
    <col min="7686" max="7686" width="15.125" style="251" customWidth="1"/>
    <col min="7687" max="7687" width="15.25" style="251" customWidth="1"/>
    <col min="7688" max="7688" width="3.75" style="251" customWidth="1"/>
    <col min="7689" max="7689" width="2.5" style="251" customWidth="1"/>
    <col min="7690" max="7936" width="9" style="251"/>
    <col min="7937" max="7937" width="1.125" style="251" customWidth="1"/>
    <col min="7938" max="7939" width="15.625" style="251" customWidth="1"/>
    <col min="7940" max="7940" width="15.25" style="251" customWidth="1"/>
    <col min="7941" max="7941" width="17.5" style="251" customWidth="1"/>
    <col min="7942" max="7942" width="15.125" style="251" customWidth="1"/>
    <col min="7943" max="7943" width="15.25" style="251" customWidth="1"/>
    <col min="7944" max="7944" width="3.75" style="251" customWidth="1"/>
    <col min="7945" max="7945" width="2.5" style="251" customWidth="1"/>
    <col min="7946" max="8192" width="9" style="251"/>
    <col min="8193" max="8193" width="1.125" style="251" customWidth="1"/>
    <col min="8194" max="8195" width="15.625" style="251" customWidth="1"/>
    <col min="8196" max="8196" width="15.25" style="251" customWidth="1"/>
    <col min="8197" max="8197" width="17.5" style="251" customWidth="1"/>
    <col min="8198" max="8198" width="15.125" style="251" customWidth="1"/>
    <col min="8199" max="8199" width="15.25" style="251" customWidth="1"/>
    <col min="8200" max="8200" width="3.75" style="251" customWidth="1"/>
    <col min="8201" max="8201" width="2.5" style="251" customWidth="1"/>
    <col min="8202" max="8448" width="9" style="251"/>
    <col min="8449" max="8449" width="1.125" style="251" customWidth="1"/>
    <col min="8450" max="8451" width="15.625" style="251" customWidth="1"/>
    <col min="8452" max="8452" width="15.25" style="251" customWidth="1"/>
    <col min="8453" max="8453" width="17.5" style="251" customWidth="1"/>
    <col min="8454" max="8454" width="15.125" style="251" customWidth="1"/>
    <col min="8455" max="8455" width="15.25" style="251" customWidth="1"/>
    <col min="8456" max="8456" width="3.75" style="251" customWidth="1"/>
    <col min="8457" max="8457" width="2.5" style="251" customWidth="1"/>
    <col min="8458" max="8704" width="9" style="251"/>
    <col min="8705" max="8705" width="1.125" style="251" customWidth="1"/>
    <col min="8706" max="8707" width="15.625" style="251" customWidth="1"/>
    <col min="8708" max="8708" width="15.25" style="251" customWidth="1"/>
    <col min="8709" max="8709" width="17.5" style="251" customWidth="1"/>
    <col min="8710" max="8710" width="15.125" style="251" customWidth="1"/>
    <col min="8711" max="8711" width="15.25" style="251" customWidth="1"/>
    <col min="8712" max="8712" width="3.75" style="251" customWidth="1"/>
    <col min="8713" max="8713" width="2.5" style="251" customWidth="1"/>
    <col min="8714" max="8960" width="9" style="251"/>
    <col min="8961" max="8961" width="1.125" style="251" customWidth="1"/>
    <col min="8962" max="8963" width="15.625" style="251" customWidth="1"/>
    <col min="8964" max="8964" width="15.25" style="251" customWidth="1"/>
    <col min="8965" max="8965" width="17.5" style="251" customWidth="1"/>
    <col min="8966" max="8966" width="15.125" style="251" customWidth="1"/>
    <col min="8967" max="8967" width="15.25" style="251" customWidth="1"/>
    <col min="8968" max="8968" width="3.75" style="251" customWidth="1"/>
    <col min="8969" max="8969" width="2.5" style="251" customWidth="1"/>
    <col min="8970" max="9216" width="9" style="251"/>
    <col min="9217" max="9217" width="1.125" style="251" customWidth="1"/>
    <col min="9218" max="9219" width="15.625" style="251" customWidth="1"/>
    <col min="9220" max="9220" width="15.25" style="251" customWidth="1"/>
    <col min="9221" max="9221" width="17.5" style="251" customWidth="1"/>
    <col min="9222" max="9222" width="15.125" style="251" customWidth="1"/>
    <col min="9223" max="9223" width="15.25" style="251" customWidth="1"/>
    <col min="9224" max="9224" width="3.75" style="251" customWidth="1"/>
    <col min="9225" max="9225" width="2.5" style="251" customWidth="1"/>
    <col min="9226" max="9472" width="9" style="251"/>
    <col min="9473" max="9473" width="1.125" style="251" customWidth="1"/>
    <col min="9474" max="9475" width="15.625" style="251" customWidth="1"/>
    <col min="9476" max="9476" width="15.25" style="251" customWidth="1"/>
    <col min="9477" max="9477" width="17.5" style="251" customWidth="1"/>
    <col min="9478" max="9478" width="15.125" style="251" customWidth="1"/>
    <col min="9479" max="9479" width="15.25" style="251" customWidth="1"/>
    <col min="9480" max="9480" width="3.75" style="251" customWidth="1"/>
    <col min="9481" max="9481" width="2.5" style="251" customWidth="1"/>
    <col min="9482" max="9728" width="9" style="251"/>
    <col min="9729" max="9729" width="1.125" style="251" customWidth="1"/>
    <col min="9730" max="9731" width="15.625" style="251" customWidth="1"/>
    <col min="9732" max="9732" width="15.25" style="251" customWidth="1"/>
    <col min="9733" max="9733" width="17.5" style="251" customWidth="1"/>
    <col min="9734" max="9734" width="15.125" style="251" customWidth="1"/>
    <col min="9735" max="9735" width="15.25" style="251" customWidth="1"/>
    <col min="9736" max="9736" width="3.75" style="251" customWidth="1"/>
    <col min="9737" max="9737" width="2.5" style="251" customWidth="1"/>
    <col min="9738" max="9984" width="9" style="251"/>
    <col min="9985" max="9985" width="1.125" style="251" customWidth="1"/>
    <col min="9986" max="9987" width="15.625" style="251" customWidth="1"/>
    <col min="9988" max="9988" width="15.25" style="251" customWidth="1"/>
    <col min="9989" max="9989" width="17.5" style="251" customWidth="1"/>
    <col min="9990" max="9990" width="15.125" style="251" customWidth="1"/>
    <col min="9991" max="9991" width="15.25" style="251" customWidth="1"/>
    <col min="9992" max="9992" width="3.75" style="251" customWidth="1"/>
    <col min="9993" max="9993" width="2.5" style="251" customWidth="1"/>
    <col min="9994" max="10240" width="9" style="251"/>
    <col min="10241" max="10241" width="1.125" style="251" customWidth="1"/>
    <col min="10242" max="10243" width="15.625" style="251" customWidth="1"/>
    <col min="10244" max="10244" width="15.25" style="251" customWidth="1"/>
    <col min="10245" max="10245" width="17.5" style="251" customWidth="1"/>
    <col min="10246" max="10246" width="15.125" style="251" customWidth="1"/>
    <col min="10247" max="10247" width="15.25" style="251" customWidth="1"/>
    <col min="10248" max="10248" width="3.75" style="251" customWidth="1"/>
    <col min="10249" max="10249" width="2.5" style="251" customWidth="1"/>
    <col min="10250" max="10496" width="9" style="251"/>
    <col min="10497" max="10497" width="1.125" style="251" customWidth="1"/>
    <col min="10498" max="10499" width="15.625" style="251" customWidth="1"/>
    <col min="10500" max="10500" width="15.25" style="251" customWidth="1"/>
    <col min="10501" max="10501" width="17.5" style="251" customWidth="1"/>
    <col min="10502" max="10502" width="15.125" style="251" customWidth="1"/>
    <col min="10503" max="10503" width="15.25" style="251" customWidth="1"/>
    <col min="10504" max="10504" width="3.75" style="251" customWidth="1"/>
    <col min="10505" max="10505" width="2.5" style="251" customWidth="1"/>
    <col min="10506" max="10752" width="9" style="251"/>
    <col min="10753" max="10753" width="1.125" style="251" customWidth="1"/>
    <col min="10754" max="10755" width="15.625" style="251" customWidth="1"/>
    <col min="10756" max="10756" width="15.25" style="251" customWidth="1"/>
    <col min="10757" max="10757" width="17.5" style="251" customWidth="1"/>
    <col min="10758" max="10758" width="15.125" style="251" customWidth="1"/>
    <col min="10759" max="10759" width="15.25" style="251" customWidth="1"/>
    <col min="10760" max="10760" width="3.75" style="251" customWidth="1"/>
    <col min="10761" max="10761" width="2.5" style="251" customWidth="1"/>
    <col min="10762" max="11008" width="9" style="251"/>
    <col min="11009" max="11009" width="1.125" style="251" customWidth="1"/>
    <col min="11010" max="11011" width="15.625" style="251" customWidth="1"/>
    <col min="11012" max="11012" width="15.25" style="251" customWidth="1"/>
    <col min="11013" max="11013" width="17.5" style="251" customWidth="1"/>
    <col min="11014" max="11014" width="15.125" style="251" customWidth="1"/>
    <col min="11015" max="11015" width="15.25" style="251" customWidth="1"/>
    <col min="11016" max="11016" width="3.75" style="251" customWidth="1"/>
    <col min="11017" max="11017" width="2.5" style="251" customWidth="1"/>
    <col min="11018" max="11264" width="9" style="251"/>
    <col min="11265" max="11265" width="1.125" style="251" customWidth="1"/>
    <col min="11266" max="11267" width="15.625" style="251" customWidth="1"/>
    <col min="11268" max="11268" width="15.25" style="251" customWidth="1"/>
    <col min="11269" max="11269" width="17.5" style="251" customWidth="1"/>
    <col min="11270" max="11270" width="15.125" style="251" customWidth="1"/>
    <col min="11271" max="11271" width="15.25" style="251" customWidth="1"/>
    <col min="11272" max="11272" width="3.75" style="251" customWidth="1"/>
    <col min="11273" max="11273" width="2.5" style="251" customWidth="1"/>
    <col min="11274" max="11520" width="9" style="251"/>
    <col min="11521" max="11521" width="1.125" style="251" customWidth="1"/>
    <col min="11522" max="11523" width="15.625" style="251" customWidth="1"/>
    <col min="11524" max="11524" width="15.25" style="251" customWidth="1"/>
    <col min="11525" max="11525" width="17.5" style="251" customWidth="1"/>
    <col min="11526" max="11526" width="15.125" style="251" customWidth="1"/>
    <col min="11527" max="11527" width="15.25" style="251" customWidth="1"/>
    <col min="11528" max="11528" width="3.75" style="251" customWidth="1"/>
    <col min="11529" max="11529" width="2.5" style="251" customWidth="1"/>
    <col min="11530" max="11776" width="9" style="251"/>
    <col min="11777" max="11777" width="1.125" style="251" customWidth="1"/>
    <col min="11778" max="11779" width="15.625" style="251" customWidth="1"/>
    <col min="11780" max="11780" width="15.25" style="251" customWidth="1"/>
    <col min="11781" max="11781" width="17.5" style="251" customWidth="1"/>
    <col min="11782" max="11782" width="15.125" style="251" customWidth="1"/>
    <col min="11783" max="11783" width="15.25" style="251" customWidth="1"/>
    <col min="11784" max="11784" width="3.75" style="251" customWidth="1"/>
    <col min="11785" max="11785" width="2.5" style="251" customWidth="1"/>
    <col min="11786" max="12032" width="9" style="251"/>
    <col min="12033" max="12033" width="1.125" style="251" customWidth="1"/>
    <col min="12034" max="12035" width="15.625" style="251" customWidth="1"/>
    <col min="12036" max="12036" width="15.25" style="251" customWidth="1"/>
    <col min="12037" max="12037" width="17.5" style="251" customWidth="1"/>
    <col min="12038" max="12038" width="15.125" style="251" customWidth="1"/>
    <col min="12039" max="12039" width="15.25" style="251" customWidth="1"/>
    <col min="12040" max="12040" width="3.75" style="251" customWidth="1"/>
    <col min="12041" max="12041" width="2.5" style="251" customWidth="1"/>
    <col min="12042" max="12288" width="9" style="251"/>
    <col min="12289" max="12289" width="1.125" style="251" customWidth="1"/>
    <col min="12290" max="12291" width="15.625" style="251" customWidth="1"/>
    <col min="12292" max="12292" width="15.25" style="251" customWidth="1"/>
    <col min="12293" max="12293" width="17.5" style="251" customWidth="1"/>
    <col min="12294" max="12294" width="15.125" style="251" customWidth="1"/>
    <col min="12295" max="12295" width="15.25" style="251" customWidth="1"/>
    <col min="12296" max="12296" width="3.75" style="251" customWidth="1"/>
    <col min="12297" max="12297" width="2.5" style="251" customWidth="1"/>
    <col min="12298" max="12544" width="9" style="251"/>
    <col min="12545" max="12545" width="1.125" style="251" customWidth="1"/>
    <col min="12546" max="12547" width="15.625" style="251" customWidth="1"/>
    <col min="12548" max="12548" width="15.25" style="251" customWidth="1"/>
    <col min="12549" max="12549" width="17.5" style="251" customWidth="1"/>
    <col min="12550" max="12550" width="15.125" style="251" customWidth="1"/>
    <col min="12551" max="12551" width="15.25" style="251" customWidth="1"/>
    <col min="12552" max="12552" width="3.75" style="251" customWidth="1"/>
    <col min="12553" max="12553" width="2.5" style="251" customWidth="1"/>
    <col min="12554" max="12800" width="9" style="251"/>
    <col min="12801" max="12801" width="1.125" style="251" customWidth="1"/>
    <col min="12802" max="12803" width="15.625" style="251" customWidth="1"/>
    <col min="12804" max="12804" width="15.25" style="251" customWidth="1"/>
    <col min="12805" max="12805" width="17.5" style="251" customWidth="1"/>
    <col min="12806" max="12806" width="15.125" style="251" customWidth="1"/>
    <col min="12807" max="12807" width="15.25" style="251" customWidth="1"/>
    <col min="12808" max="12808" width="3.75" style="251" customWidth="1"/>
    <col min="12809" max="12809" width="2.5" style="251" customWidth="1"/>
    <col min="12810" max="13056" width="9" style="251"/>
    <col min="13057" max="13057" width="1.125" style="251" customWidth="1"/>
    <col min="13058" max="13059" width="15.625" style="251" customWidth="1"/>
    <col min="13060" max="13060" width="15.25" style="251" customWidth="1"/>
    <col min="13061" max="13061" width="17.5" style="251" customWidth="1"/>
    <col min="13062" max="13062" width="15.125" style="251" customWidth="1"/>
    <col min="13063" max="13063" width="15.25" style="251" customWidth="1"/>
    <col min="13064" max="13064" width="3.75" style="251" customWidth="1"/>
    <col min="13065" max="13065" width="2.5" style="251" customWidth="1"/>
    <col min="13066" max="13312" width="9" style="251"/>
    <col min="13313" max="13313" width="1.125" style="251" customWidth="1"/>
    <col min="13314" max="13315" width="15.625" style="251" customWidth="1"/>
    <col min="13316" max="13316" width="15.25" style="251" customWidth="1"/>
    <col min="13317" max="13317" width="17.5" style="251" customWidth="1"/>
    <col min="13318" max="13318" width="15.125" style="251" customWidth="1"/>
    <col min="13319" max="13319" width="15.25" style="251" customWidth="1"/>
    <col min="13320" max="13320" width="3.75" style="251" customWidth="1"/>
    <col min="13321" max="13321" width="2.5" style="251" customWidth="1"/>
    <col min="13322" max="13568" width="9" style="251"/>
    <col min="13569" max="13569" width="1.125" style="251" customWidth="1"/>
    <col min="13570" max="13571" width="15.625" style="251" customWidth="1"/>
    <col min="13572" max="13572" width="15.25" style="251" customWidth="1"/>
    <col min="13573" max="13573" width="17.5" style="251" customWidth="1"/>
    <col min="13574" max="13574" width="15.125" style="251" customWidth="1"/>
    <col min="13575" max="13575" width="15.25" style="251" customWidth="1"/>
    <col min="13576" max="13576" width="3.75" style="251" customWidth="1"/>
    <col min="13577" max="13577" width="2.5" style="251" customWidth="1"/>
    <col min="13578" max="13824" width="9" style="251"/>
    <col min="13825" max="13825" width="1.125" style="251" customWidth="1"/>
    <col min="13826" max="13827" width="15.625" style="251" customWidth="1"/>
    <col min="13828" max="13828" width="15.25" style="251" customWidth="1"/>
    <col min="13829" max="13829" width="17.5" style="251" customWidth="1"/>
    <col min="13830" max="13830" width="15.125" style="251" customWidth="1"/>
    <col min="13831" max="13831" width="15.25" style="251" customWidth="1"/>
    <col min="13832" max="13832" width="3.75" style="251" customWidth="1"/>
    <col min="13833" max="13833" width="2.5" style="251" customWidth="1"/>
    <col min="13834" max="14080" width="9" style="251"/>
    <col min="14081" max="14081" width="1.125" style="251" customWidth="1"/>
    <col min="14082" max="14083" width="15.625" style="251" customWidth="1"/>
    <col min="14084" max="14084" width="15.25" style="251" customWidth="1"/>
    <col min="14085" max="14085" width="17.5" style="251" customWidth="1"/>
    <col min="14086" max="14086" width="15.125" style="251" customWidth="1"/>
    <col min="14087" max="14087" width="15.25" style="251" customWidth="1"/>
    <col min="14088" max="14088" width="3.75" style="251" customWidth="1"/>
    <col min="14089" max="14089" width="2.5" style="251" customWidth="1"/>
    <col min="14090" max="14336" width="9" style="251"/>
    <col min="14337" max="14337" width="1.125" style="251" customWidth="1"/>
    <col min="14338" max="14339" width="15.625" style="251" customWidth="1"/>
    <col min="14340" max="14340" width="15.25" style="251" customWidth="1"/>
    <col min="14341" max="14341" width="17.5" style="251" customWidth="1"/>
    <col min="14342" max="14342" width="15.125" style="251" customWidth="1"/>
    <col min="14343" max="14343" width="15.25" style="251" customWidth="1"/>
    <col min="14344" max="14344" width="3.75" style="251" customWidth="1"/>
    <col min="14345" max="14345" width="2.5" style="251" customWidth="1"/>
    <col min="14346" max="14592" width="9" style="251"/>
    <col min="14593" max="14593" width="1.125" style="251" customWidth="1"/>
    <col min="14594" max="14595" width="15.625" style="251" customWidth="1"/>
    <col min="14596" max="14596" width="15.25" style="251" customWidth="1"/>
    <col min="14597" max="14597" width="17.5" style="251" customWidth="1"/>
    <col min="14598" max="14598" width="15.125" style="251" customWidth="1"/>
    <col min="14599" max="14599" width="15.25" style="251" customWidth="1"/>
    <col min="14600" max="14600" width="3.75" style="251" customWidth="1"/>
    <col min="14601" max="14601" width="2.5" style="251" customWidth="1"/>
    <col min="14602" max="14848" width="9" style="251"/>
    <col min="14849" max="14849" width="1.125" style="251" customWidth="1"/>
    <col min="14850" max="14851" width="15.625" style="251" customWidth="1"/>
    <col min="14852" max="14852" width="15.25" style="251" customWidth="1"/>
    <col min="14853" max="14853" width="17.5" style="251" customWidth="1"/>
    <col min="14854" max="14854" width="15.125" style="251" customWidth="1"/>
    <col min="14855" max="14855" width="15.25" style="251" customWidth="1"/>
    <col min="14856" max="14856" width="3.75" style="251" customWidth="1"/>
    <col min="14857" max="14857" width="2.5" style="251" customWidth="1"/>
    <col min="14858" max="15104" width="9" style="251"/>
    <col min="15105" max="15105" width="1.125" style="251" customWidth="1"/>
    <col min="15106" max="15107" width="15.625" style="251" customWidth="1"/>
    <col min="15108" max="15108" width="15.25" style="251" customWidth="1"/>
    <col min="15109" max="15109" width="17.5" style="251" customWidth="1"/>
    <col min="15110" max="15110" width="15.125" style="251" customWidth="1"/>
    <col min="15111" max="15111" width="15.25" style="251" customWidth="1"/>
    <col min="15112" max="15112" width="3.75" style="251" customWidth="1"/>
    <col min="15113" max="15113" width="2.5" style="251" customWidth="1"/>
    <col min="15114" max="15360" width="9" style="251"/>
    <col min="15361" max="15361" width="1.125" style="251" customWidth="1"/>
    <col min="15362" max="15363" width="15.625" style="251" customWidth="1"/>
    <col min="15364" max="15364" width="15.25" style="251" customWidth="1"/>
    <col min="15365" max="15365" width="17.5" style="251" customWidth="1"/>
    <col min="15366" max="15366" width="15.125" style="251" customWidth="1"/>
    <col min="15367" max="15367" width="15.25" style="251" customWidth="1"/>
    <col min="15368" max="15368" width="3.75" style="251" customWidth="1"/>
    <col min="15369" max="15369" width="2.5" style="251" customWidth="1"/>
    <col min="15370" max="15616" width="9" style="251"/>
    <col min="15617" max="15617" width="1.125" style="251" customWidth="1"/>
    <col min="15618" max="15619" width="15.625" style="251" customWidth="1"/>
    <col min="15620" max="15620" width="15.25" style="251" customWidth="1"/>
    <col min="15621" max="15621" width="17.5" style="251" customWidth="1"/>
    <col min="15622" max="15622" width="15.125" style="251" customWidth="1"/>
    <col min="15623" max="15623" width="15.25" style="251" customWidth="1"/>
    <col min="15624" max="15624" width="3.75" style="251" customWidth="1"/>
    <col min="15625" max="15625" width="2.5" style="251" customWidth="1"/>
    <col min="15626" max="15872" width="9" style="251"/>
    <col min="15873" max="15873" width="1.125" style="251" customWidth="1"/>
    <col min="15874" max="15875" width="15.625" style="251" customWidth="1"/>
    <col min="15876" max="15876" width="15.25" style="251" customWidth="1"/>
    <col min="15877" max="15877" width="17.5" style="251" customWidth="1"/>
    <col min="15878" max="15878" width="15.125" style="251" customWidth="1"/>
    <col min="15879" max="15879" width="15.25" style="251" customWidth="1"/>
    <col min="15880" max="15880" width="3.75" style="251" customWidth="1"/>
    <col min="15881" max="15881" width="2.5" style="251" customWidth="1"/>
    <col min="15882" max="16128" width="9" style="251"/>
    <col min="16129" max="16129" width="1.125" style="251" customWidth="1"/>
    <col min="16130" max="16131" width="15.625" style="251" customWidth="1"/>
    <col min="16132" max="16132" width="15.25" style="251" customWidth="1"/>
    <col min="16133" max="16133" width="17.5" style="251" customWidth="1"/>
    <col min="16134" max="16134" width="15.125" style="251" customWidth="1"/>
    <col min="16135" max="16135" width="15.25" style="251" customWidth="1"/>
    <col min="16136" max="16136" width="3.75" style="251" customWidth="1"/>
    <col min="16137" max="16137" width="2.5" style="251" customWidth="1"/>
    <col min="16138" max="16384" width="9" style="251"/>
  </cols>
  <sheetData>
    <row r="1" spans="1:8" ht="27.75" customHeight="1" thickBot="1">
      <c r="A1" s="453"/>
      <c r="B1" s="1799" t="s">
        <v>527</v>
      </c>
      <c r="C1" s="1800"/>
    </row>
    <row r="2" spans="1:8" ht="15.75" customHeight="1">
      <c r="A2" s="453"/>
      <c r="G2" s="454" t="s">
        <v>7</v>
      </c>
    </row>
    <row r="3" spans="1:8" ht="18" customHeight="1">
      <c r="B3" s="2170" t="s">
        <v>666</v>
      </c>
      <c r="C3" s="2170"/>
      <c r="D3" s="2170"/>
      <c r="E3" s="2170"/>
      <c r="F3" s="2170"/>
      <c r="G3" s="2170"/>
      <c r="H3" s="455"/>
    </row>
    <row r="4" spans="1:8" ht="12" customHeight="1">
      <c r="A4" s="456"/>
      <c r="B4" s="456"/>
      <c r="C4" s="456"/>
      <c r="D4" s="456"/>
      <c r="E4" s="456"/>
      <c r="F4" s="456"/>
      <c r="G4" s="456"/>
    </row>
    <row r="5" spans="1:8" ht="43.5" customHeight="1">
      <c r="A5" s="456"/>
      <c r="B5" s="457" t="s">
        <v>197</v>
      </c>
      <c r="C5" s="2171"/>
      <c r="D5" s="2171"/>
      <c r="E5" s="2171"/>
      <c r="F5" s="2171"/>
      <c r="G5" s="2171"/>
    </row>
    <row r="6" spans="1:8" ht="43.5" customHeight="1">
      <c r="B6" s="458" t="s">
        <v>642</v>
      </c>
      <c r="C6" s="1637" t="s">
        <v>667</v>
      </c>
      <c r="D6" s="1637"/>
      <c r="E6" s="1637"/>
      <c r="F6" s="1637"/>
      <c r="G6" s="1637"/>
    </row>
    <row r="7" spans="1:8" ht="19.5" customHeight="1">
      <c r="B7" s="2172" t="s">
        <v>668</v>
      </c>
      <c r="C7" s="2169" t="s">
        <v>669</v>
      </c>
      <c r="D7" s="2169"/>
      <c r="E7" s="2169"/>
      <c r="F7" s="2169"/>
      <c r="G7" s="2169"/>
    </row>
    <row r="8" spans="1:8" ht="40.5" customHeight="1">
      <c r="B8" s="2172"/>
      <c r="C8" s="459" t="s">
        <v>460</v>
      </c>
      <c r="D8" s="460" t="s">
        <v>226</v>
      </c>
      <c r="E8" s="459" t="s">
        <v>670</v>
      </c>
      <c r="F8" s="2169" t="s">
        <v>671</v>
      </c>
      <c r="G8" s="2169"/>
    </row>
    <row r="9" spans="1:8" ht="24" customHeight="1">
      <c r="B9" s="2172"/>
      <c r="C9" s="459"/>
      <c r="D9" s="460"/>
      <c r="E9" s="460"/>
      <c r="F9" s="2169"/>
      <c r="G9" s="2169"/>
    </row>
    <row r="10" spans="1:8" ht="24" customHeight="1">
      <c r="B10" s="2172"/>
      <c r="C10" s="459"/>
      <c r="D10" s="460"/>
      <c r="E10" s="460"/>
      <c r="F10" s="2169"/>
      <c r="G10" s="2169"/>
    </row>
    <row r="11" spans="1:8" ht="24" customHeight="1">
      <c r="B11" s="2172"/>
      <c r="C11" s="459"/>
      <c r="D11" s="460"/>
      <c r="E11" s="460"/>
      <c r="F11" s="2169"/>
      <c r="G11" s="2169"/>
    </row>
    <row r="12" spans="1:8" ht="24" customHeight="1">
      <c r="B12" s="2172"/>
      <c r="C12" s="459"/>
      <c r="D12" s="461"/>
      <c r="E12" s="461"/>
      <c r="F12" s="2173"/>
      <c r="G12" s="2174"/>
    </row>
    <row r="13" spans="1:8" ht="19.5" customHeight="1">
      <c r="B13" s="2172"/>
      <c r="C13" s="2169" t="s">
        <v>672</v>
      </c>
      <c r="D13" s="2169"/>
      <c r="E13" s="2169"/>
      <c r="F13" s="2169"/>
      <c r="G13" s="2169"/>
    </row>
    <row r="14" spans="1:8" ht="40.5" customHeight="1">
      <c r="B14" s="2172"/>
      <c r="C14" s="459" t="s">
        <v>460</v>
      </c>
      <c r="D14" s="460" t="s">
        <v>226</v>
      </c>
      <c r="E14" s="459" t="s">
        <v>670</v>
      </c>
      <c r="F14" s="2169" t="s">
        <v>671</v>
      </c>
      <c r="G14" s="2169"/>
    </row>
    <row r="15" spans="1:8" ht="24" customHeight="1">
      <c r="B15" s="2172"/>
      <c r="C15" s="459"/>
      <c r="D15" s="460"/>
      <c r="E15" s="460"/>
      <c r="F15" s="2169"/>
      <c r="G15" s="2169"/>
    </row>
    <row r="16" spans="1:8" ht="24" customHeight="1">
      <c r="B16" s="2172"/>
      <c r="C16" s="459"/>
      <c r="D16" s="460"/>
      <c r="E16" s="460"/>
      <c r="F16" s="2169"/>
      <c r="G16" s="2169"/>
    </row>
    <row r="17" spans="2:12" ht="24" customHeight="1">
      <c r="B17" s="2172"/>
      <c r="C17" s="459"/>
      <c r="D17" s="460"/>
      <c r="E17" s="460"/>
      <c r="F17" s="2169"/>
      <c r="G17" s="2169"/>
    </row>
    <row r="18" spans="2:12" ht="24" customHeight="1">
      <c r="B18" s="2172"/>
      <c r="C18" s="459"/>
      <c r="D18" s="460"/>
      <c r="E18" s="460"/>
      <c r="F18" s="2173"/>
      <c r="G18" s="2174"/>
    </row>
    <row r="19" spans="2:12" ht="6" customHeight="1"/>
    <row r="20" spans="2:12" ht="123.75" customHeight="1">
      <c r="B20" s="2175" t="s">
        <v>673</v>
      </c>
      <c r="C20" s="2175"/>
      <c r="D20" s="2175"/>
      <c r="E20" s="2175"/>
      <c r="F20" s="2175"/>
      <c r="G20" s="2175"/>
      <c r="H20" s="462"/>
      <c r="I20" s="462"/>
      <c r="L20" s="187" t="s">
        <v>230</v>
      </c>
    </row>
    <row r="21" spans="2:12" ht="24" customHeight="1">
      <c r="B21" s="2175" t="s">
        <v>674</v>
      </c>
      <c r="C21" s="2176"/>
      <c r="D21" s="2176"/>
      <c r="E21" s="2176"/>
      <c r="F21" s="2176"/>
      <c r="G21" s="2176"/>
      <c r="H21" s="462"/>
      <c r="I21" s="462"/>
    </row>
    <row r="22" spans="2:12">
      <c r="B22" s="2177" t="s">
        <v>674</v>
      </c>
      <c r="C22" s="2177"/>
      <c r="D22" s="2177"/>
      <c r="E22" s="2177"/>
      <c r="F22" s="2177"/>
      <c r="G22" s="2177"/>
      <c r="H22" s="462"/>
      <c r="I22" s="462"/>
    </row>
    <row r="23" spans="2:12" ht="7.5" customHeight="1">
      <c r="B23" s="2178"/>
      <c r="C23" s="2178"/>
      <c r="D23" s="2178"/>
      <c r="E23" s="2178"/>
      <c r="F23" s="2178"/>
      <c r="G23" s="2178"/>
    </row>
    <row r="24" spans="2:12">
      <c r="B24" s="463"/>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2"/>
  <hyperlinks>
    <hyperlink ref="L20" location="'表示（日中系サービス）'!A1" display="表示へ"/>
  </hyperlink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421"/>
  <sheetViews>
    <sheetView view="pageBreakPreview" zoomScale="70" zoomScaleNormal="70" zoomScaleSheetLayoutView="70" workbookViewId="0">
      <selection activeCell="AF30" sqref="AF30:AK30"/>
    </sheetView>
  </sheetViews>
  <sheetFormatPr defaultColWidth="9" defaultRowHeight="13.5"/>
  <cols>
    <col min="1" max="1" width="2.625" style="660" customWidth="1"/>
    <col min="2" max="2" width="7.5" style="660" customWidth="1"/>
    <col min="3" max="13" width="2.625" style="660" customWidth="1"/>
    <col min="14" max="14" width="4.625" style="660" customWidth="1"/>
    <col min="15" max="20" width="3.625" style="660" customWidth="1"/>
    <col min="21" max="26" width="3.5" style="660" customWidth="1"/>
    <col min="27" max="31" width="3.375" style="660" customWidth="1"/>
    <col min="32" max="36" width="5" style="660" customWidth="1"/>
    <col min="37" max="37" width="5.875" style="660" customWidth="1"/>
    <col min="38" max="51" width="4.5" style="660" customWidth="1"/>
    <col min="52" max="52" width="18.75" style="660" customWidth="1"/>
    <col min="53" max="54" width="2.625" style="660" customWidth="1"/>
    <col min="55" max="55" width="4.25" style="660" customWidth="1"/>
    <col min="56" max="59" width="2.625" style="660" customWidth="1"/>
    <col min="60" max="60" width="9" style="660" customWidth="1"/>
    <col min="61" max="16384" width="9" style="660"/>
  </cols>
  <sheetData>
    <row r="1" spans="1:60" ht="18" customHeight="1">
      <c r="A1" s="659"/>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row>
    <row r="2" spans="1:60">
      <c r="A2" s="659"/>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1:60" ht="21">
      <c r="A3" s="873" t="s">
        <v>998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c r="AZ3" s="873"/>
      <c r="BA3" s="873"/>
      <c r="BB3" s="873"/>
      <c r="BC3" s="873"/>
      <c r="BD3" s="873"/>
      <c r="BE3" s="873"/>
      <c r="BF3" s="661"/>
    </row>
    <row r="4" spans="1:60" ht="14.25" thickBot="1">
      <c r="A4" s="662"/>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row>
    <row r="5" spans="1:60" ht="21.95" customHeight="1" thickBot="1">
      <c r="A5" s="874" t="s">
        <v>999</v>
      </c>
      <c r="B5" s="875"/>
      <c r="C5" s="875"/>
      <c r="D5" s="875"/>
      <c r="E5" s="875"/>
      <c r="F5" s="875"/>
      <c r="G5" s="875"/>
      <c r="H5" s="875"/>
      <c r="I5" s="875"/>
      <c r="J5" s="876"/>
      <c r="K5" s="880" t="s">
        <v>1000</v>
      </c>
      <c r="L5" s="875"/>
      <c r="M5" s="875"/>
      <c r="N5" s="876"/>
      <c r="O5" s="880" t="s">
        <v>1001</v>
      </c>
      <c r="P5" s="875"/>
      <c r="Q5" s="875"/>
      <c r="R5" s="875"/>
      <c r="S5" s="875"/>
      <c r="T5" s="876"/>
      <c r="U5" s="882" t="s">
        <v>1002</v>
      </c>
      <c r="V5" s="883"/>
      <c r="W5" s="883"/>
      <c r="X5" s="883"/>
      <c r="Y5" s="883"/>
      <c r="Z5" s="884"/>
      <c r="AA5" s="882" t="s">
        <v>1003</v>
      </c>
      <c r="AB5" s="875"/>
      <c r="AC5" s="875"/>
      <c r="AD5" s="875"/>
      <c r="AE5" s="875"/>
      <c r="AF5" s="888" t="s">
        <v>1004</v>
      </c>
      <c r="AG5" s="889"/>
      <c r="AH5" s="889"/>
      <c r="AI5" s="889"/>
      <c r="AJ5" s="889"/>
      <c r="AK5" s="889"/>
      <c r="AL5" s="889"/>
      <c r="AM5" s="889"/>
      <c r="AN5" s="889"/>
      <c r="AO5" s="889"/>
      <c r="AP5" s="889"/>
      <c r="AQ5" s="889"/>
      <c r="AR5" s="889"/>
      <c r="AS5" s="889"/>
      <c r="AT5" s="889"/>
      <c r="AU5" s="889"/>
      <c r="AV5" s="889"/>
      <c r="AW5" s="889"/>
      <c r="AX5" s="889"/>
      <c r="AY5" s="889"/>
      <c r="AZ5" s="889"/>
      <c r="BA5" s="663"/>
      <c r="BB5" s="663"/>
      <c r="BC5" s="663"/>
      <c r="BD5" s="663"/>
      <c r="BE5" s="664"/>
      <c r="BF5" s="662"/>
    </row>
    <row r="6" spans="1:60" ht="21.95" customHeight="1" thickTop="1" thickBot="1">
      <c r="A6" s="877"/>
      <c r="B6" s="878"/>
      <c r="C6" s="878"/>
      <c r="D6" s="878"/>
      <c r="E6" s="878"/>
      <c r="F6" s="878"/>
      <c r="G6" s="878"/>
      <c r="H6" s="878"/>
      <c r="I6" s="878"/>
      <c r="J6" s="879"/>
      <c r="K6" s="881"/>
      <c r="L6" s="878"/>
      <c r="M6" s="878"/>
      <c r="N6" s="879"/>
      <c r="O6" s="881"/>
      <c r="P6" s="878"/>
      <c r="Q6" s="878"/>
      <c r="R6" s="878"/>
      <c r="S6" s="878"/>
      <c r="T6" s="879"/>
      <c r="U6" s="885"/>
      <c r="V6" s="886"/>
      <c r="W6" s="886"/>
      <c r="X6" s="886"/>
      <c r="Y6" s="886"/>
      <c r="Z6" s="887"/>
      <c r="AA6" s="881"/>
      <c r="AB6" s="878"/>
      <c r="AC6" s="878"/>
      <c r="AD6" s="878"/>
      <c r="AE6" s="878"/>
      <c r="AF6" s="890"/>
      <c r="AG6" s="891"/>
      <c r="AH6" s="891"/>
      <c r="AI6" s="891"/>
      <c r="AJ6" s="891"/>
      <c r="AK6" s="891"/>
      <c r="AL6" s="891"/>
      <c r="AM6" s="891"/>
      <c r="AN6" s="891"/>
      <c r="AO6" s="891"/>
      <c r="AP6" s="891"/>
      <c r="AQ6" s="891"/>
      <c r="AR6" s="891"/>
      <c r="AS6" s="891"/>
      <c r="AT6" s="891"/>
      <c r="AU6" s="891"/>
      <c r="AV6" s="891"/>
      <c r="AW6" s="891"/>
      <c r="AX6" s="891"/>
      <c r="AY6" s="891"/>
      <c r="AZ6" s="891"/>
      <c r="BA6" s="892" t="s">
        <v>1005</v>
      </c>
      <c r="BB6" s="893"/>
      <c r="BC6" s="893"/>
      <c r="BD6" s="893"/>
      <c r="BE6" s="894"/>
      <c r="BF6" s="662"/>
    </row>
    <row r="7" spans="1:60" ht="57.75" customHeight="1" thickTop="1" thickBot="1">
      <c r="A7" s="909" t="s">
        <v>1006</v>
      </c>
      <c r="B7" s="910"/>
      <c r="C7" s="910"/>
      <c r="D7" s="910"/>
      <c r="E7" s="910"/>
      <c r="F7" s="910"/>
      <c r="G7" s="910"/>
      <c r="H7" s="910"/>
      <c r="I7" s="910"/>
      <c r="J7" s="911"/>
      <c r="K7" s="912"/>
      <c r="L7" s="913"/>
      <c r="M7" s="913"/>
      <c r="N7" s="914"/>
      <c r="O7" s="912"/>
      <c r="P7" s="913"/>
      <c r="Q7" s="913"/>
      <c r="R7" s="913"/>
      <c r="S7" s="913"/>
      <c r="T7" s="914"/>
      <c r="U7" s="915"/>
      <c r="V7" s="916"/>
      <c r="W7" s="916"/>
      <c r="X7" s="916"/>
      <c r="Y7" s="916"/>
      <c r="Z7" s="917"/>
      <c r="AA7" s="912"/>
      <c r="AB7" s="913"/>
      <c r="AC7" s="913"/>
      <c r="AD7" s="913"/>
      <c r="AE7" s="913"/>
      <c r="AF7" s="918" t="s">
        <v>1007</v>
      </c>
      <c r="AG7" s="919"/>
      <c r="AH7" s="919"/>
      <c r="AI7" s="919"/>
      <c r="AJ7" s="919"/>
      <c r="AK7" s="920"/>
      <c r="AL7" s="932" t="s">
        <v>1008</v>
      </c>
      <c r="AM7" s="933"/>
      <c r="AN7" s="933"/>
      <c r="AO7" s="933"/>
      <c r="AP7" s="933"/>
      <c r="AQ7" s="933"/>
      <c r="AR7" s="933"/>
      <c r="AS7" s="933"/>
      <c r="AT7" s="933"/>
      <c r="AU7" s="933"/>
      <c r="AV7" s="933"/>
      <c r="AW7" s="933"/>
      <c r="AX7" s="933"/>
      <c r="AY7" s="933"/>
      <c r="AZ7" s="934"/>
      <c r="BA7" s="935"/>
      <c r="BB7" s="936"/>
      <c r="BC7" s="936"/>
      <c r="BD7" s="936"/>
      <c r="BE7" s="937"/>
      <c r="BF7" s="665"/>
    </row>
    <row r="8" spans="1:60" ht="21.95" customHeight="1">
      <c r="A8" s="895" t="s">
        <v>1009</v>
      </c>
      <c r="B8" s="898" t="s">
        <v>1010</v>
      </c>
      <c r="C8" s="898"/>
      <c r="D8" s="898"/>
      <c r="E8" s="898"/>
      <c r="F8" s="898"/>
      <c r="G8" s="898"/>
      <c r="H8" s="898"/>
      <c r="I8" s="898"/>
      <c r="J8" s="898"/>
      <c r="K8" s="900"/>
      <c r="L8" s="901"/>
      <c r="M8" s="901"/>
      <c r="N8" s="901"/>
      <c r="O8" s="900"/>
      <c r="P8" s="901"/>
      <c r="Q8" s="901"/>
      <c r="R8" s="901"/>
      <c r="S8" s="901"/>
      <c r="T8" s="901"/>
      <c r="U8" s="900"/>
      <c r="V8" s="901"/>
      <c r="W8" s="901"/>
      <c r="X8" s="901"/>
      <c r="Y8" s="901"/>
      <c r="Z8" s="901"/>
      <c r="AA8" s="900"/>
      <c r="AB8" s="901"/>
      <c r="AC8" s="901"/>
      <c r="AD8" s="901"/>
      <c r="AE8" s="901"/>
      <c r="AF8" s="903" t="s">
        <v>1011</v>
      </c>
      <c r="AG8" s="904"/>
      <c r="AH8" s="904"/>
      <c r="AI8" s="904"/>
      <c r="AJ8" s="904"/>
      <c r="AK8" s="905"/>
      <c r="AL8" s="906" t="s">
        <v>1012</v>
      </c>
      <c r="AM8" s="907"/>
      <c r="AN8" s="907"/>
      <c r="AO8" s="907"/>
      <c r="AP8" s="907"/>
      <c r="AQ8" s="907"/>
      <c r="AR8" s="907"/>
      <c r="AS8" s="907"/>
      <c r="AT8" s="907"/>
      <c r="AU8" s="907"/>
      <c r="AV8" s="907"/>
      <c r="AW8" s="907"/>
      <c r="AX8" s="907"/>
      <c r="AY8" s="907"/>
      <c r="AZ8" s="908"/>
      <c r="BA8" s="898"/>
      <c r="BB8" s="898"/>
      <c r="BC8" s="898"/>
      <c r="BD8" s="898"/>
      <c r="BE8" s="921"/>
      <c r="BF8" s="662"/>
    </row>
    <row r="9" spans="1:60" ht="21.95" customHeight="1">
      <c r="A9" s="896"/>
      <c r="B9" s="899"/>
      <c r="C9" s="899"/>
      <c r="D9" s="899"/>
      <c r="E9" s="899"/>
      <c r="F9" s="899"/>
      <c r="G9" s="899"/>
      <c r="H9" s="899"/>
      <c r="I9" s="899"/>
      <c r="J9" s="899"/>
      <c r="K9" s="902"/>
      <c r="L9" s="902"/>
      <c r="M9" s="902"/>
      <c r="N9" s="902"/>
      <c r="O9" s="902"/>
      <c r="P9" s="902"/>
      <c r="Q9" s="902"/>
      <c r="R9" s="902"/>
      <c r="S9" s="902"/>
      <c r="T9" s="902"/>
      <c r="U9" s="902"/>
      <c r="V9" s="902"/>
      <c r="W9" s="902"/>
      <c r="X9" s="902"/>
      <c r="Y9" s="902"/>
      <c r="Z9" s="902"/>
      <c r="AA9" s="902"/>
      <c r="AB9" s="902"/>
      <c r="AC9" s="902"/>
      <c r="AD9" s="902"/>
      <c r="AE9" s="902"/>
      <c r="AF9" s="922" t="s">
        <v>1013</v>
      </c>
      <c r="AG9" s="922"/>
      <c r="AH9" s="922"/>
      <c r="AI9" s="922"/>
      <c r="AJ9" s="922"/>
      <c r="AK9" s="923"/>
      <c r="AL9" s="924" t="s">
        <v>1014</v>
      </c>
      <c r="AM9" s="925"/>
      <c r="AN9" s="925"/>
      <c r="AO9" s="925"/>
      <c r="AP9" s="925"/>
      <c r="AQ9" s="925"/>
      <c r="AR9" s="925"/>
      <c r="AS9" s="925"/>
      <c r="AT9" s="925"/>
      <c r="AU9" s="925"/>
      <c r="AV9" s="925"/>
      <c r="AW9" s="925"/>
      <c r="AX9" s="925"/>
      <c r="AY9" s="925"/>
      <c r="AZ9" s="926"/>
      <c r="BA9" s="899"/>
      <c r="BB9" s="899"/>
      <c r="BC9" s="899"/>
      <c r="BD9" s="899"/>
      <c r="BE9" s="927"/>
      <c r="BF9" s="662"/>
    </row>
    <row r="10" spans="1:60" ht="21.95" customHeight="1">
      <c r="A10" s="896"/>
      <c r="B10" s="899"/>
      <c r="C10" s="899"/>
      <c r="D10" s="899"/>
      <c r="E10" s="899"/>
      <c r="F10" s="899"/>
      <c r="G10" s="899"/>
      <c r="H10" s="899"/>
      <c r="I10" s="899"/>
      <c r="J10" s="899"/>
      <c r="K10" s="902"/>
      <c r="L10" s="902"/>
      <c r="M10" s="902"/>
      <c r="N10" s="902"/>
      <c r="O10" s="902"/>
      <c r="P10" s="902"/>
      <c r="Q10" s="902"/>
      <c r="R10" s="902"/>
      <c r="S10" s="902"/>
      <c r="T10" s="902"/>
      <c r="U10" s="902"/>
      <c r="V10" s="902"/>
      <c r="W10" s="902"/>
      <c r="X10" s="902"/>
      <c r="Y10" s="902"/>
      <c r="Z10" s="902"/>
      <c r="AA10" s="902"/>
      <c r="AB10" s="902"/>
      <c r="AC10" s="902"/>
      <c r="AD10" s="902"/>
      <c r="AE10" s="902"/>
      <c r="AF10" s="928" t="s">
        <v>1015</v>
      </c>
      <c r="AG10" s="922"/>
      <c r="AH10" s="922"/>
      <c r="AI10" s="922"/>
      <c r="AJ10" s="922"/>
      <c r="AK10" s="923"/>
      <c r="AL10" s="924" t="s">
        <v>1014</v>
      </c>
      <c r="AM10" s="925"/>
      <c r="AN10" s="925"/>
      <c r="AO10" s="925"/>
      <c r="AP10" s="925"/>
      <c r="AQ10" s="925"/>
      <c r="AR10" s="925"/>
      <c r="AS10" s="925"/>
      <c r="AT10" s="925"/>
      <c r="AU10" s="925"/>
      <c r="AV10" s="925"/>
      <c r="AW10" s="925"/>
      <c r="AX10" s="925"/>
      <c r="AY10" s="925"/>
      <c r="AZ10" s="926"/>
      <c r="BA10" s="929"/>
      <c r="BB10" s="930"/>
      <c r="BC10" s="930"/>
      <c r="BD10" s="930"/>
      <c r="BE10" s="931"/>
      <c r="BF10" s="662"/>
    </row>
    <row r="11" spans="1:60" ht="21.95" customHeight="1">
      <c r="A11" s="896"/>
      <c r="B11" s="899"/>
      <c r="C11" s="899"/>
      <c r="D11" s="899"/>
      <c r="E11" s="899"/>
      <c r="F11" s="899"/>
      <c r="G11" s="899"/>
      <c r="H11" s="899"/>
      <c r="I11" s="899"/>
      <c r="J11" s="899"/>
      <c r="K11" s="902"/>
      <c r="L11" s="902"/>
      <c r="M11" s="902"/>
      <c r="N11" s="902"/>
      <c r="O11" s="902"/>
      <c r="P11" s="902"/>
      <c r="Q11" s="902"/>
      <c r="R11" s="902"/>
      <c r="S11" s="902"/>
      <c r="T11" s="902"/>
      <c r="U11" s="902"/>
      <c r="V11" s="902"/>
      <c r="W11" s="902"/>
      <c r="X11" s="902"/>
      <c r="Y11" s="902"/>
      <c r="Z11" s="902"/>
      <c r="AA11" s="902"/>
      <c r="AB11" s="902"/>
      <c r="AC11" s="902"/>
      <c r="AD11" s="902"/>
      <c r="AE11" s="902"/>
      <c r="AF11" s="928" t="s">
        <v>1016</v>
      </c>
      <c r="AG11" s="922"/>
      <c r="AH11" s="922"/>
      <c r="AI11" s="922"/>
      <c r="AJ11" s="922"/>
      <c r="AK11" s="923"/>
      <c r="AL11" s="924" t="s">
        <v>1014</v>
      </c>
      <c r="AM11" s="925"/>
      <c r="AN11" s="925"/>
      <c r="AO11" s="925"/>
      <c r="AP11" s="925"/>
      <c r="AQ11" s="925"/>
      <c r="AR11" s="925"/>
      <c r="AS11" s="925"/>
      <c r="AT11" s="925"/>
      <c r="AU11" s="925"/>
      <c r="AV11" s="925"/>
      <c r="AW11" s="925"/>
      <c r="AX11" s="925"/>
      <c r="AY11" s="925"/>
      <c r="AZ11" s="926"/>
      <c r="BA11" s="666"/>
      <c r="BB11" s="667"/>
      <c r="BC11" s="667"/>
      <c r="BD11" s="667"/>
      <c r="BE11" s="668"/>
      <c r="BF11" s="662"/>
    </row>
    <row r="12" spans="1:60" ht="108.75" customHeight="1">
      <c r="A12" s="896"/>
      <c r="B12" s="899"/>
      <c r="C12" s="899"/>
      <c r="D12" s="899"/>
      <c r="E12" s="899"/>
      <c r="F12" s="899"/>
      <c r="G12" s="899"/>
      <c r="H12" s="899"/>
      <c r="I12" s="899"/>
      <c r="J12" s="899"/>
      <c r="K12" s="902"/>
      <c r="L12" s="902"/>
      <c r="M12" s="902"/>
      <c r="N12" s="902"/>
      <c r="O12" s="902"/>
      <c r="P12" s="902"/>
      <c r="Q12" s="902"/>
      <c r="R12" s="902"/>
      <c r="S12" s="902"/>
      <c r="T12" s="902"/>
      <c r="U12" s="902"/>
      <c r="V12" s="902"/>
      <c r="W12" s="902"/>
      <c r="X12" s="902"/>
      <c r="Y12" s="902"/>
      <c r="Z12" s="902"/>
      <c r="AA12" s="902"/>
      <c r="AB12" s="902"/>
      <c r="AC12" s="902"/>
      <c r="AD12" s="902"/>
      <c r="AE12" s="902"/>
      <c r="AF12" s="922" t="s">
        <v>1017</v>
      </c>
      <c r="AG12" s="940"/>
      <c r="AH12" s="940"/>
      <c r="AI12" s="940"/>
      <c r="AJ12" s="940"/>
      <c r="AK12" s="941"/>
      <c r="AL12" s="942" t="s">
        <v>1018</v>
      </c>
      <c r="AM12" s="943"/>
      <c r="AN12" s="943"/>
      <c r="AO12" s="943"/>
      <c r="AP12" s="943"/>
      <c r="AQ12" s="943"/>
      <c r="AR12" s="943"/>
      <c r="AS12" s="943"/>
      <c r="AT12" s="943"/>
      <c r="AU12" s="943"/>
      <c r="AV12" s="943"/>
      <c r="AW12" s="943"/>
      <c r="AX12" s="943"/>
      <c r="AY12" s="943"/>
      <c r="AZ12" s="944"/>
      <c r="BA12" s="899"/>
      <c r="BB12" s="938"/>
      <c r="BC12" s="938"/>
      <c r="BD12" s="938"/>
      <c r="BE12" s="939"/>
      <c r="BF12" s="662"/>
      <c r="BH12" s="660" t="s">
        <v>1019</v>
      </c>
    </row>
    <row r="13" spans="1:60" ht="21.95" customHeight="1">
      <c r="A13" s="896"/>
      <c r="B13" s="899"/>
      <c r="C13" s="899"/>
      <c r="D13" s="899"/>
      <c r="E13" s="899"/>
      <c r="F13" s="899"/>
      <c r="G13" s="899"/>
      <c r="H13" s="899"/>
      <c r="I13" s="899"/>
      <c r="J13" s="899"/>
      <c r="K13" s="902"/>
      <c r="L13" s="902"/>
      <c r="M13" s="902"/>
      <c r="N13" s="902"/>
      <c r="O13" s="902"/>
      <c r="P13" s="902"/>
      <c r="Q13" s="902"/>
      <c r="R13" s="902"/>
      <c r="S13" s="902"/>
      <c r="T13" s="902"/>
      <c r="U13" s="902"/>
      <c r="V13" s="902"/>
      <c r="W13" s="902"/>
      <c r="X13" s="902"/>
      <c r="Y13" s="902"/>
      <c r="Z13" s="902"/>
      <c r="AA13" s="902"/>
      <c r="AB13" s="902"/>
      <c r="AC13" s="902"/>
      <c r="AD13" s="902"/>
      <c r="AE13" s="902"/>
      <c r="AF13" s="928" t="s">
        <v>1020</v>
      </c>
      <c r="AG13" s="922"/>
      <c r="AH13" s="922"/>
      <c r="AI13" s="922"/>
      <c r="AJ13" s="922"/>
      <c r="AK13" s="923"/>
      <c r="AL13" s="924" t="s">
        <v>1021</v>
      </c>
      <c r="AM13" s="925"/>
      <c r="AN13" s="925"/>
      <c r="AO13" s="925"/>
      <c r="AP13" s="925"/>
      <c r="AQ13" s="925"/>
      <c r="AR13" s="925"/>
      <c r="AS13" s="925"/>
      <c r="AT13" s="925"/>
      <c r="AU13" s="925"/>
      <c r="AV13" s="925"/>
      <c r="AW13" s="925"/>
      <c r="AX13" s="925"/>
      <c r="AY13" s="925"/>
      <c r="AZ13" s="926"/>
      <c r="BA13" s="929"/>
      <c r="BB13" s="930"/>
      <c r="BC13" s="930"/>
      <c r="BD13" s="930"/>
      <c r="BE13" s="931"/>
      <c r="BF13" s="662"/>
    </row>
    <row r="14" spans="1:60" ht="21.95" customHeight="1">
      <c r="A14" s="896"/>
      <c r="B14" s="899"/>
      <c r="C14" s="899"/>
      <c r="D14" s="899"/>
      <c r="E14" s="899"/>
      <c r="F14" s="899"/>
      <c r="G14" s="899"/>
      <c r="H14" s="899"/>
      <c r="I14" s="899"/>
      <c r="J14" s="899"/>
      <c r="K14" s="902"/>
      <c r="L14" s="902"/>
      <c r="M14" s="902"/>
      <c r="N14" s="902"/>
      <c r="O14" s="902"/>
      <c r="P14" s="902"/>
      <c r="Q14" s="902"/>
      <c r="R14" s="902"/>
      <c r="S14" s="902"/>
      <c r="T14" s="902"/>
      <c r="U14" s="902"/>
      <c r="V14" s="902"/>
      <c r="W14" s="902"/>
      <c r="X14" s="902"/>
      <c r="Y14" s="902"/>
      <c r="Z14" s="902"/>
      <c r="AA14" s="902"/>
      <c r="AB14" s="902"/>
      <c r="AC14" s="902"/>
      <c r="AD14" s="902"/>
      <c r="AE14" s="902"/>
      <c r="AF14" s="922" t="s">
        <v>1022</v>
      </c>
      <c r="AG14" s="922"/>
      <c r="AH14" s="922"/>
      <c r="AI14" s="922"/>
      <c r="AJ14" s="922"/>
      <c r="AK14" s="923"/>
      <c r="AL14" s="924" t="s">
        <v>1023</v>
      </c>
      <c r="AM14" s="925"/>
      <c r="AN14" s="925"/>
      <c r="AO14" s="925"/>
      <c r="AP14" s="925"/>
      <c r="AQ14" s="925"/>
      <c r="AR14" s="925"/>
      <c r="AS14" s="925"/>
      <c r="AT14" s="925"/>
      <c r="AU14" s="925"/>
      <c r="AV14" s="925"/>
      <c r="AW14" s="925"/>
      <c r="AX14" s="925"/>
      <c r="AY14" s="925"/>
      <c r="AZ14" s="926"/>
      <c r="BA14" s="899"/>
      <c r="BB14" s="938"/>
      <c r="BC14" s="938"/>
      <c r="BD14" s="938"/>
      <c r="BE14" s="939"/>
      <c r="BF14" s="665"/>
    </row>
    <row r="15" spans="1:60" ht="21.95" customHeight="1">
      <c r="A15" s="896"/>
      <c r="B15" s="899"/>
      <c r="C15" s="899"/>
      <c r="D15" s="899"/>
      <c r="E15" s="899"/>
      <c r="F15" s="899"/>
      <c r="G15" s="899"/>
      <c r="H15" s="899"/>
      <c r="I15" s="899"/>
      <c r="J15" s="899"/>
      <c r="K15" s="902"/>
      <c r="L15" s="902"/>
      <c r="M15" s="902"/>
      <c r="N15" s="902"/>
      <c r="O15" s="902"/>
      <c r="P15" s="902"/>
      <c r="Q15" s="902"/>
      <c r="R15" s="902"/>
      <c r="S15" s="902"/>
      <c r="T15" s="902"/>
      <c r="U15" s="902"/>
      <c r="V15" s="902"/>
      <c r="W15" s="902"/>
      <c r="X15" s="902"/>
      <c r="Y15" s="902"/>
      <c r="Z15" s="902"/>
      <c r="AA15" s="902"/>
      <c r="AB15" s="902"/>
      <c r="AC15" s="902"/>
      <c r="AD15" s="902"/>
      <c r="AE15" s="902"/>
      <c r="AF15" s="922" t="s">
        <v>1024</v>
      </c>
      <c r="AG15" s="922"/>
      <c r="AH15" s="922"/>
      <c r="AI15" s="922"/>
      <c r="AJ15" s="922"/>
      <c r="AK15" s="923"/>
      <c r="AL15" s="924" t="s">
        <v>1023</v>
      </c>
      <c r="AM15" s="925"/>
      <c r="AN15" s="925"/>
      <c r="AO15" s="925"/>
      <c r="AP15" s="925"/>
      <c r="AQ15" s="925"/>
      <c r="AR15" s="925"/>
      <c r="AS15" s="925"/>
      <c r="AT15" s="925"/>
      <c r="AU15" s="925"/>
      <c r="AV15" s="925"/>
      <c r="AW15" s="925"/>
      <c r="AX15" s="925"/>
      <c r="AY15" s="925"/>
      <c r="AZ15" s="926"/>
      <c r="BA15" s="899"/>
      <c r="BB15" s="938"/>
      <c r="BC15" s="938"/>
      <c r="BD15" s="938"/>
      <c r="BE15" s="939"/>
      <c r="BF15" s="669"/>
    </row>
    <row r="16" spans="1:60" ht="21.95" customHeight="1">
      <c r="A16" s="896"/>
      <c r="B16" s="899" t="s">
        <v>1025</v>
      </c>
      <c r="C16" s="938"/>
      <c r="D16" s="938"/>
      <c r="E16" s="938"/>
      <c r="F16" s="938"/>
      <c r="G16" s="938"/>
      <c r="H16" s="938"/>
      <c r="I16" s="938"/>
      <c r="J16" s="938"/>
      <c r="K16" s="945"/>
      <c r="L16" s="902"/>
      <c r="M16" s="902"/>
      <c r="N16" s="902"/>
      <c r="O16" s="945"/>
      <c r="P16" s="902"/>
      <c r="Q16" s="902"/>
      <c r="R16" s="902"/>
      <c r="S16" s="902"/>
      <c r="T16" s="902"/>
      <c r="U16" s="945"/>
      <c r="V16" s="902"/>
      <c r="W16" s="902"/>
      <c r="X16" s="902"/>
      <c r="Y16" s="902"/>
      <c r="Z16" s="902"/>
      <c r="AA16" s="945"/>
      <c r="AB16" s="902"/>
      <c r="AC16" s="902"/>
      <c r="AD16" s="902"/>
      <c r="AE16" s="902"/>
      <c r="AF16" s="928" t="s">
        <v>1011</v>
      </c>
      <c r="AG16" s="922"/>
      <c r="AH16" s="922"/>
      <c r="AI16" s="922"/>
      <c r="AJ16" s="922"/>
      <c r="AK16" s="923"/>
      <c r="AL16" s="924" t="s">
        <v>1026</v>
      </c>
      <c r="AM16" s="925"/>
      <c r="AN16" s="925"/>
      <c r="AO16" s="925"/>
      <c r="AP16" s="925"/>
      <c r="AQ16" s="925"/>
      <c r="AR16" s="925"/>
      <c r="AS16" s="925"/>
      <c r="AT16" s="925"/>
      <c r="AU16" s="925"/>
      <c r="AV16" s="925"/>
      <c r="AW16" s="925"/>
      <c r="AX16" s="925"/>
      <c r="AY16" s="925"/>
      <c r="AZ16" s="926"/>
      <c r="BA16" s="899"/>
      <c r="BB16" s="899"/>
      <c r="BC16" s="899"/>
      <c r="BD16" s="899"/>
      <c r="BE16" s="927"/>
      <c r="BF16" s="662"/>
      <c r="BH16" s="660" t="s">
        <v>1019</v>
      </c>
    </row>
    <row r="17" spans="1:60" ht="21.95" customHeight="1">
      <c r="A17" s="896"/>
      <c r="B17" s="938"/>
      <c r="C17" s="938"/>
      <c r="D17" s="938"/>
      <c r="E17" s="938"/>
      <c r="F17" s="938"/>
      <c r="G17" s="938"/>
      <c r="H17" s="938"/>
      <c r="I17" s="938"/>
      <c r="J17" s="938"/>
      <c r="K17" s="902"/>
      <c r="L17" s="902"/>
      <c r="M17" s="902"/>
      <c r="N17" s="902"/>
      <c r="O17" s="902"/>
      <c r="P17" s="902"/>
      <c r="Q17" s="902"/>
      <c r="R17" s="902"/>
      <c r="S17" s="902"/>
      <c r="T17" s="902"/>
      <c r="U17" s="902"/>
      <c r="V17" s="902"/>
      <c r="W17" s="902"/>
      <c r="X17" s="902"/>
      <c r="Y17" s="902"/>
      <c r="Z17" s="902"/>
      <c r="AA17" s="902"/>
      <c r="AB17" s="902"/>
      <c r="AC17" s="902"/>
      <c r="AD17" s="902"/>
      <c r="AE17" s="902"/>
      <c r="AF17" s="922" t="s">
        <v>1013</v>
      </c>
      <c r="AG17" s="922"/>
      <c r="AH17" s="922"/>
      <c r="AI17" s="922"/>
      <c r="AJ17" s="922"/>
      <c r="AK17" s="923"/>
      <c r="AL17" s="924" t="s">
        <v>1014</v>
      </c>
      <c r="AM17" s="925"/>
      <c r="AN17" s="925"/>
      <c r="AO17" s="925"/>
      <c r="AP17" s="925"/>
      <c r="AQ17" s="925"/>
      <c r="AR17" s="925"/>
      <c r="AS17" s="925"/>
      <c r="AT17" s="925"/>
      <c r="AU17" s="925"/>
      <c r="AV17" s="925"/>
      <c r="AW17" s="925"/>
      <c r="AX17" s="925"/>
      <c r="AY17" s="925"/>
      <c r="AZ17" s="926"/>
      <c r="BA17" s="899"/>
      <c r="BB17" s="899"/>
      <c r="BC17" s="899"/>
      <c r="BD17" s="899"/>
      <c r="BE17" s="927"/>
      <c r="BF17" s="662"/>
      <c r="BH17" s="660" t="s">
        <v>1019</v>
      </c>
    </row>
    <row r="18" spans="1:60" ht="21.95" customHeight="1">
      <c r="A18" s="896"/>
      <c r="B18" s="938"/>
      <c r="C18" s="938"/>
      <c r="D18" s="938"/>
      <c r="E18" s="938"/>
      <c r="F18" s="938"/>
      <c r="G18" s="938"/>
      <c r="H18" s="938"/>
      <c r="I18" s="938"/>
      <c r="J18" s="938"/>
      <c r="K18" s="902"/>
      <c r="L18" s="902"/>
      <c r="M18" s="902"/>
      <c r="N18" s="902"/>
      <c r="O18" s="902"/>
      <c r="P18" s="902"/>
      <c r="Q18" s="902"/>
      <c r="R18" s="902"/>
      <c r="S18" s="902"/>
      <c r="T18" s="902"/>
      <c r="U18" s="902"/>
      <c r="V18" s="902"/>
      <c r="W18" s="902"/>
      <c r="X18" s="902"/>
      <c r="Y18" s="902"/>
      <c r="Z18" s="902"/>
      <c r="AA18" s="902"/>
      <c r="AB18" s="902"/>
      <c r="AC18" s="902"/>
      <c r="AD18" s="902"/>
      <c r="AE18" s="902"/>
      <c r="AF18" s="928" t="s">
        <v>1015</v>
      </c>
      <c r="AG18" s="922"/>
      <c r="AH18" s="922"/>
      <c r="AI18" s="922"/>
      <c r="AJ18" s="922"/>
      <c r="AK18" s="923"/>
      <c r="AL18" s="924" t="s">
        <v>1014</v>
      </c>
      <c r="AM18" s="925"/>
      <c r="AN18" s="925"/>
      <c r="AO18" s="925"/>
      <c r="AP18" s="925"/>
      <c r="AQ18" s="925"/>
      <c r="AR18" s="925"/>
      <c r="AS18" s="925"/>
      <c r="AT18" s="925"/>
      <c r="AU18" s="925"/>
      <c r="AV18" s="925"/>
      <c r="AW18" s="925"/>
      <c r="AX18" s="925"/>
      <c r="AY18" s="925"/>
      <c r="AZ18" s="926"/>
      <c r="BA18" s="929"/>
      <c r="BB18" s="930"/>
      <c r="BC18" s="930"/>
      <c r="BD18" s="930"/>
      <c r="BE18" s="931"/>
      <c r="BF18" s="662"/>
      <c r="BH18" s="660" t="s">
        <v>1019</v>
      </c>
    </row>
    <row r="19" spans="1:60" ht="21.95" customHeight="1">
      <c r="A19" s="896"/>
      <c r="B19" s="938"/>
      <c r="C19" s="938"/>
      <c r="D19" s="938"/>
      <c r="E19" s="938"/>
      <c r="F19" s="938"/>
      <c r="G19" s="938"/>
      <c r="H19" s="938"/>
      <c r="I19" s="938"/>
      <c r="J19" s="938"/>
      <c r="K19" s="902"/>
      <c r="L19" s="902"/>
      <c r="M19" s="902"/>
      <c r="N19" s="902"/>
      <c r="O19" s="902"/>
      <c r="P19" s="902"/>
      <c r="Q19" s="902"/>
      <c r="R19" s="902"/>
      <c r="S19" s="902"/>
      <c r="T19" s="902"/>
      <c r="U19" s="902"/>
      <c r="V19" s="902"/>
      <c r="W19" s="902"/>
      <c r="X19" s="902"/>
      <c r="Y19" s="902"/>
      <c r="Z19" s="902"/>
      <c r="AA19" s="902"/>
      <c r="AB19" s="902"/>
      <c r="AC19" s="902"/>
      <c r="AD19" s="902"/>
      <c r="AE19" s="902"/>
      <c r="AF19" s="928" t="s">
        <v>1016</v>
      </c>
      <c r="AG19" s="922"/>
      <c r="AH19" s="922"/>
      <c r="AI19" s="922"/>
      <c r="AJ19" s="922"/>
      <c r="AK19" s="923"/>
      <c r="AL19" s="924" t="s">
        <v>1014</v>
      </c>
      <c r="AM19" s="925"/>
      <c r="AN19" s="925"/>
      <c r="AO19" s="925"/>
      <c r="AP19" s="925"/>
      <c r="AQ19" s="925"/>
      <c r="AR19" s="925"/>
      <c r="AS19" s="925"/>
      <c r="AT19" s="925"/>
      <c r="AU19" s="925"/>
      <c r="AV19" s="925"/>
      <c r="AW19" s="925"/>
      <c r="AX19" s="925"/>
      <c r="AY19" s="925"/>
      <c r="AZ19" s="926"/>
      <c r="BA19" s="666"/>
      <c r="BB19" s="667"/>
      <c r="BC19" s="667"/>
      <c r="BD19" s="667"/>
      <c r="BE19" s="668"/>
      <c r="BF19" s="662"/>
    </row>
    <row r="20" spans="1:60" ht="108.75" customHeight="1">
      <c r="A20" s="896"/>
      <c r="B20" s="938"/>
      <c r="C20" s="938"/>
      <c r="D20" s="938"/>
      <c r="E20" s="938"/>
      <c r="F20" s="938"/>
      <c r="G20" s="938"/>
      <c r="H20" s="938"/>
      <c r="I20" s="938"/>
      <c r="J20" s="938"/>
      <c r="K20" s="902"/>
      <c r="L20" s="902"/>
      <c r="M20" s="902"/>
      <c r="N20" s="902"/>
      <c r="O20" s="902"/>
      <c r="P20" s="902"/>
      <c r="Q20" s="902"/>
      <c r="R20" s="902"/>
      <c r="S20" s="902"/>
      <c r="T20" s="902"/>
      <c r="U20" s="902"/>
      <c r="V20" s="902"/>
      <c r="W20" s="902"/>
      <c r="X20" s="902"/>
      <c r="Y20" s="902"/>
      <c r="Z20" s="902"/>
      <c r="AA20" s="902"/>
      <c r="AB20" s="902"/>
      <c r="AC20" s="902"/>
      <c r="AD20" s="902"/>
      <c r="AE20" s="902"/>
      <c r="AF20" s="928" t="s">
        <v>1017</v>
      </c>
      <c r="AG20" s="940"/>
      <c r="AH20" s="940"/>
      <c r="AI20" s="940"/>
      <c r="AJ20" s="940"/>
      <c r="AK20" s="941"/>
      <c r="AL20" s="942" t="s">
        <v>1018</v>
      </c>
      <c r="AM20" s="943"/>
      <c r="AN20" s="943"/>
      <c r="AO20" s="943"/>
      <c r="AP20" s="943"/>
      <c r="AQ20" s="943"/>
      <c r="AR20" s="943"/>
      <c r="AS20" s="943"/>
      <c r="AT20" s="943"/>
      <c r="AU20" s="943"/>
      <c r="AV20" s="943"/>
      <c r="AW20" s="943"/>
      <c r="AX20" s="943"/>
      <c r="AY20" s="943"/>
      <c r="AZ20" s="944"/>
      <c r="BA20" s="899"/>
      <c r="BB20" s="899"/>
      <c r="BC20" s="899"/>
      <c r="BD20" s="899"/>
      <c r="BE20" s="927"/>
      <c r="BF20" s="662"/>
      <c r="BH20" s="660" t="s">
        <v>1019</v>
      </c>
    </row>
    <row r="21" spans="1:60" ht="21.95" customHeight="1">
      <c r="A21" s="896"/>
      <c r="B21" s="938"/>
      <c r="C21" s="938"/>
      <c r="D21" s="938"/>
      <c r="E21" s="938"/>
      <c r="F21" s="938"/>
      <c r="G21" s="938"/>
      <c r="H21" s="938"/>
      <c r="I21" s="938"/>
      <c r="J21" s="938"/>
      <c r="K21" s="902"/>
      <c r="L21" s="902"/>
      <c r="M21" s="902"/>
      <c r="N21" s="902"/>
      <c r="O21" s="902"/>
      <c r="P21" s="902"/>
      <c r="Q21" s="902"/>
      <c r="R21" s="902"/>
      <c r="S21" s="902"/>
      <c r="T21" s="902"/>
      <c r="U21" s="902"/>
      <c r="V21" s="902"/>
      <c r="W21" s="902"/>
      <c r="X21" s="902"/>
      <c r="Y21" s="902"/>
      <c r="Z21" s="902"/>
      <c r="AA21" s="902"/>
      <c r="AB21" s="902"/>
      <c r="AC21" s="902"/>
      <c r="AD21" s="902"/>
      <c r="AE21" s="902"/>
      <c r="AF21" s="928" t="s">
        <v>1020</v>
      </c>
      <c r="AG21" s="922"/>
      <c r="AH21" s="922"/>
      <c r="AI21" s="922"/>
      <c r="AJ21" s="922"/>
      <c r="AK21" s="923"/>
      <c r="AL21" s="924" t="s">
        <v>1021</v>
      </c>
      <c r="AM21" s="925"/>
      <c r="AN21" s="925"/>
      <c r="AO21" s="925"/>
      <c r="AP21" s="925"/>
      <c r="AQ21" s="925"/>
      <c r="AR21" s="925"/>
      <c r="AS21" s="925"/>
      <c r="AT21" s="925"/>
      <c r="AU21" s="925"/>
      <c r="AV21" s="925"/>
      <c r="AW21" s="925"/>
      <c r="AX21" s="925"/>
      <c r="AY21" s="925"/>
      <c r="AZ21" s="926"/>
      <c r="BA21" s="929"/>
      <c r="BB21" s="930"/>
      <c r="BC21" s="930"/>
      <c r="BD21" s="930"/>
      <c r="BE21" s="931"/>
      <c r="BF21" s="662"/>
    </row>
    <row r="22" spans="1:60" ht="21.95" customHeight="1">
      <c r="A22" s="896"/>
      <c r="B22" s="938"/>
      <c r="C22" s="938"/>
      <c r="D22" s="938"/>
      <c r="E22" s="938"/>
      <c r="F22" s="938"/>
      <c r="G22" s="938"/>
      <c r="H22" s="938"/>
      <c r="I22" s="938"/>
      <c r="J22" s="938"/>
      <c r="K22" s="902"/>
      <c r="L22" s="902"/>
      <c r="M22" s="902"/>
      <c r="N22" s="902"/>
      <c r="O22" s="902"/>
      <c r="P22" s="902"/>
      <c r="Q22" s="902"/>
      <c r="R22" s="902"/>
      <c r="S22" s="902"/>
      <c r="T22" s="902"/>
      <c r="U22" s="902"/>
      <c r="V22" s="902"/>
      <c r="W22" s="902"/>
      <c r="X22" s="902"/>
      <c r="Y22" s="902"/>
      <c r="Z22" s="902"/>
      <c r="AA22" s="902"/>
      <c r="AB22" s="902"/>
      <c r="AC22" s="902"/>
      <c r="AD22" s="902"/>
      <c r="AE22" s="902"/>
      <c r="AF22" s="922" t="s">
        <v>1022</v>
      </c>
      <c r="AG22" s="922"/>
      <c r="AH22" s="922"/>
      <c r="AI22" s="922"/>
      <c r="AJ22" s="922"/>
      <c r="AK22" s="923"/>
      <c r="AL22" s="924" t="s">
        <v>1023</v>
      </c>
      <c r="AM22" s="925"/>
      <c r="AN22" s="925"/>
      <c r="AO22" s="925"/>
      <c r="AP22" s="925"/>
      <c r="AQ22" s="925"/>
      <c r="AR22" s="925"/>
      <c r="AS22" s="925"/>
      <c r="AT22" s="925"/>
      <c r="AU22" s="925"/>
      <c r="AV22" s="925"/>
      <c r="AW22" s="925"/>
      <c r="AX22" s="925"/>
      <c r="AY22" s="925"/>
      <c r="AZ22" s="926"/>
      <c r="BA22" s="899"/>
      <c r="BB22" s="938"/>
      <c r="BC22" s="938"/>
      <c r="BD22" s="938"/>
      <c r="BE22" s="939"/>
      <c r="BF22" s="665"/>
    </row>
    <row r="23" spans="1:60" ht="21.95" customHeight="1">
      <c r="A23" s="896"/>
      <c r="B23" s="938"/>
      <c r="C23" s="938"/>
      <c r="D23" s="938"/>
      <c r="E23" s="938"/>
      <c r="F23" s="938"/>
      <c r="G23" s="938"/>
      <c r="H23" s="938"/>
      <c r="I23" s="938"/>
      <c r="J23" s="938"/>
      <c r="K23" s="902"/>
      <c r="L23" s="902"/>
      <c r="M23" s="902"/>
      <c r="N23" s="902"/>
      <c r="O23" s="902"/>
      <c r="P23" s="902"/>
      <c r="Q23" s="902"/>
      <c r="R23" s="902"/>
      <c r="S23" s="902"/>
      <c r="T23" s="902"/>
      <c r="U23" s="902"/>
      <c r="V23" s="902"/>
      <c r="W23" s="902"/>
      <c r="X23" s="902"/>
      <c r="Y23" s="902"/>
      <c r="Z23" s="902"/>
      <c r="AA23" s="902"/>
      <c r="AB23" s="902"/>
      <c r="AC23" s="902"/>
      <c r="AD23" s="902"/>
      <c r="AE23" s="902"/>
      <c r="AF23" s="922" t="s">
        <v>1024</v>
      </c>
      <c r="AG23" s="922"/>
      <c r="AH23" s="922"/>
      <c r="AI23" s="922"/>
      <c r="AJ23" s="922"/>
      <c r="AK23" s="923"/>
      <c r="AL23" s="924" t="s">
        <v>1023</v>
      </c>
      <c r="AM23" s="925"/>
      <c r="AN23" s="925"/>
      <c r="AO23" s="925"/>
      <c r="AP23" s="925"/>
      <c r="AQ23" s="925"/>
      <c r="AR23" s="925"/>
      <c r="AS23" s="925"/>
      <c r="AT23" s="925"/>
      <c r="AU23" s="925"/>
      <c r="AV23" s="925"/>
      <c r="AW23" s="925"/>
      <c r="AX23" s="925"/>
      <c r="AY23" s="925"/>
      <c r="AZ23" s="926"/>
      <c r="BA23" s="899"/>
      <c r="BB23" s="938"/>
      <c r="BC23" s="938"/>
      <c r="BD23" s="938"/>
      <c r="BE23" s="939"/>
      <c r="BF23" s="669"/>
    </row>
    <row r="24" spans="1:60" ht="21.95" customHeight="1">
      <c r="A24" s="896"/>
      <c r="B24" s="899" t="s">
        <v>1027</v>
      </c>
      <c r="C24" s="899"/>
      <c r="D24" s="899"/>
      <c r="E24" s="899"/>
      <c r="F24" s="899"/>
      <c r="G24" s="899"/>
      <c r="H24" s="899"/>
      <c r="I24" s="899"/>
      <c r="J24" s="899"/>
      <c r="K24" s="945"/>
      <c r="L24" s="902"/>
      <c r="M24" s="902"/>
      <c r="N24" s="902"/>
      <c r="O24" s="945"/>
      <c r="P24" s="902"/>
      <c r="Q24" s="902"/>
      <c r="R24" s="902"/>
      <c r="S24" s="902"/>
      <c r="T24" s="902"/>
      <c r="U24" s="945"/>
      <c r="V24" s="902"/>
      <c r="W24" s="902"/>
      <c r="X24" s="902"/>
      <c r="Y24" s="902"/>
      <c r="Z24" s="902"/>
      <c r="AA24" s="945"/>
      <c r="AB24" s="902"/>
      <c r="AC24" s="902"/>
      <c r="AD24" s="902"/>
      <c r="AE24" s="902"/>
      <c r="AF24" s="946" t="s">
        <v>1011</v>
      </c>
      <c r="AG24" s="947"/>
      <c r="AH24" s="947"/>
      <c r="AI24" s="947"/>
      <c r="AJ24" s="947"/>
      <c r="AK24" s="948"/>
      <c r="AL24" s="924" t="s">
        <v>1012</v>
      </c>
      <c r="AM24" s="925"/>
      <c r="AN24" s="925"/>
      <c r="AO24" s="925"/>
      <c r="AP24" s="925"/>
      <c r="AQ24" s="925"/>
      <c r="AR24" s="925"/>
      <c r="AS24" s="925"/>
      <c r="AT24" s="925"/>
      <c r="AU24" s="925"/>
      <c r="AV24" s="925"/>
      <c r="AW24" s="925"/>
      <c r="AX24" s="925"/>
      <c r="AY24" s="925"/>
      <c r="AZ24" s="926"/>
      <c r="BA24" s="898"/>
      <c r="BB24" s="898"/>
      <c r="BC24" s="898"/>
      <c r="BD24" s="898"/>
      <c r="BE24" s="921"/>
      <c r="BF24" s="662"/>
      <c r="BH24" s="660" t="s">
        <v>1019</v>
      </c>
    </row>
    <row r="25" spans="1:60" ht="21.95" customHeight="1">
      <c r="A25" s="896"/>
      <c r="B25" s="899"/>
      <c r="C25" s="899"/>
      <c r="D25" s="899"/>
      <c r="E25" s="899"/>
      <c r="F25" s="899"/>
      <c r="G25" s="899"/>
      <c r="H25" s="899"/>
      <c r="I25" s="899"/>
      <c r="J25" s="899"/>
      <c r="K25" s="902"/>
      <c r="L25" s="902"/>
      <c r="M25" s="902"/>
      <c r="N25" s="902"/>
      <c r="O25" s="902"/>
      <c r="P25" s="902"/>
      <c r="Q25" s="902"/>
      <c r="R25" s="902"/>
      <c r="S25" s="902"/>
      <c r="T25" s="902"/>
      <c r="U25" s="902"/>
      <c r="V25" s="902"/>
      <c r="W25" s="902"/>
      <c r="X25" s="902"/>
      <c r="Y25" s="902"/>
      <c r="Z25" s="902"/>
      <c r="AA25" s="902"/>
      <c r="AB25" s="902"/>
      <c r="AC25" s="902"/>
      <c r="AD25" s="902"/>
      <c r="AE25" s="902"/>
      <c r="AF25" s="922" t="s">
        <v>1013</v>
      </c>
      <c r="AG25" s="922"/>
      <c r="AH25" s="922"/>
      <c r="AI25" s="922"/>
      <c r="AJ25" s="922"/>
      <c r="AK25" s="923"/>
      <c r="AL25" s="924" t="s">
        <v>1014</v>
      </c>
      <c r="AM25" s="925"/>
      <c r="AN25" s="925"/>
      <c r="AO25" s="925"/>
      <c r="AP25" s="925"/>
      <c r="AQ25" s="925"/>
      <c r="AR25" s="925"/>
      <c r="AS25" s="925"/>
      <c r="AT25" s="925"/>
      <c r="AU25" s="925"/>
      <c r="AV25" s="925"/>
      <c r="AW25" s="925"/>
      <c r="AX25" s="925"/>
      <c r="AY25" s="925"/>
      <c r="AZ25" s="926"/>
      <c r="BA25" s="899"/>
      <c r="BB25" s="899"/>
      <c r="BC25" s="899"/>
      <c r="BD25" s="899"/>
      <c r="BE25" s="927"/>
      <c r="BF25" s="662"/>
    </row>
    <row r="26" spans="1:60" ht="21.95" customHeight="1">
      <c r="A26" s="896"/>
      <c r="B26" s="899"/>
      <c r="C26" s="899"/>
      <c r="D26" s="899"/>
      <c r="E26" s="899"/>
      <c r="F26" s="899"/>
      <c r="G26" s="899"/>
      <c r="H26" s="899"/>
      <c r="I26" s="899"/>
      <c r="J26" s="899"/>
      <c r="K26" s="902"/>
      <c r="L26" s="902"/>
      <c r="M26" s="902"/>
      <c r="N26" s="902"/>
      <c r="O26" s="902"/>
      <c r="P26" s="902"/>
      <c r="Q26" s="902"/>
      <c r="R26" s="902"/>
      <c r="S26" s="902"/>
      <c r="T26" s="902"/>
      <c r="U26" s="902"/>
      <c r="V26" s="902"/>
      <c r="W26" s="902"/>
      <c r="X26" s="902"/>
      <c r="Y26" s="902"/>
      <c r="Z26" s="902"/>
      <c r="AA26" s="902"/>
      <c r="AB26" s="902"/>
      <c r="AC26" s="902"/>
      <c r="AD26" s="902"/>
      <c r="AE26" s="902"/>
      <c r="AF26" s="928" t="s">
        <v>1015</v>
      </c>
      <c r="AG26" s="922"/>
      <c r="AH26" s="922"/>
      <c r="AI26" s="922"/>
      <c r="AJ26" s="922"/>
      <c r="AK26" s="923"/>
      <c r="AL26" s="924" t="s">
        <v>1014</v>
      </c>
      <c r="AM26" s="925"/>
      <c r="AN26" s="925"/>
      <c r="AO26" s="925"/>
      <c r="AP26" s="925"/>
      <c r="AQ26" s="925"/>
      <c r="AR26" s="925"/>
      <c r="AS26" s="925"/>
      <c r="AT26" s="925"/>
      <c r="AU26" s="925"/>
      <c r="AV26" s="925"/>
      <c r="AW26" s="925"/>
      <c r="AX26" s="925"/>
      <c r="AY26" s="925"/>
      <c r="AZ26" s="926"/>
      <c r="BA26" s="929"/>
      <c r="BB26" s="930"/>
      <c r="BC26" s="930"/>
      <c r="BD26" s="930"/>
      <c r="BE26" s="931"/>
      <c r="BF26" s="662"/>
    </row>
    <row r="27" spans="1:60" ht="21.95" customHeight="1">
      <c r="A27" s="896"/>
      <c r="B27" s="899"/>
      <c r="C27" s="899"/>
      <c r="D27" s="899"/>
      <c r="E27" s="899"/>
      <c r="F27" s="899"/>
      <c r="G27" s="899"/>
      <c r="H27" s="899"/>
      <c r="I27" s="899"/>
      <c r="J27" s="899"/>
      <c r="K27" s="902"/>
      <c r="L27" s="902"/>
      <c r="M27" s="902"/>
      <c r="N27" s="902"/>
      <c r="O27" s="902"/>
      <c r="P27" s="902"/>
      <c r="Q27" s="902"/>
      <c r="R27" s="902"/>
      <c r="S27" s="902"/>
      <c r="T27" s="902"/>
      <c r="U27" s="902"/>
      <c r="V27" s="902"/>
      <c r="W27" s="902"/>
      <c r="X27" s="902"/>
      <c r="Y27" s="902"/>
      <c r="Z27" s="902"/>
      <c r="AA27" s="902"/>
      <c r="AB27" s="902"/>
      <c r="AC27" s="902"/>
      <c r="AD27" s="902"/>
      <c r="AE27" s="902"/>
      <c r="AF27" s="928" t="s">
        <v>1016</v>
      </c>
      <c r="AG27" s="922"/>
      <c r="AH27" s="922"/>
      <c r="AI27" s="922"/>
      <c r="AJ27" s="922"/>
      <c r="AK27" s="923"/>
      <c r="AL27" s="924" t="s">
        <v>1014</v>
      </c>
      <c r="AM27" s="925"/>
      <c r="AN27" s="925"/>
      <c r="AO27" s="925"/>
      <c r="AP27" s="925"/>
      <c r="AQ27" s="925"/>
      <c r="AR27" s="925"/>
      <c r="AS27" s="925"/>
      <c r="AT27" s="925"/>
      <c r="AU27" s="925"/>
      <c r="AV27" s="925"/>
      <c r="AW27" s="925"/>
      <c r="AX27" s="925"/>
      <c r="AY27" s="925"/>
      <c r="AZ27" s="926"/>
      <c r="BA27" s="666"/>
      <c r="BB27" s="667"/>
      <c r="BC27" s="667"/>
      <c r="BD27" s="667"/>
      <c r="BE27" s="668"/>
      <c r="BF27" s="662"/>
    </row>
    <row r="28" spans="1:60" ht="108.75" customHeight="1">
      <c r="A28" s="896"/>
      <c r="B28" s="899"/>
      <c r="C28" s="899"/>
      <c r="D28" s="899"/>
      <c r="E28" s="899"/>
      <c r="F28" s="899"/>
      <c r="G28" s="899"/>
      <c r="H28" s="899"/>
      <c r="I28" s="899"/>
      <c r="J28" s="899"/>
      <c r="K28" s="902"/>
      <c r="L28" s="902"/>
      <c r="M28" s="902"/>
      <c r="N28" s="902"/>
      <c r="O28" s="902"/>
      <c r="P28" s="902"/>
      <c r="Q28" s="902"/>
      <c r="R28" s="902"/>
      <c r="S28" s="902"/>
      <c r="T28" s="902"/>
      <c r="U28" s="902"/>
      <c r="V28" s="902"/>
      <c r="W28" s="902"/>
      <c r="X28" s="902"/>
      <c r="Y28" s="902"/>
      <c r="Z28" s="902"/>
      <c r="AA28" s="902"/>
      <c r="AB28" s="902"/>
      <c r="AC28" s="902"/>
      <c r="AD28" s="902"/>
      <c r="AE28" s="902"/>
      <c r="AF28" s="928" t="s">
        <v>1017</v>
      </c>
      <c r="AG28" s="940"/>
      <c r="AH28" s="940"/>
      <c r="AI28" s="940"/>
      <c r="AJ28" s="940"/>
      <c r="AK28" s="941"/>
      <c r="AL28" s="942" t="s">
        <v>1018</v>
      </c>
      <c r="AM28" s="943"/>
      <c r="AN28" s="943"/>
      <c r="AO28" s="943"/>
      <c r="AP28" s="943"/>
      <c r="AQ28" s="943"/>
      <c r="AR28" s="943"/>
      <c r="AS28" s="943"/>
      <c r="AT28" s="943"/>
      <c r="AU28" s="943"/>
      <c r="AV28" s="943"/>
      <c r="AW28" s="943"/>
      <c r="AX28" s="943"/>
      <c r="AY28" s="943"/>
      <c r="AZ28" s="944"/>
      <c r="BA28" s="899"/>
      <c r="BB28" s="938"/>
      <c r="BC28" s="938"/>
      <c r="BD28" s="938"/>
      <c r="BE28" s="939"/>
      <c r="BF28" s="662"/>
    </row>
    <row r="29" spans="1:60" ht="21.95" customHeight="1">
      <c r="A29" s="896"/>
      <c r="B29" s="899"/>
      <c r="C29" s="899"/>
      <c r="D29" s="899"/>
      <c r="E29" s="899"/>
      <c r="F29" s="899"/>
      <c r="G29" s="899"/>
      <c r="H29" s="899"/>
      <c r="I29" s="899"/>
      <c r="J29" s="899"/>
      <c r="K29" s="902"/>
      <c r="L29" s="902"/>
      <c r="M29" s="902"/>
      <c r="N29" s="902"/>
      <c r="O29" s="902"/>
      <c r="P29" s="902"/>
      <c r="Q29" s="902"/>
      <c r="R29" s="902"/>
      <c r="S29" s="902"/>
      <c r="T29" s="902"/>
      <c r="U29" s="902"/>
      <c r="V29" s="902"/>
      <c r="W29" s="902"/>
      <c r="X29" s="902"/>
      <c r="Y29" s="902"/>
      <c r="Z29" s="902"/>
      <c r="AA29" s="902"/>
      <c r="AB29" s="902"/>
      <c r="AC29" s="902"/>
      <c r="AD29" s="902"/>
      <c r="AE29" s="902"/>
      <c r="AF29" s="928" t="s">
        <v>1020</v>
      </c>
      <c r="AG29" s="922"/>
      <c r="AH29" s="922"/>
      <c r="AI29" s="922"/>
      <c r="AJ29" s="922"/>
      <c r="AK29" s="923"/>
      <c r="AL29" s="924" t="s">
        <v>1021</v>
      </c>
      <c r="AM29" s="925"/>
      <c r="AN29" s="925"/>
      <c r="AO29" s="925"/>
      <c r="AP29" s="925"/>
      <c r="AQ29" s="925"/>
      <c r="AR29" s="925"/>
      <c r="AS29" s="925"/>
      <c r="AT29" s="925"/>
      <c r="AU29" s="925"/>
      <c r="AV29" s="925"/>
      <c r="AW29" s="925"/>
      <c r="AX29" s="925"/>
      <c r="AY29" s="925"/>
      <c r="AZ29" s="926"/>
      <c r="BA29" s="929"/>
      <c r="BB29" s="930"/>
      <c r="BC29" s="930"/>
      <c r="BD29" s="930"/>
      <c r="BE29" s="931"/>
      <c r="BF29" s="662"/>
    </row>
    <row r="30" spans="1:60" ht="21.95" customHeight="1">
      <c r="A30" s="896"/>
      <c r="B30" s="899"/>
      <c r="C30" s="899"/>
      <c r="D30" s="899"/>
      <c r="E30" s="899"/>
      <c r="F30" s="899"/>
      <c r="G30" s="899"/>
      <c r="H30" s="899"/>
      <c r="I30" s="899"/>
      <c r="J30" s="899"/>
      <c r="K30" s="902"/>
      <c r="L30" s="902"/>
      <c r="M30" s="902"/>
      <c r="N30" s="902"/>
      <c r="O30" s="902"/>
      <c r="P30" s="902"/>
      <c r="Q30" s="902"/>
      <c r="R30" s="902"/>
      <c r="S30" s="902"/>
      <c r="T30" s="902"/>
      <c r="U30" s="902"/>
      <c r="V30" s="902"/>
      <c r="W30" s="902"/>
      <c r="X30" s="902"/>
      <c r="Y30" s="902"/>
      <c r="Z30" s="902"/>
      <c r="AA30" s="902"/>
      <c r="AB30" s="902"/>
      <c r="AC30" s="902"/>
      <c r="AD30" s="902"/>
      <c r="AE30" s="902"/>
      <c r="AF30" s="922" t="s">
        <v>1024</v>
      </c>
      <c r="AG30" s="922"/>
      <c r="AH30" s="922"/>
      <c r="AI30" s="922"/>
      <c r="AJ30" s="922"/>
      <c r="AK30" s="923"/>
      <c r="AL30" s="924" t="s">
        <v>1023</v>
      </c>
      <c r="AM30" s="925"/>
      <c r="AN30" s="925"/>
      <c r="AO30" s="925"/>
      <c r="AP30" s="925"/>
      <c r="AQ30" s="925"/>
      <c r="AR30" s="925"/>
      <c r="AS30" s="925"/>
      <c r="AT30" s="925"/>
      <c r="AU30" s="925"/>
      <c r="AV30" s="925"/>
      <c r="AW30" s="925"/>
      <c r="AX30" s="925"/>
      <c r="AY30" s="925"/>
      <c r="AZ30" s="926"/>
      <c r="BA30" s="899"/>
      <c r="BB30" s="938"/>
      <c r="BC30" s="938"/>
      <c r="BD30" s="938"/>
      <c r="BE30" s="939"/>
      <c r="BF30" s="669"/>
    </row>
    <row r="31" spans="1:60" ht="21.95" customHeight="1">
      <c r="A31" s="896"/>
      <c r="B31" s="977" t="s">
        <v>1028</v>
      </c>
      <c r="C31" s="977"/>
      <c r="D31" s="977"/>
      <c r="E31" s="977"/>
      <c r="F31" s="977"/>
      <c r="G31" s="977"/>
      <c r="H31" s="977"/>
      <c r="I31" s="977"/>
      <c r="J31" s="977"/>
      <c r="K31" s="979"/>
      <c r="L31" s="980"/>
      <c r="M31" s="980"/>
      <c r="N31" s="980"/>
      <c r="O31" s="979"/>
      <c r="P31" s="980"/>
      <c r="Q31" s="980"/>
      <c r="R31" s="980"/>
      <c r="S31" s="980"/>
      <c r="T31" s="980"/>
      <c r="U31" s="979"/>
      <c r="V31" s="980"/>
      <c r="W31" s="980"/>
      <c r="X31" s="980"/>
      <c r="Y31" s="980"/>
      <c r="Z31" s="980"/>
      <c r="AA31" s="979"/>
      <c r="AB31" s="980"/>
      <c r="AC31" s="980"/>
      <c r="AD31" s="980"/>
      <c r="AE31" s="980"/>
      <c r="AF31" s="928" t="s">
        <v>1011</v>
      </c>
      <c r="AG31" s="922"/>
      <c r="AH31" s="922"/>
      <c r="AI31" s="922"/>
      <c r="AJ31" s="922"/>
      <c r="AK31" s="923"/>
      <c r="AL31" s="949" t="s">
        <v>1012</v>
      </c>
      <c r="AM31" s="950"/>
      <c r="AN31" s="950"/>
      <c r="AO31" s="950"/>
      <c r="AP31" s="950"/>
      <c r="AQ31" s="950"/>
      <c r="AR31" s="950"/>
      <c r="AS31" s="950"/>
      <c r="AT31" s="950"/>
      <c r="AU31" s="950"/>
      <c r="AV31" s="950"/>
      <c r="AW31" s="950"/>
      <c r="AX31" s="950"/>
      <c r="AY31" s="950"/>
      <c r="AZ31" s="951"/>
      <c r="BA31" s="899"/>
      <c r="BB31" s="899"/>
      <c r="BC31" s="899"/>
      <c r="BD31" s="899"/>
      <c r="BE31" s="927"/>
      <c r="BF31" s="662"/>
    </row>
    <row r="32" spans="1:60" ht="21.95" customHeight="1">
      <c r="A32" s="896"/>
      <c r="B32" s="978"/>
      <c r="C32" s="978"/>
      <c r="D32" s="978"/>
      <c r="E32" s="978"/>
      <c r="F32" s="978"/>
      <c r="G32" s="978"/>
      <c r="H32" s="978"/>
      <c r="I32" s="978"/>
      <c r="J32" s="978"/>
      <c r="K32" s="981"/>
      <c r="L32" s="981"/>
      <c r="M32" s="981"/>
      <c r="N32" s="981"/>
      <c r="O32" s="981"/>
      <c r="P32" s="981"/>
      <c r="Q32" s="981"/>
      <c r="R32" s="981"/>
      <c r="S32" s="981"/>
      <c r="T32" s="981"/>
      <c r="U32" s="981"/>
      <c r="V32" s="981"/>
      <c r="W32" s="981"/>
      <c r="X32" s="981"/>
      <c r="Y32" s="981"/>
      <c r="Z32" s="981"/>
      <c r="AA32" s="981"/>
      <c r="AB32" s="981"/>
      <c r="AC32" s="981"/>
      <c r="AD32" s="981"/>
      <c r="AE32" s="981"/>
      <c r="AF32" s="922" t="s">
        <v>1013</v>
      </c>
      <c r="AG32" s="922"/>
      <c r="AH32" s="922"/>
      <c r="AI32" s="922"/>
      <c r="AJ32" s="922"/>
      <c r="AK32" s="923"/>
      <c r="AL32" s="924" t="s">
        <v>1014</v>
      </c>
      <c r="AM32" s="925"/>
      <c r="AN32" s="925"/>
      <c r="AO32" s="925"/>
      <c r="AP32" s="925"/>
      <c r="AQ32" s="925"/>
      <c r="AR32" s="925"/>
      <c r="AS32" s="925"/>
      <c r="AT32" s="925"/>
      <c r="AU32" s="925"/>
      <c r="AV32" s="925"/>
      <c r="AW32" s="925"/>
      <c r="AX32" s="925"/>
      <c r="AY32" s="925"/>
      <c r="AZ32" s="926"/>
      <c r="BA32" s="899"/>
      <c r="BB32" s="899"/>
      <c r="BC32" s="899"/>
      <c r="BD32" s="899"/>
      <c r="BE32" s="927"/>
      <c r="BF32" s="662"/>
    </row>
    <row r="33" spans="1:58" ht="21.95" customHeight="1">
      <c r="A33" s="896"/>
      <c r="B33" s="978"/>
      <c r="C33" s="978"/>
      <c r="D33" s="978"/>
      <c r="E33" s="978"/>
      <c r="F33" s="978"/>
      <c r="G33" s="978"/>
      <c r="H33" s="978"/>
      <c r="I33" s="978"/>
      <c r="J33" s="978"/>
      <c r="K33" s="981"/>
      <c r="L33" s="981"/>
      <c r="M33" s="981"/>
      <c r="N33" s="981"/>
      <c r="O33" s="981"/>
      <c r="P33" s="981"/>
      <c r="Q33" s="981"/>
      <c r="R33" s="981"/>
      <c r="S33" s="981"/>
      <c r="T33" s="981"/>
      <c r="U33" s="981"/>
      <c r="V33" s="981"/>
      <c r="W33" s="981"/>
      <c r="X33" s="981"/>
      <c r="Y33" s="981"/>
      <c r="Z33" s="981"/>
      <c r="AA33" s="981"/>
      <c r="AB33" s="981"/>
      <c r="AC33" s="981"/>
      <c r="AD33" s="981"/>
      <c r="AE33" s="981"/>
      <c r="AF33" s="928" t="s">
        <v>1015</v>
      </c>
      <c r="AG33" s="922"/>
      <c r="AH33" s="922"/>
      <c r="AI33" s="922"/>
      <c r="AJ33" s="922"/>
      <c r="AK33" s="923"/>
      <c r="AL33" s="924" t="s">
        <v>1014</v>
      </c>
      <c r="AM33" s="925"/>
      <c r="AN33" s="925"/>
      <c r="AO33" s="925"/>
      <c r="AP33" s="925"/>
      <c r="AQ33" s="925"/>
      <c r="AR33" s="925"/>
      <c r="AS33" s="925"/>
      <c r="AT33" s="925"/>
      <c r="AU33" s="925"/>
      <c r="AV33" s="925"/>
      <c r="AW33" s="925"/>
      <c r="AX33" s="925"/>
      <c r="AY33" s="925"/>
      <c r="AZ33" s="926"/>
      <c r="BA33" s="929"/>
      <c r="BB33" s="930"/>
      <c r="BC33" s="930"/>
      <c r="BD33" s="930"/>
      <c r="BE33" s="931"/>
      <c r="BF33" s="662"/>
    </row>
    <row r="34" spans="1:58" ht="21.95" customHeight="1">
      <c r="A34" s="896"/>
      <c r="B34" s="978"/>
      <c r="C34" s="978"/>
      <c r="D34" s="978"/>
      <c r="E34" s="978"/>
      <c r="F34" s="978"/>
      <c r="G34" s="978"/>
      <c r="H34" s="978"/>
      <c r="I34" s="978"/>
      <c r="J34" s="978"/>
      <c r="K34" s="981"/>
      <c r="L34" s="981"/>
      <c r="M34" s="981"/>
      <c r="N34" s="981"/>
      <c r="O34" s="981"/>
      <c r="P34" s="981"/>
      <c r="Q34" s="981"/>
      <c r="R34" s="981"/>
      <c r="S34" s="981"/>
      <c r="T34" s="981"/>
      <c r="U34" s="981"/>
      <c r="V34" s="981"/>
      <c r="W34" s="981"/>
      <c r="X34" s="981"/>
      <c r="Y34" s="981"/>
      <c r="Z34" s="981"/>
      <c r="AA34" s="981"/>
      <c r="AB34" s="981"/>
      <c r="AC34" s="981"/>
      <c r="AD34" s="981"/>
      <c r="AE34" s="981"/>
      <c r="AF34" s="928" t="s">
        <v>1016</v>
      </c>
      <c r="AG34" s="922"/>
      <c r="AH34" s="922"/>
      <c r="AI34" s="922"/>
      <c r="AJ34" s="922"/>
      <c r="AK34" s="923"/>
      <c r="AL34" s="924" t="s">
        <v>1014</v>
      </c>
      <c r="AM34" s="925"/>
      <c r="AN34" s="925"/>
      <c r="AO34" s="925"/>
      <c r="AP34" s="925"/>
      <c r="AQ34" s="925"/>
      <c r="AR34" s="925"/>
      <c r="AS34" s="925"/>
      <c r="AT34" s="925"/>
      <c r="AU34" s="925"/>
      <c r="AV34" s="925"/>
      <c r="AW34" s="925"/>
      <c r="AX34" s="925"/>
      <c r="AY34" s="925"/>
      <c r="AZ34" s="926"/>
      <c r="BA34" s="666"/>
      <c r="BB34" s="667"/>
      <c r="BC34" s="667"/>
      <c r="BD34" s="667"/>
      <c r="BE34" s="668"/>
      <c r="BF34" s="662"/>
    </row>
    <row r="35" spans="1:58" ht="108.75" customHeight="1">
      <c r="A35" s="896"/>
      <c r="B35" s="978"/>
      <c r="C35" s="978"/>
      <c r="D35" s="978"/>
      <c r="E35" s="978"/>
      <c r="F35" s="978"/>
      <c r="G35" s="978"/>
      <c r="H35" s="978"/>
      <c r="I35" s="978"/>
      <c r="J35" s="978"/>
      <c r="K35" s="981"/>
      <c r="L35" s="981"/>
      <c r="M35" s="981"/>
      <c r="N35" s="981"/>
      <c r="O35" s="981"/>
      <c r="P35" s="981"/>
      <c r="Q35" s="981"/>
      <c r="R35" s="981"/>
      <c r="S35" s="981"/>
      <c r="T35" s="981"/>
      <c r="U35" s="981"/>
      <c r="V35" s="981"/>
      <c r="W35" s="981"/>
      <c r="X35" s="981"/>
      <c r="Y35" s="981"/>
      <c r="Z35" s="981"/>
      <c r="AA35" s="981"/>
      <c r="AB35" s="981"/>
      <c r="AC35" s="981"/>
      <c r="AD35" s="981"/>
      <c r="AE35" s="981"/>
      <c r="AF35" s="922" t="s">
        <v>1017</v>
      </c>
      <c r="AG35" s="940"/>
      <c r="AH35" s="940"/>
      <c r="AI35" s="940"/>
      <c r="AJ35" s="940"/>
      <c r="AK35" s="941"/>
      <c r="AL35" s="942" t="s">
        <v>1018</v>
      </c>
      <c r="AM35" s="943"/>
      <c r="AN35" s="943"/>
      <c r="AO35" s="943"/>
      <c r="AP35" s="943"/>
      <c r="AQ35" s="943"/>
      <c r="AR35" s="943"/>
      <c r="AS35" s="943"/>
      <c r="AT35" s="943"/>
      <c r="AU35" s="943"/>
      <c r="AV35" s="943"/>
      <c r="AW35" s="943"/>
      <c r="AX35" s="943"/>
      <c r="AY35" s="943"/>
      <c r="AZ35" s="944"/>
      <c r="BA35" s="899"/>
      <c r="BB35" s="938"/>
      <c r="BC35" s="938"/>
      <c r="BD35" s="938"/>
      <c r="BE35" s="939"/>
      <c r="BF35" s="662"/>
    </row>
    <row r="36" spans="1:58" ht="21.95" customHeight="1">
      <c r="A36" s="896"/>
      <c r="B36" s="978"/>
      <c r="C36" s="978"/>
      <c r="D36" s="978"/>
      <c r="E36" s="978"/>
      <c r="F36" s="978"/>
      <c r="G36" s="978"/>
      <c r="H36" s="978"/>
      <c r="I36" s="978"/>
      <c r="J36" s="978"/>
      <c r="K36" s="981"/>
      <c r="L36" s="981"/>
      <c r="M36" s="981"/>
      <c r="N36" s="981"/>
      <c r="O36" s="981"/>
      <c r="P36" s="981"/>
      <c r="Q36" s="981"/>
      <c r="R36" s="981"/>
      <c r="S36" s="981"/>
      <c r="T36" s="981"/>
      <c r="U36" s="981"/>
      <c r="V36" s="981"/>
      <c r="W36" s="981"/>
      <c r="X36" s="981"/>
      <c r="Y36" s="981"/>
      <c r="Z36" s="981"/>
      <c r="AA36" s="981"/>
      <c r="AB36" s="981"/>
      <c r="AC36" s="981"/>
      <c r="AD36" s="981"/>
      <c r="AE36" s="981"/>
      <c r="AF36" s="928" t="s">
        <v>1020</v>
      </c>
      <c r="AG36" s="922"/>
      <c r="AH36" s="922"/>
      <c r="AI36" s="922"/>
      <c r="AJ36" s="922"/>
      <c r="AK36" s="923"/>
      <c r="AL36" s="924" t="s">
        <v>1021</v>
      </c>
      <c r="AM36" s="925"/>
      <c r="AN36" s="925"/>
      <c r="AO36" s="925"/>
      <c r="AP36" s="925"/>
      <c r="AQ36" s="925"/>
      <c r="AR36" s="925"/>
      <c r="AS36" s="925"/>
      <c r="AT36" s="925"/>
      <c r="AU36" s="925"/>
      <c r="AV36" s="925"/>
      <c r="AW36" s="925"/>
      <c r="AX36" s="925"/>
      <c r="AY36" s="925"/>
      <c r="AZ36" s="926"/>
      <c r="BA36" s="929"/>
      <c r="BB36" s="930"/>
      <c r="BC36" s="930"/>
      <c r="BD36" s="930"/>
      <c r="BE36" s="931"/>
      <c r="BF36" s="662"/>
    </row>
    <row r="37" spans="1:58" ht="21.95" customHeight="1">
      <c r="A37" s="896"/>
      <c r="B37" s="898"/>
      <c r="C37" s="898"/>
      <c r="D37" s="898"/>
      <c r="E37" s="898"/>
      <c r="F37" s="898"/>
      <c r="G37" s="898"/>
      <c r="H37" s="898"/>
      <c r="I37" s="898"/>
      <c r="J37" s="898"/>
      <c r="K37" s="901"/>
      <c r="L37" s="901"/>
      <c r="M37" s="901"/>
      <c r="N37" s="901"/>
      <c r="O37" s="901"/>
      <c r="P37" s="901"/>
      <c r="Q37" s="901"/>
      <c r="R37" s="901"/>
      <c r="S37" s="901"/>
      <c r="T37" s="901"/>
      <c r="U37" s="901"/>
      <c r="V37" s="901"/>
      <c r="W37" s="901"/>
      <c r="X37" s="901"/>
      <c r="Y37" s="901"/>
      <c r="Z37" s="901"/>
      <c r="AA37" s="901"/>
      <c r="AB37" s="901"/>
      <c r="AC37" s="901"/>
      <c r="AD37" s="901"/>
      <c r="AE37" s="901"/>
      <c r="AF37" s="928" t="s">
        <v>1024</v>
      </c>
      <c r="AG37" s="922"/>
      <c r="AH37" s="922"/>
      <c r="AI37" s="922"/>
      <c r="AJ37" s="922"/>
      <c r="AK37" s="923"/>
      <c r="AL37" s="949" t="s">
        <v>1023</v>
      </c>
      <c r="AM37" s="950"/>
      <c r="AN37" s="950"/>
      <c r="AO37" s="950"/>
      <c r="AP37" s="950"/>
      <c r="AQ37" s="950"/>
      <c r="AR37" s="950"/>
      <c r="AS37" s="950"/>
      <c r="AT37" s="950"/>
      <c r="AU37" s="950"/>
      <c r="AV37" s="950"/>
      <c r="AW37" s="950"/>
      <c r="AX37" s="950"/>
      <c r="AY37" s="950"/>
      <c r="AZ37" s="951"/>
      <c r="BA37" s="899"/>
      <c r="BB37" s="938"/>
      <c r="BC37" s="938"/>
      <c r="BD37" s="938"/>
      <c r="BE37" s="939"/>
      <c r="BF37" s="669"/>
    </row>
    <row r="38" spans="1:58" ht="21.75" customHeight="1">
      <c r="A38" s="896"/>
      <c r="B38" s="953" t="s">
        <v>1029</v>
      </c>
      <c r="C38" s="954"/>
      <c r="D38" s="954"/>
      <c r="E38" s="954"/>
      <c r="F38" s="954"/>
      <c r="G38" s="954"/>
      <c r="H38" s="954"/>
      <c r="I38" s="954"/>
      <c r="J38" s="955"/>
      <c r="K38" s="959"/>
      <c r="L38" s="960"/>
      <c r="M38" s="960"/>
      <c r="N38" s="961"/>
      <c r="O38" s="965" t="s">
        <v>1030</v>
      </c>
      <c r="P38" s="966"/>
      <c r="Q38" s="966"/>
      <c r="R38" s="966"/>
      <c r="S38" s="966"/>
      <c r="T38" s="967"/>
      <c r="U38" s="971"/>
      <c r="V38" s="972"/>
      <c r="W38" s="972"/>
      <c r="X38" s="972"/>
      <c r="Y38" s="972"/>
      <c r="Z38" s="973"/>
      <c r="AA38" s="965" t="s">
        <v>1031</v>
      </c>
      <c r="AB38" s="966"/>
      <c r="AC38" s="966"/>
      <c r="AD38" s="966"/>
      <c r="AE38" s="967"/>
      <c r="AF38" s="946" t="s">
        <v>1032</v>
      </c>
      <c r="AG38" s="947"/>
      <c r="AH38" s="947"/>
      <c r="AI38" s="947"/>
      <c r="AJ38" s="947"/>
      <c r="AK38" s="948"/>
      <c r="AL38" s="924" t="s">
        <v>1014</v>
      </c>
      <c r="AM38" s="925"/>
      <c r="AN38" s="925"/>
      <c r="AO38" s="925"/>
      <c r="AP38" s="925"/>
      <c r="AQ38" s="925"/>
      <c r="AR38" s="925"/>
      <c r="AS38" s="925"/>
      <c r="AT38" s="925"/>
      <c r="AU38" s="925"/>
      <c r="AV38" s="925"/>
      <c r="AW38" s="925"/>
      <c r="AX38" s="925"/>
      <c r="AY38" s="925"/>
      <c r="AZ38" s="926"/>
      <c r="BA38" s="898"/>
      <c r="BB38" s="898"/>
      <c r="BC38" s="898"/>
      <c r="BD38" s="898"/>
      <c r="BE38" s="921"/>
      <c r="BF38" s="662"/>
    </row>
    <row r="39" spans="1:58" ht="21.95" customHeight="1">
      <c r="A39" s="896"/>
      <c r="B39" s="953"/>
      <c r="C39" s="954"/>
      <c r="D39" s="954"/>
      <c r="E39" s="954"/>
      <c r="F39" s="954"/>
      <c r="G39" s="954"/>
      <c r="H39" s="954"/>
      <c r="I39" s="954"/>
      <c r="J39" s="955"/>
      <c r="K39" s="959"/>
      <c r="L39" s="960"/>
      <c r="M39" s="960"/>
      <c r="N39" s="961"/>
      <c r="O39" s="965"/>
      <c r="P39" s="966"/>
      <c r="Q39" s="966"/>
      <c r="R39" s="966"/>
      <c r="S39" s="966"/>
      <c r="T39" s="967"/>
      <c r="U39" s="971"/>
      <c r="V39" s="972"/>
      <c r="W39" s="972"/>
      <c r="X39" s="972"/>
      <c r="Y39" s="972"/>
      <c r="Z39" s="973"/>
      <c r="AA39" s="965"/>
      <c r="AB39" s="966"/>
      <c r="AC39" s="966"/>
      <c r="AD39" s="966"/>
      <c r="AE39" s="967"/>
      <c r="AF39" s="922" t="s">
        <v>1033</v>
      </c>
      <c r="AG39" s="922"/>
      <c r="AH39" s="922"/>
      <c r="AI39" s="922"/>
      <c r="AJ39" s="922"/>
      <c r="AK39" s="923"/>
      <c r="AL39" s="949" t="s">
        <v>1014</v>
      </c>
      <c r="AM39" s="950"/>
      <c r="AN39" s="950"/>
      <c r="AO39" s="950"/>
      <c r="AP39" s="950"/>
      <c r="AQ39" s="950"/>
      <c r="AR39" s="950"/>
      <c r="AS39" s="950"/>
      <c r="AT39" s="950"/>
      <c r="AU39" s="950"/>
      <c r="AV39" s="950"/>
      <c r="AW39" s="950"/>
      <c r="AX39" s="950"/>
      <c r="AY39" s="950"/>
      <c r="AZ39" s="951"/>
      <c r="BA39" s="899"/>
      <c r="BB39" s="899"/>
      <c r="BC39" s="899"/>
      <c r="BD39" s="899"/>
      <c r="BE39" s="927"/>
      <c r="BF39" s="662"/>
    </row>
    <row r="40" spans="1:58" ht="21.95" customHeight="1">
      <c r="A40" s="896"/>
      <c r="B40" s="953"/>
      <c r="C40" s="954"/>
      <c r="D40" s="954"/>
      <c r="E40" s="954"/>
      <c r="F40" s="954"/>
      <c r="G40" s="954"/>
      <c r="H40" s="954"/>
      <c r="I40" s="954"/>
      <c r="J40" s="955"/>
      <c r="K40" s="959"/>
      <c r="L40" s="960"/>
      <c r="M40" s="960"/>
      <c r="N40" s="961"/>
      <c r="O40" s="965"/>
      <c r="P40" s="966"/>
      <c r="Q40" s="966"/>
      <c r="R40" s="966"/>
      <c r="S40" s="966"/>
      <c r="T40" s="967"/>
      <c r="U40" s="971"/>
      <c r="V40" s="972"/>
      <c r="W40" s="972"/>
      <c r="X40" s="972"/>
      <c r="Y40" s="972"/>
      <c r="Z40" s="973"/>
      <c r="AA40" s="965"/>
      <c r="AB40" s="966"/>
      <c r="AC40" s="966"/>
      <c r="AD40" s="966"/>
      <c r="AE40" s="967"/>
      <c r="AF40" s="923" t="s">
        <v>1034</v>
      </c>
      <c r="AG40" s="952"/>
      <c r="AH40" s="952"/>
      <c r="AI40" s="952"/>
      <c r="AJ40" s="952"/>
      <c r="AK40" s="952"/>
      <c r="AL40" s="949" t="s">
        <v>1014</v>
      </c>
      <c r="AM40" s="950"/>
      <c r="AN40" s="950"/>
      <c r="AO40" s="950"/>
      <c r="AP40" s="950"/>
      <c r="AQ40" s="950"/>
      <c r="AR40" s="950"/>
      <c r="AS40" s="950"/>
      <c r="AT40" s="950"/>
      <c r="AU40" s="950"/>
      <c r="AV40" s="950"/>
      <c r="AW40" s="950"/>
      <c r="AX40" s="950"/>
      <c r="AY40" s="950"/>
      <c r="AZ40" s="951"/>
      <c r="BA40" s="899"/>
      <c r="BB40" s="899"/>
      <c r="BC40" s="899"/>
      <c r="BD40" s="899"/>
      <c r="BE40" s="927"/>
      <c r="BF40" s="662"/>
    </row>
    <row r="41" spans="1:58" ht="21.95" customHeight="1">
      <c r="A41" s="896"/>
      <c r="B41" s="953"/>
      <c r="C41" s="954"/>
      <c r="D41" s="954"/>
      <c r="E41" s="954"/>
      <c r="F41" s="954"/>
      <c r="G41" s="954"/>
      <c r="H41" s="954"/>
      <c r="I41" s="954"/>
      <c r="J41" s="955"/>
      <c r="K41" s="959"/>
      <c r="L41" s="960"/>
      <c r="M41" s="960"/>
      <c r="N41" s="961"/>
      <c r="O41" s="965"/>
      <c r="P41" s="966"/>
      <c r="Q41" s="966"/>
      <c r="R41" s="966"/>
      <c r="S41" s="966"/>
      <c r="T41" s="967"/>
      <c r="U41" s="971"/>
      <c r="V41" s="972"/>
      <c r="W41" s="972"/>
      <c r="X41" s="972"/>
      <c r="Y41" s="972"/>
      <c r="Z41" s="973"/>
      <c r="AA41" s="965"/>
      <c r="AB41" s="966"/>
      <c r="AC41" s="966"/>
      <c r="AD41" s="966"/>
      <c r="AE41" s="967"/>
      <c r="AF41" s="923" t="s">
        <v>1035</v>
      </c>
      <c r="AG41" s="952"/>
      <c r="AH41" s="952"/>
      <c r="AI41" s="952"/>
      <c r="AJ41" s="952"/>
      <c r="AK41" s="952"/>
      <c r="AL41" s="949" t="s">
        <v>1014</v>
      </c>
      <c r="AM41" s="950"/>
      <c r="AN41" s="950"/>
      <c r="AO41" s="950"/>
      <c r="AP41" s="950"/>
      <c r="AQ41" s="950"/>
      <c r="AR41" s="950"/>
      <c r="AS41" s="950"/>
      <c r="AT41" s="950"/>
      <c r="AU41" s="950"/>
      <c r="AV41" s="950"/>
      <c r="AW41" s="950"/>
      <c r="AX41" s="950"/>
      <c r="AY41" s="950"/>
      <c r="AZ41" s="951"/>
      <c r="BA41" s="899"/>
      <c r="BB41" s="899"/>
      <c r="BC41" s="899"/>
      <c r="BD41" s="899"/>
      <c r="BE41" s="927"/>
      <c r="BF41" s="669"/>
    </row>
    <row r="42" spans="1:58" ht="21.95" customHeight="1">
      <c r="A42" s="896"/>
      <c r="B42" s="953"/>
      <c r="C42" s="954"/>
      <c r="D42" s="954"/>
      <c r="E42" s="954"/>
      <c r="F42" s="954"/>
      <c r="G42" s="954"/>
      <c r="H42" s="954"/>
      <c r="I42" s="954"/>
      <c r="J42" s="955"/>
      <c r="K42" s="959"/>
      <c r="L42" s="960"/>
      <c r="M42" s="960"/>
      <c r="N42" s="961"/>
      <c r="O42" s="965"/>
      <c r="P42" s="966"/>
      <c r="Q42" s="966"/>
      <c r="R42" s="966"/>
      <c r="S42" s="966"/>
      <c r="T42" s="967"/>
      <c r="U42" s="971"/>
      <c r="V42" s="972"/>
      <c r="W42" s="972"/>
      <c r="X42" s="972"/>
      <c r="Y42" s="972"/>
      <c r="Z42" s="973"/>
      <c r="AA42" s="965"/>
      <c r="AB42" s="966"/>
      <c r="AC42" s="966"/>
      <c r="AD42" s="966"/>
      <c r="AE42" s="967"/>
      <c r="AF42" s="923" t="s">
        <v>1036</v>
      </c>
      <c r="AG42" s="952"/>
      <c r="AH42" s="952"/>
      <c r="AI42" s="952"/>
      <c r="AJ42" s="952"/>
      <c r="AK42" s="952"/>
      <c r="AL42" s="949" t="s">
        <v>1037</v>
      </c>
      <c r="AM42" s="950"/>
      <c r="AN42" s="950"/>
      <c r="AO42" s="950"/>
      <c r="AP42" s="950"/>
      <c r="AQ42" s="950"/>
      <c r="AR42" s="950"/>
      <c r="AS42" s="950"/>
      <c r="AT42" s="950"/>
      <c r="AU42" s="950"/>
      <c r="AV42" s="950"/>
      <c r="AW42" s="950"/>
      <c r="AX42" s="950"/>
      <c r="AY42" s="950"/>
      <c r="AZ42" s="951"/>
      <c r="BA42" s="899"/>
      <c r="BB42" s="899"/>
      <c r="BC42" s="899"/>
      <c r="BD42" s="899"/>
      <c r="BE42" s="927"/>
      <c r="BF42" s="662"/>
    </row>
    <row r="43" spans="1:58" ht="21.95" customHeight="1">
      <c r="A43" s="896"/>
      <c r="B43" s="953"/>
      <c r="C43" s="954"/>
      <c r="D43" s="954"/>
      <c r="E43" s="954"/>
      <c r="F43" s="954"/>
      <c r="G43" s="954"/>
      <c r="H43" s="954"/>
      <c r="I43" s="954"/>
      <c r="J43" s="955"/>
      <c r="K43" s="959"/>
      <c r="L43" s="960"/>
      <c r="M43" s="960"/>
      <c r="N43" s="961"/>
      <c r="O43" s="965"/>
      <c r="P43" s="966"/>
      <c r="Q43" s="966"/>
      <c r="R43" s="966"/>
      <c r="S43" s="966"/>
      <c r="T43" s="967"/>
      <c r="U43" s="971"/>
      <c r="V43" s="972"/>
      <c r="W43" s="972"/>
      <c r="X43" s="972"/>
      <c r="Y43" s="972"/>
      <c r="Z43" s="973"/>
      <c r="AA43" s="965"/>
      <c r="AB43" s="966"/>
      <c r="AC43" s="966"/>
      <c r="AD43" s="966"/>
      <c r="AE43" s="967"/>
      <c r="AF43" s="923" t="s">
        <v>1038</v>
      </c>
      <c r="AG43" s="952"/>
      <c r="AH43" s="952"/>
      <c r="AI43" s="952"/>
      <c r="AJ43" s="952"/>
      <c r="AK43" s="952"/>
      <c r="AL43" s="949" t="s">
        <v>1014</v>
      </c>
      <c r="AM43" s="950"/>
      <c r="AN43" s="950"/>
      <c r="AO43" s="950"/>
      <c r="AP43" s="950"/>
      <c r="AQ43" s="950"/>
      <c r="AR43" s="950"/>
      <c r="AS43" s="950"/>
      <c r="AT43" s="950"/>
      <c r="AU43" s="950"/>
      <c r="AV43" s="950"/>
      <c r="AW43" s="950"/>
      <c r="AX43" s="950"/>
      <c r="AY43" s="950"/>
      <c r="AZ43" s="951"/>
      <c r="BA43" s="899"/>
      <c r="BB43" s="899"/>
      <c r="BC43" s="899"/>
      <c r="BD43" s="899"/>
      <c r="BE43" s="927"/>
      <c r="BF43" s="662"/>
    </row>
    <row r="44" spans="1:58" ht="21.95" customHeight="1">
      <c r="A44" s="896"/>
      <c r="B44" s="953"/>
      <c r="C44" s="954"/>
      <c r="D44" s="954"/>
      <c r="E44" s="954"/>
      <c r="F44" s="954"/>
      <c r="G44" s="954"/>
      <c r="H44" s="954"/>
      <c r="I44" s="954"/>
      <c r="J44" s="955"/>
      <c r="K44" s="959"/>
      <c r="L44" s="960"/>
      <c r="M44" s="960"/>
      <c r="N44" s="961"/>
      <c r="O44" s="965"/>
      <c r="P44" s="966"/>
      <c r="Q44" s="966"/>
      <c r="R44" s="966"/>
      <c r="S44" s="966"/>
      <c r="T44" s="967"/>
      <c r="U44" s="971"/>
      <c r="V44" s="972"/>
      <c r="W44" s="972"/>
      <c r="X44" s="972"/>
      <c r="Y44" s="972"/>
      <c r="Z44" s="973"/>
      <c r="AA44" s="965"/>
      <c r="AB44" s="966"/>
      <c r="AC44" s="966"/>
      <c r="AD44" s="966"/>
      <c r="AE44" s="967"/>
      <c r="AF44" s="922" t="s">
        <v>1013</v>
      </c>
      <c r="AG44" s="922"/>
      <c r="AH44" s="922"/>
      <c r="AI44" s="922"/>
      <c r="AJ44" s="922"/>
      <c r="AK44" s="923"/>
      <c r="AL44" s="924" t="s">
        <v>1014</v>
      </c>
      <c r="AM44" s="925"/>
      <c r="AN44" s="925"/>
      <c r="AO44" s="925"/>
      <c r="AP44" s="925"/>
      <c r="AQ44" s="925"/>
      <c r="AR44" s="925"/>
      <c r="AS44" s="925"/>
      <c r="AT44" s="925"/>
      <c r="AU44" s="925"/>
      <c r="AV44" s="925"/>
      <c r="AW44" s="925"/>
      <c r="AX44" s="925"/>
      <c r="AY44" s="925"/>
      <c r="AZ44" s="926"/>
      <c r="BA44" s="899"/>
      <c r="BB44" s="899"/>
      <c r="BC44" s="899"/>
      <c r="BD44" s="899"/>
      <c r="BE44" s="927"/>
      <c r="BF44" s="662"/>
    </row>
    <row r="45" spans="1:58" ht="21.95" customHeight="1">
      <c r="A45" s="896"/>
      <c r="B45" s="953"/>
      <c r="C45" s="954"/>
      <c r="D45" s="954"/>
      <c r="E45" s="954"/>
      <c r="F45" s="954"/>
      <c r="G45" s="954"/>
      <c r="H45" s="954"/>
      <c r="I45" s="954"/>
      <c r="J45" s="955"/>
      <c r="K45" s="959"/>
      <c r="L45" s="960"/>
      <c r="M45" s="960"/>
      <c r="N45" s="961"/>
      <c r="O45" s="965"/>
      <c r="P45" s="966"/>
      <c r="Q45" s="966"/>
      <c r="R45" s="966"/>
      <c r="S45" s="966"/>
      <c r="T45" s="967"/>
      <c r="U45" s="971"/>
      <c r="V45" s="972"/>
      <c r="W45" s="972"/>
      <c r="X45" s="972"/>
      <c r="Y45" s="972"/>
      <c r="Z45" s="973"/>
      <c r="AA45" s="965"/>
      <c r="AB45" s="966"/>
      <c r="AC45" s="966"/>
      <c r="AD45" s="966"/>
      <c r="AE45" s="967"/>
      <c r="AF45" s="928" t="s">
        <v>1015</v>
      </c>
      <c r="AG45" s="922"/>
      <c r="AH45" s="922"/>
      <c r="AI45" s="922"/>
      <c r="AJ45" s="922"/>
      <c r="AK45" s="923"/>
      <c r="AL45" s="924" t="s">
        <v>1014</v>
      </c>
      <c r="AM45" s="925"/>
      <c r="AN45" s="925"/>
      <c r="AO45" s="925"/>
      <c r="AP45" s="925"/>
      <c r="AQ45" s="925"/>
      <c r="AR45" s="925"/>
      <c r="AS45" s="925"/>
      <c r="AT45" s="925"/>
      <c r="AU45" s="925"/>
      <c r="AV45" s="925"/>
      <c r="AW45" s="925"/>
      <c r="AX45" s="925"/>
      <c r="AY45" s="925"/>
      <c r="AZ45" s="926"/>
      <c r="BA45" s="929"/>
      <c r="BB45" s="930"/>
      <c r="BC45" s="930"/>
      <c r="BD45" s="930"/>
      <c r="BE45" s="931"/>
      <c r="BF45" s="662"/>
    </row>
    <row r="46" spans="1:58" ht="21.95" customHeight="1">
      <c r="A46" s="896"/>
      <c r="B46" s="953"/>
      <c r="C46" s="954"/>
      <c r="D46" s="954"/>
      <c r="E46" s="954"/>
      <c r="F46" s="954"/>
      <c r="G46" s="954"/>
      <c r="H46" s="954"/>
      <c r="I46" s="954"/>
      <c r="J46" s="955"/>
      <c r="K46" s="959"/>
      <c r="L46" s="960"/>
      <c r="M46" s="960"/>
      <c r="N46" s="961"/>
      <c r="O46" s="965"/>
      <c r="P46" s="966"/>
      <c r="Q46" s="966"/>
      <c r="R46" s="966"/>
      <c r="S46" s="966"/>
      <c r="T46" s="967"/>
      <c r="U46" s="971"/>
      <c r="V46" s="972"/>
      <c r="W46" s="972"/>
      <c r="X46" s="972"/>
      <c r="Y46" s="972"/>
      <c r="Z46" s="973"/>
      <c r="AA46" s="965"/>
      <c r="AB46" s="966"/>
      <c r="AC46" s="966"/>
      <c r="AD46" s="966"/>
      <c r="AE46" s="967"/>
      <c r="AF46" s="928" t="s">
        <v>1016</v>
      </c>
      <c r="AG46" s="922"/>
      <c r="AH46" s="922"/>
      <c r="AI46" s="922"/>
      <c r="AJ46" s="922"/>
      <c r="AK46" s="923"/>
      <c r="AL46" s="924" t="s">
        <v>1014</v>
      </c>
      <c r="AM46" s="925"/>
      <c r="AN46" s="925"/>
      <c r="AO46" s="925"/>
      <c r="AP46" s="925"/>
      <c r="AQ46" s="925"/>
      <c r="AR46" s="925"/>
      <c r="AS46" s="925"/>
      <c r="AT46" s="925"/>
      <c r="AU46" s="925"/>
      <c r="AV46" s="925"/>
      <c r="AW46" s="925"/>
      <c r="AX46" s="925"/>
      <c r="AY46" s="925"/>
      <c r="AZ46" s="926"/>
      <c r="BA46" s="666"/>
      <c r="BB46" s="667"/>
      <c r="BC46" s="667"/>
      <c r="BD46" s="667"/>
      <c r="BE46" s="668"/>
      <c r="BF46" s="662"/>
    </row>
    <row r="47" spans="1:58" ht="109.7" customHeight="1">
      <c r="A47" s="896"/>
      <c r="B47" s="953"/>
      <c r="C47" s="954"/>
      <c r="D47" s="954"/>
      <c r="E47" s="954"/>
      <c r="F47" s="954"/>
      <c r="G47" s="954"/>
      <c r="H47" s="954"/>
      <c r="I47" s="954"/>
      <c r="J47" s="955"/>
      <c r="K47" s="959"/>
      <c r="L47" s="960"/>
      <c r="M47" s="960"/>
      <c r="N47" s="961"/>
      <c r="O47" s="965"/>
      <c r="P47" s="966"/>
      <c r="Q47" s="966"/>
      <c r="R47" s="966"/>
      <c r="S47" s="966"/>
      <c r="T47" s="967"/>
      <c r="U47" s="971"/>
      <c r="V47" s="972"/>
      <c r="W47" s="972"/>
      <c r="X47" s="972"/>
      <c r="Y47" s="972"/>
      <c r="Z47" s="973"/>
      <c r="AA47" s="965"/>
      <c r="AB47" s="966"/>
      <c r="AC47" s="966"/>
      <c r="AD47" s="966"/>
      <c r="AE47" s="967"/>
      <c r="AF47" s="922" t="s">
        <v>1017</v>
      </c>
      <c r="AG47" s="940"/>
      <c r="AH47" s="940"/>
      <c r="AI47" s="940"/>
      <c r="AJ47" s="940"/>
      <c r="AK47" s="941"/>
      <c r="AL47" s="942" t="s">
        <v>1018</v>
      </c>
      <c r="AM47" s="943"/>
      <c r="AN47" s="943"/>
      <c r="AO47" s="943"/>
      <c r="AP47" s="943"/>
      <c r="AQ47" s="943"/>
      <c r="AR47" s="943"/>
      <c r="AS47" s="943"/>
      <c r="AT47" s="943"/>
      <c r="AU47" s="943"/>
      <c r="AV47" s="943"/>
      <c r="AW47" s="943"/>
      <c r="AX47" s="943"/>
      <c r="AY47" s="943"/>
      <c r="AZ47" s="944"/>
      <c r="BA47" s="899"/>
      <c r="BB47" s="899"/>
      <c r="BC47" s="899"/>
      <c r="BD47" s="899"/>
      <c r="BE47" s="927"/>
      <c r="BF47" s="662"/>
    </row>
    <row r="48" spans="1:58" ht="21.95" customHeight="1">
      <c r="A48" s="896"/>
      <c r="B48" s="953"/>
      <c r="C48" s="954"/>
      <c r="D48" s="954"/>
      <c r="E48" s="954"/>
      <c r="F48" s="954"/>
      <c r="G48" s="954"/>
      <c r="H48" s="954"/>
      <c r="I48" s="954"/>
      <c r="J48" s="955"/>
      <c r="K48" s="959"/>
      <c r="L48" s="960"/>
      <c r="M48" s="960"/>
      <c r="N48" s="961"/>
      <c r="O48" s="965"/>
      <c r="P48" s="966"/>
      <c r="Q48" s="966"/>
      <c r="R48" s="966"/>
      <c r="S48" s="966"/>
      <c r="T48" s="967"/>
      <c r="U48" s="971"/>
      <c r="V48" s="972"/>
      <c r="W48" s="972"/>
      <c r="X48" s="972"/>
      <c r="Y48" s="972"/>
      <c r="Z48" s="973"/>
      <c r="AA48" s="965"/>
      <c r="AB48" s="966"/>
      <c r="AC48" s="966"/>
      <c r="AD48" s="966"/>
      <c r="AE48" s="967"/>
      <c r="AF48" s="928" t="s">
        <v>1020</v>
      </c>
      <c r="AG48" s="922"/>
      <c r="AH48" s="922"/>
      <c r="AI48" s="922"/>
      <c r="AJ48" s="922"/>
      <c r="AK48" s="923"/>
      <c r="AL48" s="924" t="s">
        <v>1021</v>
      </c>
      <c r="AM48" s="925"/>
      <c r="AN48" s="925"/>
      <c r="AO48" s="925"/>
      <c r="AP48" s="925"/>
      <c r="AQ48" s="925"/>
      <c r="AR48" s="925"/>
      <c r="AS48" s="925"/>
      <c r="AT48" s="925"/>
      <c r="AU48" s="925"/>
      <c r="AV48" s="925"/>
      <c r="AW48" s="925"/>
      <c r="AX48" s="925"/>
      <c r="AY48" s="925"/>
      <c r="AZ48" s="926"/>
      <c r="BA48" s="929"/>
      <c r="BB48" s="930"/>
      <c r="BC48" s="930"/>
      <c r="BD48" s="930"/>
      <c r="BE48" s="931"/>
      <c r="BF48" s="662"/>
    </row>
    <row r="49" spans="1:58" ht="21.95" customHeight="1">
      <c r="A49" s="896"/>
      <c r="B49" s="953"/>
      <c r="C49" s="954"/>
      <c r="D49" s="954"/>
      <c r="E49" s="954"/>
      <c r="F49" s="954"/>
      <c r="G49" s="954"/>
      <c r="H49" s="954"/>
      <c r="I49" s="954"/>
      <c r="J49" s="955"/>
      <c r="K49" s="959"/>
      <c r="L49" s="960"/>
      <c r="M49" s="960"/>
      <c r="N49" s="961"/>
      <c r="O49" s="965"/>
      <c r="P49" s="966"/>
      <c r="Q49" s="966"/>
      <c r="R49" s="966"/>
      <c r="S49" s="966"/>
      <c r="T49" s="967"/>
      <c r="U49" s="971"/>
      <c r="V49" s="972"/>
      <c r="W49" s="972"/>
      <c r="X49" s="972"/>
      <c r="Y49" s="972"/>
      <c r="Z49" s="973"/>
      <c r="AA49" s="965"/>
      <c r="AB49" s="966"/>
      <c r="AC49" s="966"/>
      <c r="AD49" s="966"/>
      <c r="AE49" s="967"/>
      <c r="AF49" s="922" t="s">
        <v>1039</v>
      </c>
      <c r="AG49" s="922"/>
      <c r="AH49" s="922"/>
      <c r="AI49" s="922"/>
      <c r="AJ49" s="922"/>
      <c r="AK49" s="923"/>
      <c r="AL49" s="924" t="s">
        <v>1023</v>
      </c>
      <c r="AM49" s="925"/>
      <c r="AN49" s="925"/>
      <c r="AO49" s="925"/>
      <c r="AP49" s="925"/>
      <c r="AQ49" s="925"/>
      <c r="AR49" s="925"/>
      <c r="AS49" s="925"/>
      <c r="AT49" s="925"/>
      <c r="AU49" s="925"/>
      <c r="AV49" s="925"/>
      <c r="AW49" s="925"/>
      <c r="AX49" s="925"/>
      <c r="AY49" s="925"/>
      <c r="AZ49" s="926"/>
      <c r="BA49" s="899"/>
      <c r="BB49" s="899"/>
      <c r="BC49" s="899"/>
      <c r="BD49" s="899"/>
      <c r="BE49" s="927"/>
      <c r="BF49" s="662"/>
    </row>
    <row r="50" spans="1:58" ht="21.95" customHeight="1">
      <c r="A50" s="896"/>
      <c r="B50" s="956"/>
      <c r="C50" s="957"/>
      <c r="D50" s="957"/>
      <c r="E50" s="957"/>
      <c r="F50" s="957"/>
      <c r="G50" s="957"/>
      <c r="H50" s="957"/>
      <c r="I50" s="957"/>
      <c r="J50" s="958"/>
      <c r="K50" s="962"/>
      <c r="L50" s="963"/>
      <c r="M50" s="963"/>
      <c r="N50" s="964"/>
      <c r="O50" s="968"/>
      <c r="P50" s="969"/>
      <c r="Q50" s="969"/>
      <c r="R50" s="969"/>
      <c r="S50" s="969"/>
      <c r="T50" s="970"/>
      <c r="U50" s="974"/>
      <c r="V50" s="975"/>
      <c r="W50" s="975"/>
      <c r="X50" s="975"/>
      <c r="Y50" s="975"/>
      <c r="Z50" s="976"/>
      <c r="AA50" s="968"/>
      <c r="AB50" s="969"/>
      <c r="AC50" s="969"/>
      <c r="AD50" s="969"/>
      <c r="AE50" s="970"/>
      <c r="AF50" s="928" t="s">
        <v>1024</v>
      </c>
      <c r="AG50" s="922"/>
      <c r="AH50" s="922"/>
      <c r="AI50" s="922"/>
      <c r="AJ50" s="922"/>
      <c r="AK50" s="923"/>
      <c r="AL50" s="949" t="s">
        <v>1023</v>
      </c>
      <c r="AM50" s="950"/>
      <c r="AN50" s="950"/>
      <c r="AO50" s="950"/>
      <c r="AP50" s="950"/>
      <c r="AQ50" s="950"/>
      <c r="AR50" s="950"/>
      <c r="AS50" s="950"/>
      <c r="AT50" s="950"/>
      <c r="AU50" s="950"/>
      <c r="AV50" s="950"/>
      <c r="AW50" s="950"/>
      <c r="AX50" s="950"/>
      <c r="AY50" s="950"/>
      <c r="AZ50" s="951"/>
      <c r="BA50" s="899"/>
      <c r="BB50" s="938"/>
      <c r="BC50" s="938"/>
      <c r="BD50" s="938"/>
      <c r="BE50" s="939"/>
      <c r="BF50" s="669"/>
    </row>
    <row r="51" spans="1:58" ht="21.95" customHeight="1">
      <c r="A51" s="896"/>
      <c r="B51" s="965" t="s">
        <v>6</v>
      </c>
      <c r="C51" s="966"/>
      <c r="D51" s="966"/>
      <c r="E51" s="966"/>
      <c r="F51" s="966"/>
      <c r="G51" s="966"/>
      <c r="H51" s="966"/>
      <c r="I51" s="966"/>
      <c r="J51" s="967"/>
      <c r="K51" s="965"/>
      <c r="L51" s="966"/>
      <c r="M51" s="966"/>
      <c r="N51" s="967"/>
      <c r="O51" s="965" t="s">
        <v>1040</v>
      </c>
      <c r="P51" s="966"/>
      <c r="Q51" s="966"/>
      <c r="R51" s="966"/>
      <c r="S51" s="966"/>
      <c r="T51" s="967"/>
      <c r="U51" s="965" t="s">
        <v>1040</v>
      </c>
      <c r="V51" s="966"/>
      <c r="W51" s="966"/>
      <c r="X51" s="966"/>
      <c r="Y51" s="966"/>
      <c r="Z51" s="967"/>
      <c r="AA51" s="965" t="s">
        <v>1041</v>
      </c>
      <c r="AB51" s="966"/>
      <c r="AC51" s="966"/>
      <c r="AD51" s="966"/>
      <c r="AE51" s="967"/>
      <c r="AF51" s="946" t="s">
        <v>1042</v>
      </c>
      <c r="AG51" s="947"/>
      <c r="AH51" s="947"/>
      <c r="AI51" s="947"/>
      <c r="AJ51" s="947"/>
      <c r="AK51" s="948"/>
      <c r="AL51" s="924" t="s">
        <v>1043</v>
      </c>
      <c r="AM51" s="925"/>
      <c r="AN51" s="925"/>
      <c r="AO51" s="925"/>
      <c r="AP51" s="925"/>
      <c r="AQ51" s="925"/>
      <c r="AR51" s="925"/>
      <c r="AS51" s="925"/>
      <c r="AT51" s="925"/>
      <c r="AU51" s="925"/>
      <c r="AV51" s="925"/>
      <c r="AW51" s="925"/>
      <c r="AX51" s="925"/>
      <c r="AY51" s="925"/>
      <c r="AZ51" s="926"/>
      <c r="BA51" s="898"/>
      <c r="BB51" s="898"/>
      <c r="BC51" s="898"/>
      <c r="BD51" s="898"/>
      <c r="BE51" s="921"/>
      <c r="BF51" s="662"/>
    </row>
    <row r="52" spans="1:58" ht="21.95" customHeight="1">
      <c r="A52" s="896"/>
      <c r="B52" s="965"/>
      <c r="C52" s="966"/>
      <c r="D52" s="966"/>
      <c r="E52" s="966"/>
      <c r="F52" s="966"/>
      <c r="G52" s="966"/>
      <c r="H52" s="966"/>
      <c r="I52" s="966"/>
      <c r="J52" s="967"/>
      <c r="K52" s="965"/>
      <c r="L52" s="966"/>
      <c r="M52" s="966"/>
      <c r="N52" s="967"/>
      <c r="O52" s="965"/>
      <c r="P52" s="966"/>
      <c r="Q52" s="966"/>
      <c r="R52" s="966"/>
      <c r="S52" s="966"/>
      <c r="T52" s="967"/>
      <c r="U52" s="965"/>
      <c r="V52" s="966"/>
      <c r="W52" s="966"/>
      <c r="X52" s="966"/>
      <c r="Y52" s="966"/>
      <c r="Z52" s="967"/>
      <c r="AA52" s="965"/>
      <c r="AB52" s="966"/>
      <c r="AC52" s="966"/>
      <c r="AD52" s="966"/>
      <c r="AE52" s="967"/>
      <c r="AF52" s="922" t="s">
        <v>1033</v>
      </c>
      <c r="AG52" s="922"/>
      <c r="AH52" s="922"/>
      <c r="AI52" s="922"/>
      <c r="AJ52" s="922"/>
      <c r="AK52" s="923"/>
      <c r="AL52" s="924" t="s">
        <v>1014</v>
      </c>
      <c r="AM52" s="925"/>
      <c r="AN52" s="925"/>
      <c r="AO52" s="925"/>
      <c r="AP52" s="925"/>
      <c r="AQ52" s="925"/>
      <c r="AR52" s="925"/>
      <c r="AS52" s="925"/>
      <c r="AT52" s="925"/>
      <c r="AU52" s="925"/>
      <c r="AV52" s="925"/>
      <c r="AW52" s="925"/>
      <c r="AX52" s="925"/>
      <c r="AY52" s="925"/>
      <c r="AZ52" s="926"/>
      <c r="BA52" s="899"/>
      <c r="BB52" s="899"/>
      <c r="BC52" s="899"/>
      <c r="BD52" s="899"/>
      <c r="BE52" s="927"/>
      <c r="BF52" s="662"/>
    </row>
    <row r="53" spans="1:58" ht="21.95" customHeight="1">
      <c r="A53" s="896"/>
      <c r="B53" s="965"/>
      <c r="C53" s="966"/>
      <c r="D53" s="966"/>
      <c r="E53" s="966"/>
      <c r="F53" s="966"/>
      <c r="G53" s="966"/>
      <c r="H53" s="966"/>
      <c r="I53" s="966"/>
      <c r="J53" s="967"/>
      <c r="K53" s="965"/>
      <c r="L53" s="966"/>
      <c r="M53" s="966"/>
      <c r="N53" s="967"/>
      <c r="O53" s="965"/>
      <c r="P53" s="966"/>
      <c r="Q53" s="966"/>
      <c r="R53" s="966"/>
      <c r="S53" s="966"/>
      <c r="T53" s="967"/>
      <c r="U53" s="965"/>
      <c r="V53" s="966"/>
      <c r="W53" s="966"/>
      <c r="X53" s="966"/>
      <c r="Y53" s="966"/>
      <c r="Z53" s="967"/>
      <c r="AA53" s="965"/>
      <c r="AB53" s="966"/>
      <c r="AC53" s="966"/>
      <c r="AD53" s="966"/>
      <c r="AE53" s="967"/>
      <c r="AF53" s="923" t="s">
        <v>1034</v>
      </c>
      <c r="AG53" s="952"/>
      <c r="AH53" s="952"/>
      <c r="AI53" s="952"/>
      <c r="AJ53" s="952"/>
      <c r="AK53" s="952"/>
      <c r="AL53" s="949" t="s">
        <v>1014</v>
      </c>
      <c r="AM53" s="950"/>
      <c r="AN53" s="950"/>
      <c r="AO53" s="950"/>
      <c r="AP53" s="950"/>
      <c r="AQ53" s="950"/>
      <c r="AR53" s="950"/>
      <c r="AS53" s="950"/>
      <c r="AT53" s="950"/>
      <c r="AU53" s="950"/>
      <c r="AV53" s="950"/>
      <c r="AW53" s="950"/>
      <c r="AX53" s="950"/>
      <c r="AY53" s="950"/>
      <c r="AZ53" s="951"/>
      <c r="BA53" s="899"/>
      <c r="BB53" s="899"/>
      <c r="BC53" s="899"/>
      <c r="BD53" s="899"/>
      <c r="BE53" s="927"/>
      <c r="BF53" s="662"/>
    </row>
    <row r="54" spans="1:58" ht="21.95" customHeight="1">
      <c r="A54" s="896"/>
      <c r="B54" s="965"/>
      <c r="C54" s="966"/>
      <c r="D54" s="966"/>
      <c r="E54" s="966"/>
      <c r="F54" s="966"/>
      <c r="G54" s="966"/>
      <c r="H54" s="966"/>
      <c r="I54" s="966"/>
      <c r="J54" s="967"/>
      <c r="K54" s="965"/>
      <c r="L54" s="966"/>
      <c r="M54" s="966"/>
      <c r="N54" s="967"/>
      <c r="O54" s="965"/>
      <c r="P54" s="966"/>
      <c r="Q54" s="966"/>
      <c r="R54" s="966"/>
      <c r="S54" s="966"/>
      <c r="T54" s="967"/>
      <c r="U54" s="965"/>
      <c r="V54" s="966"/>
      <c r="W54" s="966"/>
      <c r="X54" s="966"/>
      <c r="Y54" s="966"/>
      <c r="Z54" s="967"/>
      <c r="AA54" s="965"/>
      <c r="AB54" s="966"/>
      <c r="AC54" s="966"/>
      <c r="AD54" s="966"/>
      <c r="AE54" s="967"/>
      <c r="AF54" s="923" t="s">
        <v>1035</v>
      </c>
      <c r="AG54" s="952"/>
      <c r="AH54" s="952"/>
      <c r="AI54" s="952"/>
      <c r="AJ54" s="952"/>
      <c r="AK54" s="952"/>
      <c r="AL54" s="949" t="s">
        <v>1014</v>
      </c>
      <c r="AM54" s="950"/>
      <c r="AN54" s="950"/>
      <c r="AO54" s="950"/>
      <c r="AP54" s="950"/>
      <c r="AQ54" s="950"/>
      <c r="AR54" s="950"/>
      <c r="AS54" s="950"/>
      <c r="AT54" s="950"/>
      <c r="AU54" s="950"/>
      <c r="AV54" s="950"/>
      <c r="AW54" s="950"/>
      <c r="AX54" s="950"/>
      <c r="AY54" s="950"/>
      <c r="AZ54" s="951"/>
      <c r="BA54" s="899"/>
      <c r="BB54" s="899"/>
      <c r="BC54" s="899"/>
      <c r="BD54" s="899"/>
      <c r="BE54" s="927"/>
      <c r="BF54" s="669"/>
    </row>
    <row r="55" spans="1:58" ht="21.95" customHeight="1">
      <c r="A55" s="896"/>
      <c r="B55" s="965"/>
      <c r="C55" s="966"/>
      <c r="D55" s="966"/>
      <c r="E55" s="966"/>
      <c r="F55" s="966"/>
      <c r="G55" s="966"/>
      <c r="H55" s="966"/>
      <c r="I55" s="966"/>
      <c r="J55" s="967"/>
      <c r="K55" s="965"/>
      <c r="L55" s="966"/>
      <c r="M55" s="966"/>
      <c r="N55" s="967"/>
      <c r="O55" s="965"/>
      <c r="P55" s="966"/>
      <c r="Q55" s="966"/>
      <c r="R55" s="966"/>
      <c r="S55" s="966"/>
      <c r="T55" s="967"/>
      <c r="U55" s="965"/>
      <c r="V55" s="966"/>
      <c r="W55" s="966"/>
      <c r="X55" s="966"/>
      <c r="Y55" s="966"/>
      <c r="Z55" s="967"/>
      <c r="AA55" s="965"/>
      <c r="AB55" s="966"/>
      <c r="AC55" s="966"/>
      <c r="AD55" s="966"/>
      <c r="AE55" s="967"/>
      <c r="AF55" s="922" t="s">
        <v>1044</v>
      </c>
      <c r="AG55" s="922"/>
      <c r="AH55" s="922"/>
      <c r="AI55" s="922"/>
      <c r="AJ55" s="922"/>
      <c r="AK55" s="923"/>
      <c r="AL55" s="924" t="s">
        <v>1014</v>
      </c>
      <c r="AM55" s="925"/>
      <c r="AN55" s="925"/>
      <c r="AO55" s="925"/>
      <c r="AP55" s="925"/>
      <c r="AQ55" s="925"/>
      <c r="AR55" s="925"/>
      <c r="AS55" s="925"/>
      <c r="AT55" s="925"/>
      <c r="AU55" s="925"/>
      <c r="AV55" s="925"/>
      <c r="AW55" s="925"/>
      <c r="AX55" s="925"/>
      <c r="AY55" s="925"/>
      <c r="AZ55" s="926"/>
      <c r="BA55" s="899"/>
      <c r="BB55" s="899"/>
      <c r="BC55" s="899"/>
      <c r="BD55" s="899"/>
      <c r="BE55" s="927"/>
      <c r="BF55" s="662"/>
    </row>
    <row r="56" spans="1:58" ht="21.95" customHeight="1">
      <c r="A56" s="896"/>
      <c r="B56" s="965"/>
      <c r="C56" s="966"/>
      <c r="D56" s="966"/>
      <c r="E56" s="966"/>
      <c r="F56" s="966"/>
      <c r="G56" s="966"/>
      <c r="H56" s="966"/>
      <c r="I56" s="966"/>
      <c r="J56" s="967"/>
      <c r="K56" s="965"/>
      <c r="L56" s="966"/>
      <c r="M56" s="966"/>
      <c r="N56" s="967"/>
      <c r="O56" s="965"/>
      <c r="P56" s="966"/>
      <c r="Q56" s="966"/>
      <c r="R56" s="966"/>
      <c r="S56" s="966"/>
      <c r="T56" s="967"/>
      <c r="U56" s="965"/>
      <c r="V56" s="966"/>
      <c r="W56" s="966"/>
      <c r="X56" s="966"/>
      <c r="Y56" s="966"/>
      <c r="Z56" s="967"/>
      <c r="AA56" s="965"/>
      <c r="AB56" s="966"/>
      <c r="AC56" s="966"/>
      <c r="AD56" s="966"/>
      <c r="AE56" s="967"/>
      <c r="AF56" s="922" t="s">
        <v>1045</v>
      </c>
      <c r="AG56" s="922"/>
      <c r="AH56" s="922"/>
      <c r="AI56" s="922"/>
      <c r="AJ56" s="922"/>
      <c r="AK56" s="923"/>
      <c r="AL56" s="949" t="s">
        <v>1046</v>
      </c>
      <c r="AM56" s="950"/>
      <c r="AN56" s="950"/>
      <c r="AO56" s="950"/>
      <c r="AP56" s="950"/>
      <c r="AQ56" s="950"/>
      <c r="AR56" s="950"/>
      <c r="AS56" s="950"/>
      <c r="AT56" s="950"/>
      <c r="AU56" s="950"/>
      <c r="AV56" s="950"/>
      <c r="AW56" s="950"/>
      <c r="AX56" s="950"/>
      <c r="AY56" s="950"/>
      <c r="AZ56" s="951"/>
      <c r="BA56" s="899"/>
      <c r="BB56" s="899"/>
      <c r="BC56" s="899"/>
      <c r="BD56" s="899"/>
      <c r="BE56" s="927"/>
      <c r="BF56" s="662"/>
    </row>
    <row r="57" spans="1:58" ht="21.95" customHeight="1">
      <c r="A57" s="896"/>
      <c r="B57" s="965"/>
      <c r="C57" s="966"/>
      <c r="D57" s="966"/>
      <c r="E57" s="966"/>
      <c r="F57" s="966"/>
      <c r="G57" s="966"/>
      <c r="H57" s="966"/>
      <c r="I57" s="966"/>
      <c r="J57" s="967"/>
      <c r="K57" s="965"/>
      <c r="L57" s="966"/>
      <c r="M57" s="966"/>
      <c r="N57" s="967"/>
      <c r="O57" s="965"/>
      <c r="P57" s="966"/>
      <c r="Q57" s="966"/>
      <c r="R57" s="966"/>
      <c r="S57" s="966"/>
      <c r="T57" s="967"/>
      <c r="U57" s="965"/>
      <c r="V57" s="966"/>
      <c r="W57" s="966"/>
      <c r="X57" s="966"/>
      <c r="Y57" s="966"/>
      <c r="Z57" s="967"/>
      <c r="AA57" s="965"/>
      <c r="AB57" s="966"/>
      <c r="AC57" s="966"/>
      <c r="AD57" s="966"/>
      <c r="AE57" s="967"/>
      <c r="AF57" s="982" t="s">
        <v>1047</v>
      </c>
      <c r="AG57" s="983"/>
      <c r="AH57" s="983"/>
      <c r="AI57" s="983"/>
      <c r="AJ57" s="983"/>
      <c r="AK57" s="984"/>
      <c r="AL57" s="949" t="s">
        <v>1014</v>
      </c>
      <c r="AM57" s="950"/>
      <c r="AN57" s="950"/>
      <c r="AO57" s="950"/>
      <c r="AP57" s="950"/>
      <c r="AQ57" s="950"/>
      <c r="AR57" s="950"/>
      <c r="AS57" s="950"/>
      <c r="AT57" s="950"/>
      <c r="AU57" s="950"/>
      <c r="AV57" s="950"/>
      <c r="AW57" s="950"/>
      <c r="AX57" s="950"/>
      <c r="AY57" s="950"/>
      <c r="AZ57" s="951"/>
      <c r="BA57" s="985"/>
      <c r="BB57" s="986"/>
      <c r="BC57" s="986"/>
      <c r="BD57" s="986"/>
      <c r="BE57" s="987"/>
      <c r="BF57" s="665"/>
    </row>
    <row r="58" spans="1:58" ht="21.95" customHeight="1">
      <c r="A58" s="896"/>
      <c r="B58" s="965"/>
      <c r="C58" s="966"/>
      <c r="D58" s="966"/>
      <c r="E58" s="966"/>
      <c r="F58" s="966"/>
      <c r="G58" s="966"/>
      <c r="H58" s="966"/>
      <c r="I58" s="966"/>
      <c r="J58" s="967"/>
      <c r="K58" s="965"/>
      <c r="L58" s="966"/>
      <c r="M58" s="966"/>
      <c r="N58" s="967"/>
      <c r="O58" s="965"/>
      <c r="P58" s="966"/>
      <c r="Q58" s="966"/>
      <c r="R58" s="966"/>
      <c r="S58" s="966"/>
      <c r="T58" s="967"/>
      <c r="U58" s="965"/>
      <c r="V58" s="966"/>
      <c r="W58" s="966"/>
      <c r="X58" s="966"/>
      <c r="Y58" s="966"/>
      <c r="Z58" s="967"/>
      <c r="AA58" s="965"/>
      <c r="AB58" s="966"/>
      <c r="AC58" s="966"/>
      <c r="AD58" s="966"/>
      <c r="AE58" s="967"/>
      <c r="AF58" s="922" t="s">
        <v>1048</v>
      </c>
      <c r="AG58" s="922"/>
      <c r="AH58" s="922"/>
      <c r="AI58" s="922"/>
      <c r="AJ58" s="922"/>
      <c r="AK58" s="923"/>
      <c r="AL58" s="949" t="s">
        <v>1049</v>
      </c>
      <c r="AM58" s="950"/>
      <c r="AN58" s="950"/>
      <c r="AO58" s="950"/>
      <c r="AP58" s="950"/>
      <c r="AQ58" s="950"/>
      <c r="AR58" s="950"/>
      <c r="AS58" s="950"/>
      <c r="AT58" s="950"/>
      <c r="AU58" s="950"/>
      <c r="AV58" s="950"/>
      <c r="AW58" s="950"/>
      <c r="AX58" s="950"/>
      <c r="AY58" s="950"/>
      <c r="AZ58" s="951"/>
      <c r="BA58" s="899"/>
      <c r="BB58" s="899"/>
      <c r="BC58" s="899"/>
      <c r="BD58" s="899"/>
      <c r="BE58" s="927"/>
      <c r="BF58" s="662"/>
    </row>
    <row r="59" spans="1:58" ht="21.95" customHeight="1">
      <c r="A59" s="896"/>
      <c r="B59" s="965"/>
      <c r="C59" s="966"/>
      <c r="D59" s="966"/>
      <c r="E59" s="966"/>
      <c r="F59" s="966"/>
      <c r="G59" s="966"/>
      <c r="H59" s="966"/>
      <c r="I59" s="966"/>
      <c r="J59" s="967"/>
      <c r="K59" s="965"/>
      <c r="L59" s="966"/>
      <c r="M59" s="966"/>
      <c r="N59" s="967"/>
      <c r="O59" s="965"/>
      <c r="P59" s="966"/>
      <c r="Q59" s="966"/>
      <c r="R59" s="966"/>
      <c r="S59" s="966"/>
      <c r="T59" s="967"/>
      <c r="U59" s="965"/>
      <c r="V59" s="966"/>
      <c r="W59" s="966"/>
      <c r="X59" s="966"/>
      <c r="Y59" s="966"/>
      <c r="Z59" s="967"/>
      <c r="AA59" s="965"/>
      <c r="AB59" s="966"/>
      <c r="AC59" s="966"/>
      <c r="AD59" s="966"/>
      <c r="AE59" s="967"/>
      <c r="AF59" s="982" t="s">
        <v>1050</v>
      </c>
      <c r="AG59" s="983"/>
      <c r="AH59" s="983"/>
      <c r="AI59" s="983"/>
      <c r="AJ59" s="983"/>
      <c r="AK59" s="984"/>
      <c r="AL59" s="949" t="s">
        <v>1014</v>
      </c>
      <c r="AM59" s="950"/>
      <c r="AN59" s="950"/>
      <c r="AO59" s="950"/>
      <c r="AP59" s="950"/>
      <c r="AQ59" s="950"/>
      <c r="AR59" s="950"/>
      <c r="AS59" s="950"/>
      <c r="AT59" s="950"/>
      <c r="AU59" s="950"/>
      <c r="AV59" s="950"/>
      <c r="AW59" s="950"/>
      <c r="AX59" s="950"/>
      <c r="AY59" s="950"/>
      <c r="AZ59" s="951"/>
      <c r="BA59" s="985"/>
      <c r="BB59" s="986"/>
      <c r="BC59" s="986"/>
      <c r="BD59" s="986"/>
      <c r="BE59" s="987"/>
      <c r="BF59" s="662"/>
    </row>
    <row r="60" spans="1:58" ht="21.95" customHeight="1">
      <c r="A60" s="896"/>
      <c r="B60" s="965"/>
      <c r="C60" s="966"/>
      <c r="D60" s="966"/>
      <c r="E60" s="966"/>
      <c r="F60" s="966"/>
      <c r="G60" s="966"/>
      <c r="H60" s="966"/>
      <c r="I60" s="966"/>
      <c r="J60" s="967"/>
      <c r="K60" s="965"/>
      <c r="L60" s="966"/>
      <c r="M60" s="966"/>
      <c r="N60" s="967"/>
      <c r="O60" s="965"/>
      <c r="P60" s="966"/>
      <c r="Q60" s="966"/>
      <c r="R60" s="966"/>
      <c r="S60" s="966"/>
      <c r="T60" s="967"/>
      <c r="U60" s="965"/>
      <c r="V60" s="966"/>
      <c r="W60" s="966"/>
      <c r="X60" s="966"/>
      <c r="Y60" s="966"/>
      <c r="Z60" s="967"/>
      <c r="AA60" s="965"/>
      <c r="AB60" s="966"/>
      <c r="AC60" s="966"/>
      <c r="AD60" s="966"/>
      <c r="AE60" s="967"/>
      <c r="AF60" s="923" t="s">
        <v>1038</v>
      </c>
      <c r="AG60" s="952"/>
      <c r="AH60" s="952"/>
      <c r="AI60" s="952"/>
      <c r="AJ60" s="952"/>
      <c r="AK60" s="952"/>
      <c r="AL60" s="949" t="s">
        <v>1014</v>
      </c>
      <c r="AM60" s="950"/>
      <c r="AN60" s="950"/>
      <c r="AO60" s="950"/>
      <c r="AP60" s="950"/>
      <c r="AQ60" s="950"/>
      <c r="AR60" s="950"/>
      <c r="AS60" s="950"/>
      <c r="AT60" s="950"/>
      <c r="AU60" s="950"/>
      <c r="AV60" s="950"/>
      <c r="AW60" s="950"/>
      <c r="AX60" s="950"/>
      <c r="AY60" s="950"/>
      <c r="AZ60" s="951"/>
      <c r="BA60" s="899"/>
      <c r="BB60" s="899"/>
      <c r="BC60" s="899"/>
      <c r="BD60" s="899"/>
      <c r="BE60" s="927"/>
      <c r="BF60" s="662"/>
    </row>
    <row r="61" spans="1:58" ht="21.95" customHeight="1">
      <c r="A61" s="896"/>
      <c r="B61" s="965"/>
      <c r="C61" s="966"/>
      <c r="D61" s="966"/>
      <c r="E61" s="966"/>
      <c r="F61" s="966"/>
      <c r="G61" s="966"/>
      <c r="H61" s="966"/>
      <c r="I61" s="966"/>
      <c r="J61" s="967"/>
      <c r="K61" s="965"/>
      <c r="L61" s="966"/>
      <c r="M61" s="966"/>
      <c r="N61" s="967"/>
      <c r="O61" s="965"/>
      <c r="P61" s="966"/>
      <c r="Q61" s="966"/>
      <c r="R61" s="966"/>
      <c r="S61" s="966"/>
      <c r="T61" s="967"/>
      <c r="U61" s="965"/>
      <c r="V61" s="966"/>
      <c r="W61" s="966"/>
      <c r="X61" s="966"/>
      <c r="Y61" s="966"/>
      <c r="Z61" s="967"/>
      <c r="AA61" s="965"/>
      <c r="AB61" s="966"/>
      <c r="AC61" s="966"/>
      <c r="AD61" s="966"/>
      <c r="AE61" s="967"/>
      <c r="AF61" s="923" t="s">
        <v>1051</v>
      </c>
      <c r="AG61" s="952"/>
      <c r="AH61" s="952"/>
      <c r="AI61" s="952"/>
      <c r="AJ61" s="952"/>
      <c r="AK61" s="952"/>
      <c r="AL61" s="949" t="s">
        <v>1037</v>
      </c>
      <c r="AM61" s="950"/>
      <c r="AN61" s="950"/>
      <c r="AO61" s="950"/>
      <c r="AP61" s="950"/>
      <c r="AQ61" s="950"/>
      <c r="AR61" s="950"/>
      <c r="AS61" s="950"/>
      <c r="AT61" s="950"/>
      <c r="AU61" s="950"/>
      <c r="AV61" s="950"/>
      <c r="AW61" s="950"/>
      <c r="AX61" s="950"/>
      <c r="AY61" s="950"/>
      <c r="AZ61" s="951"/>
      <c r="BA61" s="899"/>
      <c r="BB61" s="899"/>
      <c r="BC61" s="899"/>
      <c r="BD61" s="899"/>
      <c r="BE61" s="927"/>
      <c r="BF61" s="662"/>
    </row>
    <row r="62" spans="1:58" ht="22.7" customHeight="1">
      <c r="A62" s="896"/>
      <c r="B62" s="965"/>
      <c r="C62" s="966"/>
      <c r="D62" s="966"/>
      <c r="E62" s="966"/>
      <c r="F62" s="966"/>
      <c r="G62" s="966"/>
      <c r="H62" s="966"/>
      <c r="I62" s="966"/>
      <c r="J62" s="967"/>
      <c r="K62" s="965"/>
      <c r="L62" s="966"/>
      <c r="M62" s="966"/>
      <c r="N62" s="967"/>
      <c r="O62" s="965"/>
      <c r="P62" s="966"/>
      <c r="Q62" s="966"/>
      <c r="R62" s="966"/>
      <c r="S62" s="966"/>
      <c r="T62" s="967"/>
      <c r="U62" s="965"/>
      <c r="V62" s="966"/>
      <c r="W62" s="966"/>
      <c r="X62" s="966"/>
      <c r="Y62" s="966"/>
      <c r="Z62" s="967"/>
      <c r="AA62" s="965"/>
      <c r="AB62" s="966"/>
      <c r="AC62" s="966"/>
      <c r="AD62" s="966"/>
      <c r="AE62" s="967"/>
      <c r="AF62" s="923" t="s">
        <v>1052</v>
      </c>
      <c r="AG62" s="952"/>
      <c r="AH62" s="952"/>
      <c r="AI62" s="952"/>
      <c r="AJ62" s="952"/>
      <c r="AK62" s="952"/>
      <c r="AL62" s="988" t="s">
        <v>1026</v>
      </c>
      <c r="AM62" s="950"/>
      <c r="AN62" s="950"/>
      <c r="AO62" s="950"/>
      <c r="AP62" s="950"/>
      <c r="AQ62" s="950"/>
      <c r="AR62" s="950"/>
      <c r="AS62" s="950"/>
      <c r="AT62" s="950"/>
      <c r="AU62" s="950"/>
      <c r="AV62" s="950"/>
      <c r="AW62" s="950"/>
      <c r="AX62" s="950"/>
      <c r="AY62" s="950"/>
      <c r="AZ62" s="951"/>
      <c r="BA62" s="989"/>
      <c r="BB62" s="989"/>
      <c r="BC62" s="989"/>
      <c r="BD62" s="989"/>
      <c r="BE62" s="990"/>
      <c r="BF62" s="665"/>
    </row>
    <row r="63" spans="1:58" ht="21.95" customHeight="1">
      <c r="A63" s="896"/>
      <c r="B63" s="965"/>
      <c r="C63" s="966"/>
      <c r="D63" s="966"/>
      <c r="E63" s="966"/>
      <c r="F63" s="966"/>
      <c r="G63" s="966"/>
      <c r="H63" s="966"/>
      <c r="I63" s="966"/>
      <c r="J63" s="967"/>
      <c r="K63" s="965"/>
      <c r="L63" s="966"/>
      <c r="M63" s="966"/>
      <c r="N63" s="967"/>
      <c r="O63" s="965"/>
      <c r="P63" s="966"/>
      <c r="Q63" s="966"/>
      <c r="R63" s="966"/>
      <c r="S63" s="966"/>
      <c r="T63" s="967"/>
      <c r="U63" s="965"/>
      <c r="V63" s="966"/>
      <c r="W63" s="966"/>
      <c r="X63" s="966"/>
      <c r="Y63" s="966"/>
      <c r="Z63" s="967"/>
      <c r="AA63" s="965"/>
      <c r="AB63" s="966"/>
      <c r="AC63" s="966"/>
      <c r="AD63" s="966"/>
      <c r="AE63" s="967"/>
      <c r="AF63" s="923" t="s">
        <v>1053</v>
      </c>
      <c r="AG63" s="952"/>
      <c r="AH63" s="952"/>
      <c r="AI63" s="952"/>
      <c r="AJ63" s="952"/>
      <c r="AK63" s="952"/>
      <c r="AL63" s="949" t="s">
        <v>1014</v>
      </c>
      <c r="AM63" s="950"/>
      <c r="AN63" s="950"/>
      <c r="AO63" s="950"/>
      <c r="AP63" s="950"/>
      <c r="AQ63" s="950"/>
      <c r="AR63" s="950"/>
      <c r="AS63" s="950"/>
      <c r="AT63" s="950"/>
      <c r="AU63" s="950"/>
      <c r="AV63" s="950"/>
      <c r="AW63" s="950"/>
      <c r="AX63" s="950"/>
      <c r="AY63" s="950"/>
      <c r="AZ63" s="951"/>
      <c r="BA63" s="899"/>
      <c r="BB63" s="899"/>
      <c r="BC63" s="899"/>
      <c r="BD63" s="899"/>
      <c r="BE63" s="927"/>
      <c r="BF63" s="662"/>
    </row>
    <row r="64" spans="1:58" ht="21.95" customHeight="1">
      <c r="A64" s="896"/>
      <c r="B64" s="965"/>
      <c r="C64" s="966"/>
      <c r="D64" s="966"/>
      <c r="E64" s="966"/>
      <c r="F64" s="966"/>
      <c r="G64" s="966"/>
      <c r="H64" s="966"/>
      <c r="I64" s="966"/>
      <c r="J64" s="967"/>
      <c r="K64" s="965"/>
      <c r="L64" s="966"/>
      <c r="M64" s="966"/>
      <c r="N64" s="967"/>
      <c r="O64" s="965"/>
      <c r="P64" s="966"/>
      <c r="Q64" s="966"/>
      <c r="R64" s="966"/>
      <c r="S64" s="966"/>
      <c r="T64" s="967"/>
      <c r="U64" s="965"/>
      <c r="V64" s="966"/>
      <c r="W64" s="966"/>
      <c r="X64" s="966"/>
      <c r="Y64" s="966"/>
      <c r="Z64" s="967"/>
      <c r="AA64" s="965"/>
      <c r="AB64" s="966"/>
      <c r="AC64" s="966"/>
      <c r="AD64" s="966"/>
      <c r="AE64" s="967"/>
      <c r="AF64" s="922" t="s">
        <v>1054</v>
      </c>
      <c r="AG64" s="922"/>
      <c r="AH64" s="922"/>
      <c r="AI64" s="922"/>
      <c r="AJ64" s="922"/>
      <c r="AK64" s="923"/>
      <c r="AL64" s="924" t="s">
        <v>1014</v>
      </c>
      <c r="AM64" s="925"/>
      <c r="AN64" s="925"/>
      <c r="AO64" s="925"/>
      <c r="AP64" s="925"/>
      <c r="AQ64" s="925"/>
      <c r="AR64" s="925"/>
      <c r="AS64" s="925"/>
      <c r="AT64" s="925"/>
      <c r="AU64" s="925"/>
      <c r="AV64" s="925"/>
      <c r="AW64" s="925"/>
      <c r="AX64" s="925"/>
      <c r="AY64" s="925"/>
      <c r="AZ64" s="926"/>
      <c r="BA64" s="989"/>
      <c r="BB64" s="989"/>
      <c r="BC64" s="989"/>
      <c r="BD64" s="989"/>
      <c r="BE64" s="990"/>
      <c r="BF64" s="665"/>
    </row>
    <row r="65" spans="1:58" ht="21.95" customHeight="1">
      <c r="A65" s="896"/>
      <c r="B65" s="965"/>
      <c r="C65" s="966"/>
      <c r="D65" s="966"/>
      <c r="E65" s="966"/>
      <c r="F65" s="966"/>
      <c r="G65" s="966"/>
      <c r="H65" s="966"/>
      <c r="I65" s="966"/>
      <c r="J65" s="967"/>
      <c r="K65" s="965"/>
      <c r="L65" s="966"/>
      <c r="M65" s="966"/>
      <c r="N65" s="967"/>
      <c r="O65" s="965"/>
      <c r="P65" s="966"/>
      <c r="Q65" s="966"/>
      <c r="R65" s="966"/>
      <c r="S65" s="966"/>
      <c r="T65" s="967"/>
      <c r="U65" s="965"/>
      <c r="V65" s="966"/>
      <c r="W65" s="966"/>
      <c r="X65" s="966"/>
      <c r="Y65" s="966"/>
      <c r="Z65" s="967"/>
      <c r="AA65" s="965"/>
      <c r="AB65" s="966"/>
      <c r="AC65" s="966"/>
      <c r="AD65" s="966"/>
      <c r="AE65" s="967"/>
      <c r="AF65" s="922" t="s">
        <v>1055</v>
      </c>
      <c r="AG65" s="922"/>
      <c r="AH65" s="922"/>
      <c r="AI65" s="922"/>
      <c r="AJ65" s="922"/>
      <c r="AK65" s="923"/>
      <c r="AL65" s="924" t="s">
        <v>1014</v>
      </c>
      <c r="AM65" s="925"/>
      <c r="AN65" s="925"/>
      <c r="AO65" s="925"/>
      <c r="AP65" s="925"/>
      <c r="AQ65" s="925"/>
      <c r="AR65" s="925"/>
      <c r="AS65" s="925"/>
      <c r="AT65" s="925"/>
      <c r="AU65" s="925"/>
      <c r="AV65" s="925"/>
      <c r="AW65" s="925"/>
      <c r="AX65" s="925"/>
      <c r="AY65" s="925"/>
      <c r="AZ65" s="926"/>
      <c r="BA65" s="899"/>
      <c r="BB65" s="899"/>
      <c r="BC65" s="899"/>
      <c r="BD65" s="899"/>
      <c r="BE65" s="927"/>
      <c r="BF65" s="665"/>
    </row>
    <row r="66" spans="1:58" ht="21.95" customHeight="1">
      <c r="A66" s="896"/>
      <c r="B66" s="965"/>
      <c r="C66" s="966"/>
      <c r="D66" s="966"/>
      <c r="E66" s="966"/>
      <c r="F66" s="966"/>
      <c r="G66" s="966"/>
      <c r="H66" s="966"/>
      <c r="I66" s="966"/>
      <c r="J66" s="967"/>
      <c r="K66" s="965"/>
      <c r="L66" s="966"/>
      <c r="M66" s="966"/>
      <c r="N66" s="967"/>
      <c r="O66" s="965"/>
      <c r="P66" s="966"/>
      <c r="Q66" s="966"/>
      <c r="R66" s="966"/>
      <c r="S66" s="966"/>
      <c r="T66" s="967"/>
      <c r="U66" s="965"/>
      <c r="V66" s="966"/>
      <c r="W66" s="966"/>
      <c r="X66" s="966"/>
      <c r="Y66" s="966"/>
      <c r="Z66" s="967"/>
      <c r="AA66" s="965"/>
      <c r="AB66" s="966"/>
      <c r="AC66" s="966"/>
      <c r="AD66" s="966"/>
      <c r="AE66" s="967"/>
      <c r="AF66" s="923" t="s">
        <v>1056</v>
      </c>
      <c r="AG66" s="952"/>
      <c r="AH66" s="952"/>
      <c r="AI66" s="952"/>
      <c r="AJ66" s="952"/>
      <c r="AK66" s="952"/>
      <c r="AL66" s="949" t="s">
        <v>1014</v>
      </c>
      <c r="AM66" s="950"/>
      <c r="AN66" s="950"/>
      <c r="AO66" s="950"/>
      <c r="AP66" s="950"/>
      <c r="AQ66" s="950"/>
      <c r="AR66" s="950"/>
      <c r="AS66" s="950"/>
      <c r="AT66" s="950"/>
      <c r="AU66" s="950"/>
      <c r="AV66" s="950"/>
      <c r="AW66" s="950"/>
      <c r="AX66" s="950"/>
      <c r="AY66" s="950"/>
      <c r="AZ66" s="951"/>
      <c r="BA66" s="899"/>
      <c r="BB66" s="899"/>
      <c r="BC66" s="899"/>
      <c r="BD66" s="899"/>
      <c r="BE66" s="927"/>
      <c r="BF66" s="662"/>
    </row>
    <row r="67" spans="1:58" ht="21.95" customHeight="1">
      <c r="A67" s="896"/>
      <c r="B67" s="965"/>
      <c r="C67" s="966"/>
      <c r="D67" s="966"/>
      <c r="E67" s="966"/>
      <c r="F67" s="966"/>
      <c r="G67" s="966"/>
      <c r="H67" s="966"/>
      <c r="I67" s="966"/>
      <c r="J67" s="967"/>
      <c r="K67" s="965"/>
      <c r="L67" s="966"/>
      <c r="M67" s="966"/>
      <c r="N67" s="967"/>
      <c r="O67" s="965"/>
      <c r="P67" s="966"/>
      <c r="Q67" s="966"/>
      <c r="R67" s="966"/>
      <c r="S67" s="966"/>
      <c r="T67" s="967"/>
      <c r="U67" s="965"/>
      <c r="V67" s="966"/>
      <c r="W67" s="966"/>
      <c r="X67" s="966"/>
      <c r="Y67" s="966"/>
      <c r="Z67" s="967"/>
      <c r="AA67" s="965"/>
      <c r="AB67" s="966"/>
      <c r="AC67" s="966"/>
      <c r="AD67" s="966"/>
      <c r="AE67" s="967"/>
      <c r="AF67" s="923" t="s">
        <v>1057</v>
      </c>
      <c r="AG67" s="952"/>
      <c r="AH67" s="952"/>
      <c r="AI67" s="952"/>
      <c r="AJ67" s="952"/>
      <c r="AK67" s="952"/>
      <c r="AL67" s="949" t="s">
        <v>1014</v>
      </c>
      <c r="AM67" s="950"/>
      <c r="AN67" s="950"/>
      <c r="AO67" s="950"/>
      <c r="AP67" s="950"/>
      <c r="AQ67" s="950"/>
      <c r="AR67" s="950"/>
      <c r="AS67" s="950"/>
      <c r="AT67" s="950"/>
      <c r="AU67" s="950"/>
      <c r="AV67" s="950"/>
      <c r="AW67" s="950"/>
      <c r="AX67" s="950"/>
      <c r="AY67" s="950"/>
      <c r="AZ67" s="951"/>
      <c r="BA67" s="899"/>
      <c r="BB67" s="899"/>
      <c r="BC67" s="899"/>
      <c r="BD67" s="899"/>
      <c r="BE67" s="927"/>
      <c r="BF67" s="662"/>
    </row>
    <row r="68" spans="1:58" ht="21.95" customHeight="1">
      <c r="A68" s="896"/>
      <c r="B68" s="965"/>
      <c r="C68" s="966"/>
      <c r="D68" s="966"/>
      <c r="E68" s="966"/>
      <c r="F68" s="966"/>
      <c r="G68" s="966"/>
      <c r="H68" s="966"/>
      <c r="I68" s="966"/>
      <c r="J68" s="967"/>
      <c r="K68" s="965"/>
      <c r="L68" s="966"/>
      <c r="M68" s="966"/>
      <c r="N68" s="967"/>
      <c r="O68" s="965"/>
      <c r="P68" s="966"/>
      <c r="Q68" s="966"/>
      <c r="R68" s="966"/>
      <c r="S68" s="966"/>
      <c r="T68" s="967"/>
      <c r="U68" s="965"/>
      <c r="V68" s="966"/>
      <c r="W68" s="966"/>
      <c r="X68" s="966"/>
      <c r="Y68" s="966"/>
      <c r="Z68" s="967"/>
      <c r="AA68" s="965"/>
      <c r="AB68" s="966"/>
      <c r="AC68" s="966"/>
      <c r="AD68" s="966"/>
      <c r="AE68" s="967"/>
      <c r="AF68" s="923" t="s">
        <v>1058</v>
      </c>
      <c r="AG68" s="952"/>
      <c r="AH68" s="952"/>
      <c r="AI68" s="952"/>
      <c r="AJ68" s="952"/>
      <c r="AK68" s="952"/>
      <c r="AL68" s="949" t="s">
        <v>1014</v>
      </c>
      <c r="AM68" s="950"/>
      <c r="AN68" s="950"/>
      <c r="AO68" s="950"/>
      <c r="AP68" s="950"/>
      <c r="AQ68" s="950"/>
      <c r="AR68" s="950"/>
      <c r="AS68" s="950"/>
      <c r="AT68" s="950"/>
      <c r="AU68" s="950"/>
      <c r="AV68" s="950"/>
      <c r="AW68" s="950"/>
      <c r="AX68" s="950"/>
      <c r="AY68" s="950"/>
      <c r="AZ68" s="951"/>
      <c r="BA68" s="899"/>
      <c r="BB68" s="899"/>
      <c r="BC68" s="899"/>
      <c r="BD68" s="899"/>
      <c r="BE68" s="927"/>
      <c r="BF68" s="662"/>
    </row>
    <row r="69" spans="1:58" ht="21.95" customHeight="1">
      <c r="A69" s="896"/>
      <c r="B69" s="965"/>
      <c r="C69" s="966"/>
      <c r="D69" s="966"/>
      <c r="E69" s="966"/>
      <c r="F69" s="966"/>
      <c r="G69" s="966"/>
      <c r="H69" s="966"/>
      <c r="I69" s="966"/>
      <c r="J69" s="967"/>
      <c r="K69" s="965"/>
      <c r="L69" s="966"/>
      <c r="M69" s="966"/>
      <c r="N69" s="967"/>
      <c r="O69" s="965"/>
      <c r="P69" s="966"/>
      <c r="Q69" s="966"/>
      <c r="R69" s="966"/>
      <c r="S69" s="966"/>
      <c r="T69" s="967"/>
      <c r="U69" s="965"/>
      <c r="V69" s="966"/>
      <c r="W69" s="966"/>
      <c r="X69" s="966"/>
      <c r="Y69" s="966"/>
      <c r="Z69" s="967"/>
      <c r="AA69" s="965"/>
      <c r="AB69" s="966"/>
      <c r="AC69" s="966"/>
      <c r="AD69" s="966"/>
      <c r="AE69" s="967"/>
      <c r="AF69" s="923" t="s">
        <v>1059</v>
      </c>
      <c r="AG69" s="952"/>
      <c r="AH69" s="952"/>
      <c r="AI69" s="952"/>
      <c r="AJ69" s="952"/>
      <c r="AK69" s="952"/>
      <c r="AL69" s="949" t="s">
        <v>1060</v>
      </c>
      <c r="AM69" s="950"/>
      <c r="AN69" s="950"/>
      <c r="AO69" s="950"/>
      <c r="AP69" s="950"/>
      <c r="AQ69" s="950"/>
      <c r="AR69" s="950"/>
      <c r="AS69" s="950"/>
      <c r="AT69" s="950"/>
      <c r="AU69" s="950"/>
      <c r="AV69" s="950"/>
      <c r="AW69" s="950"/>
      <c r="AX69" s="950"/>
      <c r="AY69" s="950"/>
      <c r="AZ69" s="951"/>
      <c r="BA69" s="899"/>
      <c r="BB69" s="899"/>
      <c r="BC69" s="899"/>
      <c r="BD69" s="899"/>
      <c r="BE69" s="927"/>
      <c r="BF69" s="662"/>
    </row>
    <row r="70" spans="1:58" ht="21.95" customHeight="1">
      <c r="A70" s="896"/>
      <c r="B70" s="965"/>
      <c r="C70" s="966"/>
      <c r="D70" s="966"/>
      <c r="E70" s="966"/>
      <c r="F70" s="966"/>
      <c r="G70" s="966"/>
      <c r="H70" s="966"/>
      <c r="I70" s="966"/>
      <c r="J70" s="967"/>
      <c r="K70" s="965"/>
      <c r="L70" s="966"/>
      <c r="M70" s="966"/>
      <c r="N70" s="967"/>
      <c r="O70" s="965"/>
      <c r="P70" s="966"/>
      <c r="Q70" s="966"/>
      <c r="R70" s="966"/>
      <c r="S70" s="966"/>
      <c r="T70" s="967"/>
      <c r="U70" s="965"/>
      <c r="V70" s="966"/>
      <c r="W70" s="966"/>
      <c r="X70" s="966"/>
      <c r="Y70" s="966"/>
      <c r="Z70" s="967"/>
      <c r="AA70" s="965"/>
      <c r="AB70" s="966"/>
      <c r="AC70" s="966"/>
      <c r="AD70" s="966"/>
      <c r="AE70" s="967"/>
      <c r="AF70" s="923" t="s">
        <v>1061</v>
      </c>
      <c r="AG70" s="952"/>
      <c r="AH70" s="952"/>
      <c r="AI70" s="952"/>
      <c r="AJ70" s="952"/>
      <c r="AK70" s="952"/>
      <c r="AL70" s="949" t="s">
        <v>1014</v>
      </c>
      <c r="AM70" s="950"/>
      <c r="AN70" s="950"/>
      <c r="AO70" s="950"/>
      <c r="AP70" s="950"/>
      <c r="AQ70" s="950"/>
      <c r="AR70" s="950"/>
      <c r="AS70" s="950"/>
      <c r="AT70" s="950"/>
      <c r="AU70" s="950"/>
      <c r="AV70" s="950"/>
      <c r="AW70" s="950"/>
      <c r="AX70" s="950"/>
      <c r="AY70" s="950"/>
      <c r="AZ70" s="951"/>
      <c r="BA70" s="899"/>
      <c r="BB70" s="899"/>
      <c r="BC70" s="899"/>
      <c r="BD70" s="899"/>
      <c r="BE70" s="927"/>
      <c r="BF70" s="662"/>
    </row>
    <row r="71" spans="1:58" ht="21.95" customHeight="1">
      <c r="A71" s="896"/>
      <c r="B71" s="965"/>
      <c r="C71" s="966"/>
      <c r="D71" s="966"/>
      <c r="E71" s="966"/>
      <c r="F71" s="966"/>
      <c r="G71" s="966"/>
      <c r="H71" s="966"/>
      <c r="I71" s="966"/>
      <c r="J71" s="967"/>
      <c r="K71" s="965"/>
      <c r="L71" s="966"/>
      <c r="M71" s="966"/>
      <c r="N71" s="967"/>
      <c r="O71" s="965"/>
      <c r="P71" s="966"/>
      <c r="Q71" s="966"/>
      <c r="R71" s="966"/>
      <c r="S71" s="966"/>
      <c r="T71" s="967"/>
      <c r="U71" s="965"/>
      <c r="V71" s="966"/>
      <c r="W71" s="966"/>
      <c r="X71" s="966"/>
      <c r="Y71" s="966"/>
      <c r="Z71" s="967"/>
      <c r="AA71" s="965"/>
      <c r="AB71" s="966"/>
      <c r="AC71" s="966"/>
      <c r="AD71" s="966"/>
      <c r="AE71" s="967"/>
      <c r="AF71" s="982" t="s">
        <v>1062</v>
      </c>
      <c r="AG71" s="983"/>
      <c r="AH71" s="983"/>
      <c r="AI71" s="983"/>
      <c r="AJ71" s="983"/>
      <c r="AK71" s="984"/>
      <c r="AL71" s="949" t="s">
        <v>1014</v>
      </c>
      <c r="AM71" s="950"/>
      <c r="AN71" s="950"/>
      <c r="AO71" s="950"/>
      <c r="AP71" s="950"/>
      <c r="AQ71" s="950"/>
      <c r="AR71" s="950"/>
      <c r="AS71" s="950"/>
      <c r="AT71" s="950"/>
      <c r="AU71" s="950"/>
      <c r="AV71" s="950"/>
      <c r="AW71" s="950"/>
      <c r="AX71" s="950"/>
      <c r="AY71" s="950"/>
      <c r="AZ71" s="951"/>
      <c r="BA71" s="985"/>
      <c r="BB71" s="986"/>
      <c r="BC71" s="986"/>
      <c r="BD71" s="986"/>
      <c r="BE71" s="987"/>
      <c r="BF71" s="665"/>
    </row>
    <row r="72" spans="1:58" ht="21.95" customHeight="1">
      <c r="A72" s="896"/>
      <c r="B72" s="965"/>
      <c r="C72" s="966"/>
      <c r="D72" s="966"/>
      <c r="E72" s="966"/>
      <c r="F72" s="966"/>
      <c r="G72" s="966"/>
      <c r="H72" s="966"/>
      <c r="I72" s="966"/>
      <c r="J72" s="967"/>
      <c r="K72" s="965"/>
      <c r="L72" s="966"/>
      <c r="M72" s="966"/>
      <c r="N72" s="967"/>
      <c r="O72" s="965"/>
      <c r="P72" s="966"/>
      <c r="Q72" s="966"/>
      <c r="R72" s="966"/>
      <c r="S72" s="966"/>
      <c r="T72" s="967"/>
      <c r="U72" s="965"/>
      <c r="V72" s="966"/>
      <c r="W72" s="966"/>
      <c r="X72" s="966"/>
      <c r="Y72" s="966"/>
      <c r="Z72" s="967"/>
      <c r="AA72" s="965"/>
      <c r="AB72" s="966"/>
      <c r="AC72" s="966"/>
      <c r="AD72" s="966"/>
      <c r="AE72" s="967"/>
      <c r="AF72" s="982" t="s">
        <v>1063</v>
      </c>
      <c r="AG72" s="983"/>
      <c r="AH72" s="983"/>
      <c r="AI72" s="983"/>
      <c r="AJ72" s="983"/>
      <c r="AK72" s="984"/>
      <c r="AL72" s="949" t="s">
        <v>1064</v>
      </c>
      <c r="AM72" s="950"/>
      <c r="AN72" s="950"/>
      <c r="AO72" s="950"/>
      <c r="AP72" s="950"/>
      <c r="AQ72" s="950"/>
      <c r="AR72" s="950"/>
      <c r="AS72" s="950"/>
      <c r="AT72" s="950"/>
      <c r="AU72" s="950"/>
      <c r="AV72" s="950"/>
      <c r="AW72" s="950"/>
      <c r="AX72" s="950"/>
      <c r="AY72" s="950"/>
      <c r="AZ72" s="951"/>
      <c r="BA72" s="985"/>
      <c r="BB72" s="986"/>
      <c r="BC72" s="986"/>
      <c r="BD72" s="986"/>
      <c r="BE72" s="987"/>
      <c r="BF72" s="665"/>
    </row>
    <row r="73" spans="1:58" ht="21.95" customHeight="1">
      <c r="A73" s="896"/>
      <c r="B73" s="965"/>
      <c r="C73" s="966"/>
      <c r="D73" s="966"/>
      <c r="E73" s="966"/>
      <c r="F73" s="966"/>
      <c r="G73" s="966"/>
      <c r="H73" s="966"/>
      <c r="I73" s="966"/>
      <c r="J73" s="967"/>
      <c r="K73" s="965"/>
      <c r="L73" s="966"/>
      <c r="M73" s="966"/>
      <c r="N73" s="967"/>
      <c r="O73" s="965"/>
      <c r="P73" s="966"/>
      <c r="Q73" s="966"/>
      <c r="R73" s="966"/>
      <c r="S73" s="966"/>
      <c r="T73" s="967"/>
      <c r="U73" s="965"/>
      <c r="V73" s="966"/>
      <c r="W73" s="966"/>
      <c r="X73" s="966"/>
      <c r="Y73" s="966"/>
      <c r="Z73" s="967"/>
      <c r="AA73" s="965"/>
      <c r="AB73" s="966"/>
      <c r="AC73" s="966"/>
      <c r="AD73" s="966"/>
      <c r="AE73" s="967"/>
      <c r="AF73" s="922" t="s">
        <v>1013</v>
      </c>
      <c r="AG73" s="922"/>
      <c r="AH73" s="922"/>
      <c r="AI73" s="922"/>
      <c r="AJ73" s="922"/>
      <c r="AK73" s="923"/>
      <c r="AL73" s="924" t="s">
        <v>1014</v>
      </c>
      <c r="AM73" s="925"/>
      <c r="AN73" s="925"/>
      <c r="AO73" s="925"/>
      <c r="AP73" s="925"/>
      <c r="AQ73" s="925"/>
      <c r="AR73" s="925"/>
      <c r="AS73" s="925"/>
      <c r="AT73" s="925"/>
      <c r="AU73" s="925"/>
      <c r="AV73" s="925"/>
      <c r="AW73" s="925"/>
      <c r="AX73" s="925"/>
      <c r="AY73" s="925"/>
      <c r="AZ73" s="926"/>
      <c r="BA73" s="899"/>
      <c r="BB73" s="899"/>
      <c r="BC73" s="899"/>
      <c r="BD73" s="899"/>
      <c r="BE73" s="927"/>
      <c r="BF73" s="662"/>
    </row>
    <row r="74" spans="1:58" ht="21.95" customHeight="1">
      <c r="A74" s="896"/>
      <c r="B74" s="965"/>
      <c r="C74" s="966"/>
      <c r="D74" s="966"/>
      <c r="E74" s="966"/>
      <c r="F74" s="966"/>
      <c r="G74" s="966"/>
      <c r="H74" s="966"/>
      <c r="I74" s="966"/>
      <c r="J74" s="967"/>
      <c r="K74" s="965"/>
      <c r="L74" s="966"/>
      <c r="M74" s="966"/>
      <c r="N74" s="967"/>
      <c r="O74" s="965"/>
      <c r="P74" s="966"/>
      <c r="Q74" s="966"/>
      <c r="R74" s="966"/>
      <c r="S74" s="966"/>
      <c r="T74" s="967"/>
      <c r="U74" s="965"/>
      <c r="V74" s="966"/>
      <c r="W74" s="966"/>
      <c r="X74" s="966"/>
      <c r="Y74" s="966"/>
      <c r="Z74" s="967"/>
      <c r="AA74" s="965"/>
      <c r="AB74" s="966"/>
      <c r="AC74" s="966"/>
      <c r="AD74" s="966"/>
      <c r="AE74" s="967"/>
      <c r="AF74" s="928" t="s">
        <v>1015</v>
      </c>
      <c r="AG74" s="922"/>
      <c r="AH74" s="922"/>
      <c r="AI74" s="922"/>
      <c r="AJ74" s="922"/>
      <c r="AK74" s="923"/>
      <c r="AL74" s="924" t="s">
        <v>1014</v>
      </c>
      <c r="AM74" s="925"/>
      <c r="AN74" s="925"/>
      <c r="AO74" s="925"/>
      <c r="AP74" s="925"/>
      <c r="AQ74" s="925"/>
      <c r="AR74" s="925"/>
      <c r="AS74" s="925"/>
      <c r="AT74" s="925"/>
      <c r="AU74" s="925"/>
      <c r="AV74" s="925"/>
      <c r="AW74" s="925"/>
      <c r="AX74" s="925"/>
      <c r="AY74" s="925"/>
      <c r="AZ74" s="926"/>
      <c r="BA74" s="929"/>
      <c r="BB74" s="930"/>
      <c r="BC74" s="930"/>
      <c r="BD74" s="930"/>
      <c r="BE74" s="931"/>
      <c r="BF74" s="662"/>
    </row>
    <row r="75" spans="1:58" ht="21.95" customHeight="1">
      <c r="A75" s="896"/>
      <c r="B75" s="965"/>
      <c r="C75" s="966"/>
      <c r="D75" s="966"/>
      <c r="E75" s="966"/>
      <c r="F75" s="966"/>
      <c r="G75" s="966"/>
      <c r="H75" s="966"/>
      <c r="I75" s="966"/>
      <c r="J75" s="967"/>
      <c r="K75" s="965"/>
      <c r="L75" s="966"/>
      <c r="M75" s="966"/>
      <c r="N75" s="967"/>
      <c r="O75" s="965"/>
      <c r="P75" s="966"/>
      <c r="Q75" s="966"/>
      <c r="R75" s="966"/>
      <c r="S75" s="966"/>
      <c r="T75" s="967"/>
      <c r="U75" s="965"/>
      <c r="V75" s="966"/>
      <c r="W75" s="966"/>
      <c r="X75" s="966"/>
      <c r="Y75" s="966"/>
      <c r="Z75" s="967"/>
      <c r="AA75" s="965"/>
      <c r="AB75" s="966"/>
      <c r="AC75" s="966"/>
      <c r="AD75" s="966"/>
      <c r="AE75" s="967"/>
      <c r="AF75" s="928" t="s">
        <v>1016</v>
      </c>
      <c r="AG75" s="922"/>
      <c r="AH75" s="922"/>
      <c r="AI75" s="922"/>
      <c r="AJ75" s="922"/>
      <c r="AK75" s="923"/>
      <c r="AL75" s="924" t="s">
        <v>1014</v>
      </c>
      <c r="AM75" s="925"/>
      <c r="AN75" s="925"/>
      <c r="AO75" s="925"/>
      <c r="AP75" s="925"/>
      <c r="AQ75" s="925"/>
      <c r="AR75" s="925"/>
      <c r="AS75" s="925"/>
      <c r="AT75" s="925"/>
      <c r="AU75" s="925"/>
      <c r="AV75" s="925"/>
      <c r="AW75" s="925"/>
      <c r="AX75" s="925"/>
      <c r="AY75" s="925"/>
      <c r="AZ75" s="926"/>
      <c r="BA75" s="666"/>
      <c r="BB75" s="667"/>
      <c r="BC75" s="667"/>
      <c r="BD75" s="667"/>
      <c r="BE75" s="668"/>
      <c r="BF75" s="662"/>
    </row>
    <row r="76" spans="1:58" ht="109.7" customHeight="1">
      <c r="A76" s="896"/>
      <c r="B76" s="965"/>
      <c r="C76" s="966"/>
      <c r="D76" s="966"/>
      <c r="E76" s="966"/>
      <c r="F76" s="966"/>
      <c r="G76" s="966"/>
      <c r="H76" s="966"/>
      <c r="I76" s="966"/>
      <c r="J76" s="967"/>
      <c r="K76" s="965"/>
      <c r="L76" s="966"/>
      <c r="M76" s="966"/>
      <c r="N76" s="967"/>
      <c r="O76" s="965"/>
      <c r="P76" s="966"/>
      <c r="Q76" s="966"/>
      <c r="R76" s="966"/>
      <c r="S76" s="966"/>
      <c r="T76" s="967"/>
      <c r="U76" s="965"/>
      <c r="V76" s="966"/>
      <c r="W76" s="966"/>
      <c r="X76" s="966"/>
      <c r="Y76" s="966"/>
      <c r="Z76" s="967"/>
      <c r="AA76" s="965"/>
      <c r="AB76" s="966"/>
      <c r="AC76" s="966"/>
      <c r="AD76" s="966"/>
      <c r="AE76" s="967"/>
      <c r="AF76" s="922" t="s">
        <v>1017</v>
      </c>
      <c r="AG76" s="940"/>
      <c r="AH76" s="940"/>
      <c r="AI76" s="940"/>
      <c r="AJ76" s="940"/>
      <c r="AK76" s="941"/>
      <c r="AL76" s="942" t="s">
        <v>1018</v>
      </c>
      <c r="AM76" s="943"/>
      <c r="AN76" s="943"/>
      <c r="AO76" s="943"/>
      <c r="AP76" s="943"/>
      <c r="AQ76" s="943"/>
      <c r="AR76" s="943"/>
      <c r="AS76" s="943"/>
      <c r="AT76" s="943"/>
      <c r="AU76" s="943"/>
      <c r="AV76" s="943"/>
      <c r="AW76" s="943"/>
      <c r="AX76" s="943"/>
      <c r="AY76" s="943"/>
      <c r="AZ76" s="944"/>
      <c r="BA76" s="899"/>
      <c r="BB76" s="938"/>
      <c r="BC76" s="938"/>
      <c r="BD76" s="938"/>
      <c r="BE76" s="939"/>
      <c r="BF76" s="662"/>
    </row>
    <row r="77" spans="1:58" ht="21.95" customHeight="1">
      <c r="A77" s="896"/>
      <c r="B77" s="965"/>
      <c r="C77" s="966"/>
      <c r="D77" s="966"/>
      <c r="E77" s="966"/>
      <c r="F77" s="966"/>
      <c r="G77" s="966"/>
      <c r="H77" s="966"/>
      <c r="I77" s="966"/>
      <c r="J77" s="967"/>
      <c r="K77" s="965"/>
      <c r="L77" s="966"/>
      <c r="M77" s="966"/>
      <c r="N77" s="967"/>
      <c r="O77" s="965"/>
      <c r="P77" s="966"/>
      <c r="Q77" s="966"/>
      <c r="R77" s="966"/>
      <c r="S77" s="966"/>
      <c r="T77" s="967"/>
      <c r="U77" s="965"/>
      <c r="V77" s="966"/>
      <c r="W77" s="966"/>
      <c r="X77" s="966"/>
      <c r="Y77" s="966"/>
      <c r="Z77" s="967"/>
      <c r="AA77" s="965"/>
      <c r="AB77" s="966"/>
      <c r="AC77" s="966"/>
      <c r="AD77" s="966"/>
      <c r="AE77" s="967"/>
      <c r="AF77" s="928" t="s">
        <v>1020</v>
      </c>
      <c r="AG77" s="922"/>
      <c r="AH77" s="922"/>
      <c r="AI77" s="922"/>
      <c r="AJ77" s="922"/>
      <c r="AK77" s="923"/>
      <c r="AL77" s="924" t="s">
        <v>1021</v>
      </c>
      <c r="AM77" s="925"/>
      <c r="AN77" s="925"/>
      <c r="AO77" s="925"/>
      <c r="AP77" s="925"/>
      <c r="AQ77" s="925"/>
      <c r="AR77" s="925"/>
      <c r="AS77" s="925"/>
      <c r="AT77" s="925"/>
      <c r="AU77" s="925"/>
      <c r="AV77" s="925"/>
      <c r="AW77" s="925"/>
      <c r="AX77" s="925"/>
      <c r="AY77" s="925"/>
      <c r="AZ77" s="926"/>
      <c r="BA77" s="929"/>
      <c r="BB77" s="930"/>
      <c r="BC77" s="930"/>
      <c r="BD77" s="930"/>
      <c r="BE77" s="931"/>
      <c r="BF77" s="662"/>
    </row>
    <row r="78" spans="1:58" ht="21.95" customHeight="1">
      <c r="A78" s="896"/>
      <c r="B78" s="965"/>
      <c r="C78" s="966"/>
      <c r="D78" s="966"/>
      <c r="E78" s="966"/>
      <c r="F78" s="966"/>
      <c r="G78" s="966"/>
      <c r="H78" s="966"/>
      <c r="I78" s="966"/>
      <c r="J78" s="967"/>
      <c r="K78" s="965"/>
      <c r="L78" s="966"/>
      <c r="M78" s="966"/>
      <c r="N78" s="967"/>
      <c r="O78" s="965"/>
      <c r="P78" s="966"/>
      <c r="Q78" s="966"/>
      <c r="R78" s="966"/>
      <c r="S78" s="966"/>
      <c r="T78" s="967"/>
      <c r="U78" s="965"/>
      <c r="V78" s="966"/>
      <c r="W78" s="966"/>
      <c r="X78" s="966"/>
      <c r="Y78" s="966"/>
      <c r="Z78" s="967"/>
      <c r="AA78" s="965"/>
      <c r="AB78" s="966"/>
      <c r="AC78" s="966"/>
      <c r="AD78" s="966"/>
      <c r="AE78" s="967"/>
      <c r="AF78" s="922" t="s">
        <v>1039</v>
      </c>
      <c r="AG78" s="922"/>
      <c r="AH78" s="922"/>
      <c r="AI78" s="922"/>
      <c r="AJ78" s="922"/>
      <c r="AK78" s="923"/>
      <c r="AL78" s="924" t="s">
        <v>1023</v>
      </c>
      <c r="AM78" s="925"/>
      <c r="AN78" s="925"/>
      <c r="AO78" s="925"/>
      <c r="AP78" s="925"/>
      <c r="AQ78" s="925"/>
      <c r="AR78" s="925"/>
      <c r="AS78" s="925"/>
      <c r="AT78" s="925"/>
      <c r="AU78" s="925"/>
      <c r="AV78" s="925"/>
      <c r="AW78" s="925"/>
      <c r="AX78" s="925"/>
      <c r="AY78" s="925"/>
      <c r="AZ78" s="926"/>
      <c r="BA78" s="899"/>
      <c r="BB78" s="899"/>
      <c r="BC78" s="899"/>
      <c r="BD78" s="899"/>
      <c r="BE78" s="927"/>
      <c r="BF78" s="662"/>
    </row>
    <row r="79" spans="1:58" ht="21.95" customHeight="1">
      <c r="A79" s="896"/>
      <c r="B79" s="965"/>
      <c r="C79" s="966"/>
      <c r="D79" s="966"/>
      <c r="E79" s="966"/>
      <c r="F79" s="966"/>
      <c r="G79" s="966"/>
      <c r="H79" s="966"/>
      <c r="I79" s="966"/>
      <c r="J79" s="967"/>
      <c r="K79" s="965"/>
      <c r="L79" s="966"/>
      <c r="M79" s="966"/>
      <c r="N79" s="967"/>
      <c r="O79" s="965"/>
      <c r="P79" s="966"/>
      <c r="Q79" s="966"/>
      <c r="R79" s="966"/>
      <c r="S79" s="966"/>
      <c r="T79" s="967"/>
      <c r="U79" s="965"/>
      <c r="V79" s="966"/>
      <c r="W79" s="966"/>
      <c r="X79" s="966"/>
      <c r="Y79" s="966"/>
      <c r="Z79" s="967"/>
      <c r="AA79" s="965"/>
      <c r="AB79" s="966"/>
      <c r="AC79" s="966"/>
      <c r="AD79" s="966"/>
      <c r="AE79" s="967"/>
      <c r="AF79" s="922" t="s">
        <v>1022</v>
      </c>
      <c r="AG79" s="922"/>
      <c r="AH79" s="922"/>
      <c r="AI79" s="922"/>
      <c r="AJ79" s="922"/>
      <c r="AK79" s="923"/>
      <c r="AL79" s="924" t="s">
        <v>1023</v>
      </c>
      <c r="AM79" s="925"/>
      <c r="AN79" s="925"/>
      <c r="AO79" s="925"/>
      <c r="AP79" s="925"/>
      <c r="AQ79" s="925"/>
      <c r="AR79" s="925"/>
      <c r="AS79" s="925"/>
      <c r="AT79" s="925"/>
      <c r="AU79" s="925"/>
      <c r="AV79" s="925"/>
      <c r="AW79" s="925"/>
      <c r="AX79" s="925"/>
      <c r="AY79" s="925"/>
      <c r="AZ79" s="926"/>
      <c r="BA79" s="899"/>
      <c r="BB79" s="899"/>
      <c r="BC79" s="899"/>
      <c r="BD79" s="899"/>
      <c r="BE79" s="927"/>
      <c r="BF79" s="665"/>
    </row>
    <row r="80" spans="1:58" ht="21.95" customHeight="1">
      <c r="A80" s="896"/>
      <c r="B80" s="965"/>
      <c r="C80" s="966"/>
      <c r="D80" s="966"/>
      <c r="E80" s="966"/>
      <c r="F80" s="966"/>
      <c r="G80" s="966"/>
      <c r="H80" s="966"/>
      <c r="I80" s="966"/>
      <c r="J80" s="967"/>
      <c r="K80" s="965"/>
      <c r="L80" s="966"/>
      <c r="M80" s="966"/>
      <c r="N80" s="967"/>
      <c r="O80" s="965"/>
      <c r="P80" s="966"/>
      <c r="Q80" s="966"/>
      <c r="R80" s="966"/>
      <c r="S80" s="966"/>
      <c r="T80" s="967"/>
      <c r="U80" s="965"/>
      <c r="V80" s="966"/>
      <c r="W80" s="966"/>
      <c r="X80" s="966"/>
      <c r="Y80" s="966"/>
      <c r="Z80" s="967"/>
      <c r="AA80" s="965"/>
      <c r="AB80" s="966"/>
      <c r="AC80" s="966"/>
      <c r="AD80" s="966"/>
      <c r="AE80" s="967"/>
      <c r="AF80" s="922" t="s">
        <v>1065</v>
      </c>
      <c r="AG80" s="922"/>
      <c r="AH80" s="922"/>
      <c r="AI80" s="922"/>
      <c r="AJ80" s="922"/>
      <c r="AK80" s="923"/>
      <c r="AL80" s="924" t="s">
        <v>1014</v>
      </c>
      <c r="AM80" s="925"/>
      <c r="AN80" s="925"/>
      <c r="AO80" s="925"/>
      <c r="AP80" s="925"/>
      <c r="AQ80" s="925"/>
      <c r="AR80" s="925"/>
      <c r="AS80" s="925"/>
      <c r="AT80" s="925"/>
      <c r="AU80" s="925"/>
      <c r="AV80" s="925"/>
      <c r="AW80" s="925"/>
      <c r="AX80" s="925"/>
      <c r="AY80" s="925"/>
      <c r="AZ80" s="926"/>
      <c r="BA80" s="899"/>
      <c r="BB80" s="899"/>
      <c r="BC80" s="899"/>
      <c r="BD80" s="899"/>
      <c r="BE80" s="927"/>
      <c r="BF80" s="665"/>
    </row>
    <row r="81" spans="1:58" ht="21.95" customHeight="1">
      <c r="A81" s="896"/>
      <c r="B81" s="968"/>
      <c r="C81" s="969"/>
      <c r="D81" s="969"/>
      <c r="E81" s="969"/>
      <c r="F81" s="969"/>
      <c r="G81" s="969"/>
      <c r="H81" s="969"/>
      <c r="I81" s="969"/>
      <c r="J81" s="970"/>
      <c r="K81" s="968"/>
      <c r="L81" s="969"/>
      <c r="M81" s="969"/>
      <c r="N81" s="970"/>
      <c r="O81" s="968"/>
      <c r="P81" s="969"/>
      <c r="Q81" s="969"/>
      <c r="R81" s="969"/>
      <c r="S81" s="969"/>
      <c r="T81" s="970"/>
      <c r="U81" s="968"/>
      <c r="V81" s="969"/>
      <c r="W81" s="969"/>
      <c r="X81" s="969"/>
      <c r="Y81" s="969"/>
      <c r="Z81" s="970"/>
      <c r="AA81" s="968"/>
      <c r="AB81" s="969"/>
      <c r="AC81" s="969"/>
      <c r="AD81" s="969"/>
      <c r="AE81" s="970"/>
      <c r="AF81" s="928" t="s">
        <v>1024</v>
      </c>
      <c r="AG81" s="922"/>
      <c r="AH81" s="922"/>
      <c r="AI81" s="922"/>
      <c r="AJ81" s="922"/>
      <c r="AK81" s="923"/>
      <c r="AL81" s="949" t="s">
        <v>1023</v>
      </c>
      <c r="AM81" s="950"/>
      <c r="AN81" s="950"/>
      <c r="AO81" s="950"/>
      <c r="AP81" s="950"/>
      <c r="AQ81" s="950"/>
      <c r="AR81" s="950"/>
      <c r="AS81" s="950"/>
      <c r="AT81" s="950"/>
      <c r="AU81" s="950"/>
      <c r="AV81" s="950"/>
      <c r="AW81" s="950"/>
      <c r="AX81" s="950"/>
      <c r="AY81" s="950"/>
      <c r="AZ81" s="951"/>
      <c r="BA81" s="899"/>
      <c r="BB81" s="938"/>
      <c r="BC81" s="938"/>
      <c r="BD81" s="938"/>
      <c r="BE81" s="939"/>
      <c r="BF81" s="669"/>
    </row>
    <row r="82" spans="1:58" ht="21.95" customHeight="1">
      <c r="A82" s="896"/>
      <c r="B82" s="953" t="s">
        <v>1066</v>
      </c>
      <c r="C82" s="954"/>
      <c r="D82" s="954"/>
      <c r="E82" s="954"/>
      <c r="F82" s="954"/>
      <c r="G82" s="954"/>
      <c r="H82" s="954"/>
      <c r="I82" s="954"/>
      <c r="J82" s="955"/>
      <c r="K82" s="953"/>
      <c r="L82" s="954"/>
      <c r="M82" s="954"/>
      <c r="N82" s="955"/>
      <c r="O82" s="994"/>
      <c r="P82" s="995"/>
      <c r="Q82" s="995"/>
      <c r="R82" s="995"/>
      <c r="S82" s="995"/>
      <c r="T82" s="996"/>
      <c r="U82" s="994"/>
      <c r="V82" s="995"/>
      <c r="W82" s="995"/>
      <c r="X82" s="995"/>
      <c r="Y82" s="995"/>
      <c r="Z82" s="996"/>
      <c r="AA82" s="994"/>
      <c r="AB82" s="995"/>
      <c r="AC82" s="995"/>
      <c r="AD82" s="995"/>
      <c r="AE82" s="996"/>
      <c r="AF82" s="1000" t="s">
        <v>1042</v>
      </c>
      <c r="AG82" s="1000"/>
      <c r="AH82" s="1000"/>
      <c r="AI82" s="1000"/>
      <c r="AJ82" s="1000"/>
      <c r="AK82" s="1000"/>
      <c r="AL82" s="924" t="s">
        <v>1067</v>
      </c>
      <c r="AM82" s="925"/>
      <c r="AN82" s="925"/>
      <c r="AO82" s="925"/>
      <c r="AP82" s="925"/>
      <c r="AQ82" s="925"/>
      <c r="AR82" s="925"/>
      <c r="AS82" s="925"/>
      <c r="AT82" s="925"/>
      <c r="AU82" s="925"/>
      <c r="AV82" s="925"/>
      <c r="AW82" s="925"/>
      <c r="AX82" s="925"/>
      <c r="AY82" s="925"/>
      <c r="AZ82" s="926"/>
      <c r="BA82" s="898"/>
      <c r="BB82" s="898"/>
      <c r="BC82" s="898"/>
      <c r="BD82" s="898"/>
      <c r="BE82" s="921"/>
      <c r="BF82" s="665"/>
    </row>
    <row r="83" spans="1:58" ht="21.95" customHeight="1">
      <c r="A83" s="896"/>
      <c r="B83" s="953"/>
      <c r="C83" s="954"/>
      <c r="D83" s="954"/>
      <c r="E83" s="954"/>
      <c r="F83" s="954"/>
      <c r="G83" s="954"/>
      <c r="H83" s="954"/>
      <c r="I83" s="954"/>
      <c r="J83" s="955"/>
      <c r="K83" s="953"/>
      <c r="L83" s="954"/>
      <c r="M83" s="954"/>
      <c r="N83" s="955"/>
      <c r="O83" s="994"/>
      <c r="P83" s="995"/>
      <c r="Q83" s="995"/>
      <c r="R83" s="995"/>
      <c r="S83" s="995"/>
      <c r="T83" s="996"/>
      <c r="U83" s="994"/>
      <c r="V83" s="995"/>
      <c r="W83" s="995"/>
      <c r="X83" s="995"/>
      <c r="Y83" s="995"/>
      <c r="Z83" s="996"/>
      <c r="AA83" s="994"/>
      <c r="AB83" s="995"/>
      <c r="AC83" s="995"/>
      <c r="AD83" s="995"/>
      <c r="AE83" s="996"/>
      <c r="AF83" s="923" t="s">
        <v>1068</v>
      </c>
      <c r="AG83" s="952"/>
      <c r="AH83" s="952"/>
      <c r="AI83" s="952"/>
      <c r="AJ83" s="952"/>
      <c r="AK83" s="952"/>
      <c r="AL83" s="924" t="s">
        <v>1014</v>
      </c>
      <c r="AM83" s="925"/>
      <c r="AN83" s="925"/>
      <c r="AO83" s="925"/>
      <c r="AP83" s="925"/>
      <c r="AQ83" s="925"/>
      <c r="AR83" s="925"/>
      <c r="AS83" s="925"/>
      <c r="AT83" s="925"/>
      <c r="AU83" s="925"/>
      <c r="AV83" s="925"/>
      <c r="AW83" s="925"/>
      <c r="AX83" s="925"/>
      <c r="AY83" s="925"/>
      <c r="AZ83" s="926"/>
      <c r="BA83" s="899"/>
      <c r="BB83" s="899"/>
      <c r="BC83" s="899"/>
      <c r="BD83" s="899"/>
      <c r="BE83" s="927"/>
      <c r="BF83" s="662"/>
    </row>
    <row r="84" spans="1:58" ht="21.95" customHeight="1">
      <c r="A84" s="896"/>
      <c r="B84" s="953"/>
      <c r="C84" s="954"/>
      <c r="D84" s="954"/>
      <c r="E84" s="954"/>
      <c r="F84" s="954"/>
      <c r="G84" s="954"/>
      <c r="H84" s="954"/>
      <c r="I84" s="954"/>
      <c r="J84" s="955"/>
      <c r="K84" s="953"/>
      <c r="L84" s="954"/>
      <c r="M84" s="954"/>
      <c r="N84" s="955"/>
      <c r="O84" s="994"/>
      <c r="P84" s="995"/>
      <c r="Q84" s="995"/>
      <c r="R84" s="995"/>
      <c r="S84" s="995"/>
      <c r="T84" s="996"/>
      <c r="U84" s="994"/>
      <c r="V84" s="995"/>
      <c r="W84" s="995"/>
      <c r="X84" s="995"/>
      <c r="Y84" s="995"/>
      <c r="Z84" s="996"/>
      <c r="AA84" s="994"/>
      <c r="AB84" s="995"/>
      <c r="AC84" s="995"/>
      <c r="AD84" s="995"/>
      <c r="AE84" s="996"/>
      <c r="AF84" s="922" t="s">
        <v>1069</v>
      </c>
      <c r="AG84" s="922"/>
      <c r="AH84" s="922"/>
      <c r="AI84" s="922"/>
      <c r="AJ84" s="922"/>
      <c r="AK84" s="923"/>
      <c r="AL84" s="924" t="s">
        <v>1014</v>
      </c>
      <c r="AM84" s="925"/>
      <c r="AN84" s="925"/>
      <c r="AO84" s="925"/>
      <c r="AP84" s="925"/>
      <c r="AQ84" s="925"/>
      <c r="AR84" s="925"/>
      <c r="AS84" s="925"/>
      <c r="AT84" s="925"/>
      <c r="AU84" s="925"/>
      <c r="AV84" s="925"/>
      <c r="AW84" s="925"/>
      <c r="AX84" s="925"/>
      <c r="AY84" s="925"/>
      <c r="AZ84" s="926"/>
      <c r="BA84" s="899"/>
      <c r="BB84" s="899"/>
      <c r="BC84" s="899"/>
      <c r="BD84" s="899"/>
      <c r="BE84" s="927"/>
      <c r="BF84" s="662"/>
    </row>
    <row r="85" spans="1:58" ht="21.95" customHeight="1">
      <c r="A85" s="896"/>
      <c r="B85" s="953"/>
      <c r="C85" s="954"/>
      <c r="D85" s="954"/>
      <c r="E85" s="954"/>
      <c r="F85" s="954"/>
      <c r="G85" s="954"/>
      <c r="H85" s="954"/>
      <c r="I85" s="954"/>
      <c r="J85" s="955"/>
      <c r="K85" s="953"/>
      <c r="L85" s="954"/>
      <c r="M85" s="954"/>
      <c r="N85" s="955"/>
      <c r="O85" s="994"/>
      <c r="P85" s="995"/>
      <c r="Q85" s="995"/>
      <c r="R85" s="995"/>
      <c r="S85" s="995"/>
      <c r="T85" s="996"/>
      <c r="U85" s="994"/>
      <c r="V85" s="995"/>
      <c r="W85" s="995"/>
      <c r="X85" s="995"/>
      <c r="Y85" s="995"/>
      <c r="Z85" s="996"/>
      <c r="AA85" s="994"/>
      <c r="AB85" s="995"/>
      <c r="AC85" s="995"/>
      <c r="AD85" s="995"/>
      <c r="AE85" s="996"/>
      <c r="AF85" s="928" t="s">
        <v>1070</v>
      </c>
      <c r="AG85" s="922"/>
      <c r="AH85" s="922"/>
      <c r="AI85" s="922"/>
      <c r="AJ85" s="922"/>
      <c r="AK85" s="923"/>
      <c r="AL85" s="949" t="s">
        <v>1014</v>
      </c>
      <c r="AM85" s="950"/>
      <c r="AN85" s="950"/>
      <c r="AO85" s="950"/>
      <c r="AP85" s="950"/>
      <c r="AQ85" s="950"/>
      <c r="AR85" s="950"/>
      <c r="AS85" s="950"/>
      <c r="AT85" s="950"/>
      <c r="AU85" s="950"/>
      <c r="AV85" s="950"/>
      <c r="AW85" s="950"/>
      <c r="AX85" s="950"/>
      <c r="AY85" s="950"/>
      <c r="AZ85" s="951"/>
      <c r="BA85" s="1001"/>
      <c r="BB85" s="1002"/>
      <c r="BC85" s="1002"/>
      <c r="BD85" s="1002"/>
      <c r="BE85" s="1003"/>
      <c r="BF85" s="665"/>
    </row>
    <row r="86" spans="1:58" ht="21.95" customHeight="1">
      <c r="A86" s="896"/>
      <c r="B86" s="953"/>
      <c r="C86" s="954"/>
      <c r="D86" s="954"/>
      <c r="E86" s="954"/>
      <c r="F86" s="954"/>
      <c r="G86" s="954"/>
      <c r="H86" s="954"/>
      <c r="I86" s="954"/>
      <c r="J86" s="955"/>
      <c r="K86" s="953"/>
      <c r="L86" s="954"/>
      <c r="M86" s="954"/>
      <c r="N86" s="955"/>
      <c r="O86" s="994"/>
      <c r="P86" s="995"/>
      <c r="Q86" s="995"/>
      <c r="R86" s="995"/>
      <c r="S86" s="995"/>
      <c r="T86" s="996"/>
      <c r="U86" s="994"/>
      <c r="V86" s="995"/>
      <c r="W86" s="995"/>
      <c r="X86" s="995"/>
      <c r="Y86" s="995"/>
      <c r="Z86" s="996"/>
      <c r="AA86" s="994"/>
      <c r="AB86" s="995"/>
      <c r="AC86" s="995"/>
      <c r="AD86" s="995"/>
      <c r="AE86" s="996"/>
      <c r="AF86" s="923" t="s">
        <v>1052</v>
      </c>
      <c r="AG86" s="952"/>
      <c r="AH86" s="952"/>
      <c r="AI86" s="952"/>
      <c r="AJ86" s="952"/>
      <c r="AK86" s="952"/>
      <c r="AL86" s="988" t="s">
        <v>1014</v>
      </c>
      <c r="AM86" s="950"/>
      <c r="AN86" s="950"/>
      <c r="AO86" s="950"/>
      <c r="AP86" s="950"/>
      <c r="AQ86" s="950"/>
      <c r="AR86" s="950"/>
      <c r="AS86" s="950"/>
      <c r="AT86" s="950"/>
      <c r="AU86" s="950"/>
      <c r="AV86" s="950"/>
      <c r="AW86" s="950"/>
      <c r="AX86" s="950"/>
      <c r="AY86" s="950"/>
      <c r="AZ86" s="951"/>
      <c r="BA86" s="899"/>
      <c r="BB86" s="899"/>
      <c r="BC86" s="899"/>
      <c r="BD86" s="899"/>
      <c r="BE86" s="927"/>
      <c r="BF86" s="665"/>
    </row>
    <row r="87" spans="1:58" ht="21.95" customHeight="1">
      <c r="A87" s="896"/>
      <c r="B87" s="953"/>
      <c r="C87" s="954"/>
      <c r="D87" s="954"/>
      <c r="E87" s="954"/>
      <c r="F87" s="954"/>
      <c r="G87" s="954"/>
      <c r="H87" s="954"/>
      <c r="I87" s="954"/>
      <c r="J87" s="955"/>
      <c r="K87" s="953"/>
      <c r="L87" s="954"/>
      <c r="M87" s="954"/>
      <c r="N87" s="955"/>
      <c r="O87" s="994"/>
      <c r="P87" s="995"/>
      <c r="Q87" s="995"/>
      <c r="R87" s="995"/>
      <c r="S87" s="995"/>
      <c r="T87" s="996"/>
      <c r="U87" s="994"/>
      <c r="V87" s="995"/>
      <c r="W87" s="995"/>
      <c r="X87" s="995"/>
      <c r="Y87" s="995"/>
      <c r="Z87" s="996"/>
      <c r="AA87" s="994"/>
      <c r="AB87" s="995"/>
      <c r="AC87" s="995"/>
      <c r="AD87" s="995"/>
      <c r="AE87" s="996"/>
      <c r="AF87" s="922" t="s">
        <v>1071</v>
      </c>
      <c r="AG87" s="922"/>
      <c r="AH87" s="922"/>
      <c r="AI87" s="922"/>
      <c r="AJ87" s="922"/>
      <c r="AK87" s="923"/>
      <c r="AL87" s="924" t="s">
        <v>1014</v>
      </c>
      <c r="AM87" s="925"/>
      <c r="AN87" s="925"/>
      <c r="AO87" s="925"/>
      <c r="AP87" s="925"/>
      <c r="AQ87" s="925"/>
      <c r="AR87" s="925"/>
      <c r="AS87" s="925"/>
      <c r="AT87" s="925"/>
      <c r="AU87" s="925"/>
      <c r="AV87" s="925"/>
      <c r="AW87" s="925"/>
      <c r="AX87" s="925"/>
      <c r="AY87" s="925"/>
      <c r="AZ87" s="926"/>
      <c r="BA87" s="899"/>
      <c r="BB87" s="899"/>
      <c r="BC87" s="899"/>
      <c r="BD87" s="899"/>
      <c r="BE87" s="927"/>
      <c r="BF87" s="662"/>
    </row>
    <row r="88" spans="1:58" ht="21.95" customHeight="1">
      <c r="A88" s="896"/>
      <c r="B88" s="953"/>
      <c r="C88" s="954"/>
      <c r="D88" s="954"/>
      <c r="E88" s="954"/>
      <c r="F88" s="954"/>
      <c r="G88" s="954"/>
      <c r="H88" s="954"/>
      <c r="I88" s="954"/>
      <c r="J88" s="955"/>
      <c r="K88" s="953"/>
      <c r="L88" s="954"/>
      <c r="M88" s="954"/>
      <c r="N88" s="955"/>
      <c r="O88" s="994"/>
      <c r="P88" s="995"/>
      <c r="Q88" s="995"/>
      <c r="R88" s="995"/>
      <c r="S88" s="995"/>
      <c r="T88" s="996"/>
      <c r="U88" s="994"/>
      <c r="V88" s="995"/>
      <c r="W88" s="995"/>
      <c r="X88" s="995"/>
      <c r="Y88" s="995"/>
      <c r="Z88" s="996"/>
      <c r="AA88" s="994"/>
      <c r="AB88" s="995"/>
      <c r="AC88" s="995"/>
      <c r="AD88" s="995"/>
      <c r="AE88" s="996"/>
      <c r="AF88" s="923" t="s">
        <v>1072</v>
      </c>
      <c r="AG88" s="952"/>
      <c r="AH88" s="952"/>
      <c r="AI88" s="952"/>
      <c r="AJ88" s="952"/>
      <c r="AK88" s="952"/>
      <c r="AL88" s="924" t="s">
        <v>1014</v>
      </c>
      <c r="AM88" s="925"/>
      <c r="AN88" s="925"/>
      <c r="AO88" s="925"/>
      <c r="AP88" s="925"/>
      <c r="AQ88" s="925"/>
      <c r="AR88" s="925"/>
      <c r="AS88" s="925"/>
      <c r="AT88" s="925"/>
      <c r="AU88" s="925"/>
      <c r="AV88" s="925"/>
      <c r="AW88" s="925"/>
      <c r="AX88" s="925"/>
      <c r="AY88" s="925"/>
      <c r="AZ88" s="926"/>
      <c r="BA88" s="899"/>
      <c r="BB88" s="899"/>
      <c r="BC88" s="899"/>
      <c r="BD88" s="899"/>
      <c r="BE88" s="927"/>
      <c r="BF88" s="662"/>
    </row>
    <row r="89" spans="1:58" ht="21.95" customHeight="1">
      <c r="A89" s="896"/>
      <c r="B89" s="953"/>
      <c r="C89" s="954"/>
      <c r="D89" s="954"/>
      <c r="E89" s="954"/>
      <c r="F89" s="954"/>
      <c r="G89" s="954"/>
      <c r="H89" s="954"/>
      <c r="I89" s="954"/>
      <c r="J89" s="955"/>
      <c r="K89" s="953"/>
      <c r="L89" s="954"/>
      <c r="M89" s="954"/>
      <c r="N89" s="955"/>
      <c r="O89" s="994"/>
      <c r="P89" s="995"/>
      <c r="Q89" s="995"/>
      <c r="R89" s="995"/>
      <c r="S89" s="995"/>
      <c r="T89" s="996"/>
      <c r="U89" s="994"/>
      <c r="V89" s="995"/>
      <c r="W89" s="995"/>
      <c r="X89" s="995"/>
      <c r="Y89" s="995"/>
      <c r="Z89" s="996"/>
      <c r="AA89" s="994"/>
      <c r="AB89" s="995"/>
      <c r="AC89" s="995"/>
      <c r="AD89" s="995"/>
      <c r="AE89" s="996"/>
      <c r="AF89" s="923" t="s">
        <v>1073</v>
      </c>
      <c r="AG89" s="952"/>
      <c r="AH89" s="952"/>
      <c r="AI89" s="952"/>
      <c r="AJ89" s="952"/>
      <c r="AK89" s="952"/>
      <c r="AL89" s="949" t="s">
        <v>1014</v>
      </c>
      <c r="AM89" s="950"/>
      <c r="AN89" s="950"/>
      <c r="AO89" s="950"/>
      <c r="AP89" s="950"/>
      <c r="AQ89" s="950"/>
      <c r="AR89" s="950"/>
      <c r="AS89" s="950"/>
      <c r="AT89" s="950"/>
      <c r="AU89" s="950"/>
      <c r="AV89" s="950"/>
      <c r="AW89" s="950"/>
      <c r="AX89" s="950"/>
      <c r="AY89" s="950"/>
      <c r="AZ89" s="951"/>
      <c r="BA89" s="899"/>
      <c r="BB89" s="899"/>
      <c r="BC89" s="899"/>
      <c r="BD89" s="899"/>
      <c r="BE89" s="927"/>
      <c r="BF89" s="665"/>
    </row>
    <row r="90" spans="1:58" ht="21.95" customHeight="1">
      <c r="A90" s="896"/>
      <c r="B90" s="953"/>
      <c r="C90" s="954"/>
      <c r="D90" s="954"/>
      <c r="E90" s="954"/>
      <c r="F90" s="954"/>
      <c r="G90" s="954"/>
      <c r="H90" s="954"/>
      <c r="I90" s="954"/>
      <c r="J90" s="955"/>
      <c r="K90" s="953"/>
      <c r="L90" s="954"/>
      <c r="M90" s="954"/>
      <c r="N90" s="955"/>
      <c r="O90" s="994"/>
      <c r="P90" s="995"/>
      <c r="Q90" s="995"/>
      <c r="R90" s="995"/>
      <c r="S90" s="995"/>
      <c r="T90" s="996"/>
      <c r="U90" s="994"/>
      <c r="V90" s="995"/>
      <c r="W90" s="995"/>
      <c r="X90" s="995"/>
      <c r="Y90" s="995"/>
      <c r="Z90" s="996"/>
      <c r="AA90" s="994"/>
      <c r="AB90" s="995"/>
      <c r="AC90" s="995"/>
      <c r="AD90" s="995"/>
      <c r="AE90" s="996"/>
      <c r="AF90" s="923" t="s">
        <v>1074</v>
      </c>
      <c r="AG90" s="952"/>
      <c r="AH90" s="952"/>
      <c r="AI90" s="952"/>
      <c r="AJ90" s="952"/>
      <c r="AK90" s="952"/>
      <c r="AL90" s="1004" t="s">
        <v>1075</v>
      </c>
      <c r="AM90" s="1005"/>
      <c r="AN90" s="1005"/>
      <c r="AO90" s="1005"/>
      <c r="AP90" s="1005"/>
      <c r="AQ90" s="1005"/>
      <c r="AR90" s="1005"/>
      <c r="AS90" s="1005"/>
      <c r="AT90" s="1005"/>
      <c r="AU90" s="1005"/>
      <c r="AV90" s="1005"/>
      <c r="AW90" s="1005"/>
      <c r="AX90" s="1005"/>
      <c r="AY90" s="1005"/>
      <c r="AZ90" s="1006"/>
      <c r="BA90" s="899"/>
      <c r="BB90" s="899"/>
      <c r="BC90" s="899"/>
      <c r="BD90" s="899"/>
      <c r="BE90" s="927"/>
      <c r="BF90" s="662"/>
    </row>
    <row r="91" spans="1:58" ht="21.95" customHeight="1">
      <c r="A91" s="896"/>
      <c r="B91" s="953"/>
      <c r="C91" s="954"/>
      <c r="D91" s="954"/>
      <c r="E91" s="954"/>
      <c r="F91" s="954"/>
      <c r="G91" s="954"/>
      <c r="H91" s="954"/>
      <c r="I91" s="954"/>
      <c r="J91" s="955"/>
      <c r="K91" s="953"/>
      <c r="L91" s="954"/>
      <c r="M91" s="954"/>
      <c r="N91" s="955"/>
      <c r="O91" s="994"/>
      <c r="P91" s="995"/>
      <c r="Q91" s="995"/>
      <c r="R91" s="995"/>
      <c r="S91" s="995"/>
      <c r="T91" s="996"/>
      <c r="U91" s="994"/>
      <c r="V91" s="995"/>
      <c r="W91" s="995"/>
      <c r="X91" s="995"/>
      <c r="Y91" s="995"/>
      <c r="Z91" s="996"/>
      <c r="AA91" s="994"/>
      <c r="AB91" s="995"/>
      <c r="AC91" s="995"/>
      <c r="AD91" s="995"/>
      <c r="AE91" s="996"/>
      <c r="AF91" s="923" t="s">
        <v>1057</v>
      </c>
      <c r="AG91" s="952"/>
      <c r="AH91" s="952"/>
      <c r="AI91" s="952"/>
      <c r="AJ91" s="952"/>
      <c r="AK91" s="952"/>
      <c r="AL91" s="924" t="s">
        <v>1014</v>
      </c>
      <c r="AM91" s="925"/>
      <c r="AN91" s="925"/>
      <c r="AO91" s="925"/>
      <c r="AP91" s="925"/>
      <c r="AQ91" s="925"/>
      <c r="AR91" s="925"/>
      <c r="AS91" s="925"/>
      <c r="AT91" s="925"/>
      <c r="AU91" s="925"/>
      <c r="AV91" s="925"/>
      <c r="AW91" s="925"/>
      <c r="AX91" s="925"/>
      <c r="AY91" s="925"/>
      <c r="AZ91" s="926"/>
      <c r="BA91" s="899"/>
      <c r="BB91" s="899"/>
      <c r="BC91" s="899"/>
      <c r="BD91" s="899"/>
      <c r="BE91" s="927"/>
      <c r="BF91" s="662"/>
    </row>
    <row r="92" spans="1:58" ht="21.95" customHeight="1">
      <c r="A92" s="896"/>
      <c r="B92" s="953"/>
      <c r="C92" s="954"/>
      <c r="D92" s="954"/>
      <c r="E92" s="954"/>
      <c r="F92" s="954"/>
      <c r="G92" s="954"/>
      <c r="H92" s="954"/>
      <c r="I92" s="954"/>
      <c r="J92" s="955"/>
      <c r="K92" s="953"/>
      <c r="L92" s="954"/>
      <c r="M92" s="954"/>
      <c r="N92" s="955"/>
      <c r="O92" s="994"/>
      <c r="P92" s="995"/>
      <c r="Q92" s="995"/>
      <c r="R92" s="995"/>
      <c r="S92" s="995"/>
      <c r="T92" s="996"/>
      <c r="U92" s="994"/>
      <c r="V92" s="995"/>
      <c r="W92" s="995"/>
      <c r="X92" s="995"/>
      <c r="Y92" s="995"/>
      <c r="Z92" s="996"/>
      <c r="AA92" s="994"/>
      <c r="AB92" s="995"/>
      <c r="AC92" s="995"/>
      <c r="AD92" s="995"/>
      <c r="AE92" s="996"/>
      <c r="AF92" s="923" t="s">
        <v>1059</v>
      </c>
      <c r="AG92" s="952"/>
      <c r="AH92" s="952"/>
      <c r="AI92" s="952"/>
      <c r="AJ92" s="952"/>
      <c r="AK92" s="952"/>
      <c r="AL92" s="949" t="s">
        <v>1014</v>
      </c>
      <c r="AM92" s="950"/>
      <c r="AN92" s="950"/>
      <c r="AO92" s="950"/>
      <c r="AP92" s="950"/>
      <c r="AQ92" s="950"/>
      <c r="AR92" s="950"/>
      <c r="AS92" s="950"/>
      <c r="AT92" s="950"/>
      <c r="AU92" s="950"/>
      <c r="AV92" s="950"/>
      <c r="AW92" s="950"/>
      <c r="AX92" s="950"/>
      <c r="AY92" s="950"/>
      <c r="AZ92" s="951"/>
      <c r="BA92" s="899"/>
      <c r="BB92" s="899"/>
      <c r="BC92" s="899"/>
      <c r="BD92" s="899"/>
      <c r="BE92" s="927"/>
      <c r="BF92" s="662"/>
    </row>
    <row r="93" spans="1:58" ht="21.95" customHeight="1">
      <c r="A93" s="896"/>
      <c r="B93" s="953"/>
      <c r="C93" s="954"/>
      <c r="D93" s="954"/>
      <c r="E93" s="954"/>
      <c r="F93" s="954"/>
      <c r="G93" s="954"/>
      <c r="H93" s="954"/>
      <c r="I93" s="954"/>
      <c r="J93" s="955"/>
      <c r="K93" s="953"/>
      <c r="L93" s="954"/>
      <c r="M93" s="954"/>
      <c r="N93" s="955"/>
      <c r="O93" s="994"/>
      <c r="P93" s="995"/>
      <c r="Q93" s="995"/>
      <c r="R93" s="995"/>
      <c r="S93" s="995"/>
      <c r="T93" s="996"/>
      <c r="U93" s="994"/>
      <c r="V93" s="995"/>
      <c r="W93" s="995"/>
      <c r="X93" s="995"/>
      <c r="Y93" s="995"/>
      <c r="Z93" s="996"/>
      <c r="AA93" s="994"/>
      <c r="AB93" s="995"/>
      <c r="AC93" s="995"/>
      <c r="AD93" s="995"/>
      <c r="AE93" s="996"/>
      <c r="AF93" s="923" t="s">
        <v>1076</v>
      </c>
      <c r="AG93" s="952"/>
      <c r="AH93" s="952"/>
      <c r="AI93" s="952"/>
      <c r="AJ93" s="952"/>
      <c r="AK93" s="952"/>
      <c r="AL93" s="949" t="s">
        <v>1014</v>
      </c>
      <c r="AM93" s="950"/>
      <c r="AN93" s="950"/>
      <c r="AO93" s="950"/>
      <c r="AP93" s="950"/>
      <c r="AQ93" s="950"/>
      <c r="AR93" s="950"/>
      <c r="AS93" s="950"/>
      <c r="AT93" s="950"/>
      <c r="AU93" s="950"/>
      <c r="AV93" s="950"/>
      <c r="AW93" s="950"/>
      <c r="AX93" s="950"/>
      <c r="AY93" s="950"/>
      <c r="AZ93" s="951"/>
      <c r="BA93" s="989"/>
      <c r="BB93" s="989"/>
      <c r="BC93" s="989"/>
      <c r="BD93" s="989"/>
      <c r="BE93" s="990"/>
      <c r="BF93" s="662"/>
    </row>
    <row r="94" spans="1:58" ht="21.95" customHeight="1">
      <c r="A94" s="896"/>
      <c r="B94" s="953"/>
      <c r="C94" s="954"/>
      <c r="D94" s="954"/>
      <c r="E94" s="954"/>
      <c r="F94" s="954"/>
      <c r="G94" s="954"/>
      <c r="H94" s="954"/>
      <c r="I94" s="954"/>
      <c r="J94" s="955"/>
      <c r="K94" s="953"/>
      <c r="L94" s="954"/>
      <c r="M94" s="954"/>
      <c r="N94" s="955"/>
      <c r="O94" s="994"/>
      <c r="P94" s="995"/>
      <c r="Q94" s="995"/>
      <c r="R94" s="995"/>
      <c r="S94" s="995"/>
      <c r="T94" s="996"/>
      <c r="U94" s="994"/>
      <c r="V94" s="995"/>
      <c r="W94" s="995"/>
      <c r="X94" s="995"/>
      <c r="Y94" s="995"/>
      <c r="Z94" s="996"/>
      <c r="AA94" s="994"/>
      <c r="AB94" s="995"/>
      <c r="AC94" s="995"/>
      <c r="AD94" s="995"/>
      <c r="AE94" s="996"/>
      <c r="AF94" s="922" t="s">
        <v>1013</v>
      </c>
      <c r="AG94" s="922"/>
      <c r="AH94" s="922"/>
      <c r="AI94" s="922"/>
      <c r="AJ94" s="922"/>
      <c r="AK94" s="923"/>
      <c r="AL94" s="924" t="s">
        <v>1014</v>
      </c>
      <c r="AM94" s="925"/>
      <c r="AN94" s="925"/>
      <c r="AO94" s="925"/>
      <c r="AP94" s="925"/>
      <c r="AQ94" s="925"/>
      <c r="AR94" s="925"/>
      <c r="AS94" s="925"/>
      <c r="AT94" s="925"/>
      <c r="AU94" s="925"/>
      <c r="AV94" s="925"/>
      <c r="AW94" s="925"/>
      <c r="AX94" s="925"/>
      <c r="AY94" s="925"/>
      <c r="AZ94" s="926"/>
      <c r="BA94" s="899"/>
      <c r="BB94" s="899"/>
      <c r="BC94" s="899"/>
      <c r="BD94" s="899"/>
      <c r="BE94" s="927"/>
      <c r="BF94" s="662"/>
    </row>
    <row r="95" spans="1:58" ht="21.95" customHeight="1">
      <c r="A95" s="896"/>
      <c r="B95" s="953"/>
      <c r="C95" s="954"/>
      <c r="D95" s="954"/>
      <c r="E95" s="954"/>
      <c r="F95" s="954"/>
      <c r="G95" s="954"/>
      <c r="H95" s="954"/>
      <c r="I95" s="954"/>
      <c r="J95" s="955"/>
      <c r="K95" s="953"/>
      <c r="L95" s="954"/>
      <c r="M95" s="954"/>
      <c r="N95" s="955"/>
      <c r="O95" s="994"/>
      <c r="P95" s="995"/>
      <c r="Q95" s="995"/>
      <c r="R95" s="995"/>
      <c r="S95" s="995"/>
      <c r="T95" s="996"/>
      <c r="U95" s="994"/>
      <c r="V95" s="995"/>
      <c r="W95" s="995"/>
      <c r="X95" s="995"/>
      <c r="Y95" s="995"/>
      <c r="Z95" s="996"/>
      <c r="AA95" s="994"/>
      <c r="AB95" s="995"/>
      <c r="AC95" s="995"/>
      <c r="AD95" s="995"/>
      <c r="AE95" s="996"/>
      <c r="AF95" s="928" t="s">
        <v>1015</v>
      </c>
      <c r="AG95" s="922"/>
      <c r="AH95" s="922"/>
      <c r="AI95" s="922"/>
      <c r="AJ95" s="922"/>
      <c r="AK95" s="923"/>
      <c r="AL95" s="924" t="s">
        <v>1014</v>
      </c>
      <c r="AM95" s="925"/>
      <c r="AN95" s="925"/>
      <c r="AO95" s="925"/>
      <c r="AP95" s="925"/>
      <c r="AQ95" s="925"/>
      <c r="AR95" s="925"/>
      <c r="AS95" s="925"/>
      <c r="AT95" s="925"/>
      <c r="AU95" s="925"/>
      <c r="AV95" s="925"/>
      <c r="AW95" s="925"/>
      <c r="AX95" s="925"/>
      <c r="AY95" s="925"/>
      <c r="AZ95" s="926"/>
      <c r="BA95" s="929"/>
      <c r="BB95" s="930"/>
      <c r="BC95" s="930"/>
      <c r="BD95" s="930"/>
      <c r="BE95" s="931"/>
      <c r="BF95" s="662"/>
    </row>
    <row r="96" spans="1:58" ht="21.95" customHeight="1">
      <c r="A96" s="896"/>
      <c r="B96" s="953"/>
      <c r="C96" s="954"/>
      <c r="D96" s="954"/>
      <c r="E96" s="954"/>
      <c r="F96" s="954"/>
      <c r="G96" s="954"/>
      <c r="H96" s="954"/>
      <c r="I96" s="954"/>
      <c r="J96" s="955"/>
      <c r="K96" s="953"/>
      <c r="L96" s="954"/>
      <c r="M96" s="954"/>
      <c r="N96" s="955"/>
      <c r="O96" s="994"/>
      <c r="P96" s="995"/>
      <c r="Q96" s="995"/>
      <c r="R96" s="995"/>
      <c r="S96" s="995"/>
      <c r="T96" s="996"/>
      <c r="U96" s="994"/>
      <c r="V96" s="995"/>
      <c r="W96" s="995"/>
      <c r="X96" s="995"/>
      <c r="Y96" s="995"/>
      <c r="Z96" s="996"/>
      <c r="AA96" s="994"/>
      <c r="AB96" s="995"/>
      <c r="AC96" s="995"/>
      <c r="AD96" s="995"/>
      <c r="AE96" s="996"/>
      <c r="AF96" s="928" t="s">
        <v>1016</v>
      </c>
      <c r="AG96" s="922"/>
      <c r="AH96" s="922"/>
      <c r="AI96" s="922"/>
      <c r="AJ96" s="922"/>
      <c r="AK96" s="923"/>
      <c r="AL96" s="924" t="s">
        <v>1014</v>
      </c>
      <c r="AM96" s="925"/>
      <c r="AN96" s="925"/>
      <c r="AO96" s="925"/>
      <c r="AP96" s="925"/>
      <c r="AQ96" s="925"/>
      <c r="AR96" s="925"/>
      <c r="AS96" s="925"/>
      <c r="AT96" s="925"/>
      <c r="AU96" s="925"/>
      <c r="AV96" s="925"/>
      <c r="AW96" s="925"/>
      <c r="AX96" s="925"/>
      <c r="AY96" s="925"/>
      <c r="AZ96" s="926"/>
      <c r="BA96" s="666"/>
      <c r="BB96" s="667"/>
      <c r="BC96" s="667"/>
      <c r="BD96" s="667"/>
      <c r="BE96" s="668"/>
      <c r="BF96" s="662"/>
    </row>
    <row r="97" spans="1:58" ht="109.7" customHeight="1">
      <c r="A97" s="896"/>
      <c r="B97" s="953"/>
      <c r="C97" s="954"/>
      <c r="D97" s="954"/>
      <c r="E97" s="954"/>
      <c r="F97" s="954"/>
      <c r="G97" s="954"/>
      <c r="H97" s="954"/>
      <c r="I97" s="954"/>
      <c r="J97" s="955"/>
      <c r="K97" s="953"/>
      <c r="L97" s="954"/>
      <c r="M97" s="954"/>
      <c r="N97" s="955"/>
      <c r="O97" s="994"/>
      <c r="P97" s="995"/>
      <c r="Q97" s="995"/>
      <c r="R97" s="995"/>
      <c r="S97" s="995"/>
      <c r="T97" s="996"/>
      <c r="U97" s="994"/>
      <c r="V97" s="995"/>
      <c r="W97" s="995"/>
      <c r="X97" s="995"/>
      <c r="Y97" s="995"/>
      <c r="Z97" s="996"/>
      <c r="AA97" s="994"/>
      <c r="AB97" s="995"/>
      <c r="AC97" s="995"/>
      <c r="AD97" s="995"/>
      <c r="AE97" s="996"/>
      <c r="AF97" s="922" t="s">
        <v>1017</v>
      </c>
      <c r="AG97" s="940"/>
      <c r="AH97" s="940"/>
      <c r="AI97" s="940"/>
      <c r="AJ97" s="940"/>
      <c r="AK97" s="941"/>
      <c r="AL97" s="942" t="s">
        <v>1018</v>
      </c>
      <c r="AM97" s="943"/>
      <c r="AN97" s="943"/>
      <c r="AO97" s="943"/>
      <c r="AP97" s="943"/>
      <c r="AQ97" s="943"/>
      <c r="AR97" s="943"/>
      <c r="AS97" s="943"/>
      <c r="AT97" s="943"/>
      <c r="AU97" s="943"/>
      <c r="AV97" s="943"/>
      <c r="AW97" s="943"/>
      <c r="AX97" s="943"/>
      <c r="AY97" s="943"/>
      <c r="AZ97" s="944"/>
      <c r="BA97" s="929"/>
      <c r="BB97" s="1007"/>
      <c r="BC97" s="1007"/>
      <c r="BD97" s="1007"/>
      <c r="BE97" s="1008"/>
      <c r="BF97" s="662"/>
    </row>
    <row r="98" spans="1:58" ht="21.95" customHeight="1">
      <c r="A98" s="896"/>
      <c r="B98" s="953"/>
      <c r="C98" s="954"/>
      <c r="D98" s="954"/>
      <c r="E98" s="954"/>
      <c r="F98" s="954"/>
      <c r="G98" s="954"/>
      <c r="H98" s="954"/>
      <c r="I98" s="954"/>
      <c r="J98" s="955"/>
      <c r="K98" s="953"/>
      <c r="L98" s="954"/>
      <c r="M98" s="954"/>
      <c r="N98" s="955"/>
      <c r="O98" s="994"/>
      <c r="P98" s="995"/>
      <c r="Q98" s="995"/>
      <c r="R98" s="995"/>
      <c r="S98" s="995"/>
      <c r="T98" s="996"/>
      <c r="U98" s="994"/>
      <c r="V98" s="995"/>
      <c r="W98" s="995"/>
      <c r="X98" s="995"/>
      <c r="Y98" s="995"/>
      <c r="Z98" s="996"/>
      <c r="AA98" s="994"/>
      <c r="AB98" s="995"/>
      <c r="AC98" s="995"/>
      <c r="AD98" s="995"/>
      <c r="AE98" s="996"/>
      <c r="AF98" s="922" t="s">
        <v>1039</v>
      </c>
      <c r="AG98" s="922"/>
      <c r="AH98" s="922"/>
      <c r="AI98" s="922"/>
      <c r="AJ98" s="922"/>
      <c r="AK98" s="923"/>
      <c r="AL98" s="924" t="s">
        <v>1023</v>
      </c>
      <c r="AM98" s="925"/>
      <c r="AN98" s="925"/>
      <c r="AO98" s="925"/>
      <c r="AP98" s="925"/>
      <c r="AQ98" s="925"/>
      <c r="AR98" s="925"/>
      <c r="AS98" s="925"/>
      <c r="AT98" s="925"/>
      <c r="AU98" s="925"/>
      <c r="AV98" s="925"/>
      <c r="AW98" s="925"/>
      <c r="AX98" s="925"/>
      <c r="AY98" s="925"/>
      <c r="AZ98" s="926"/>
      <c r="BA98" s="899"/>
      <c r="BB98" s="899"/>
      <c r="BC98" s="899"/>
      <c r="BD98" s="899"/>
      <c r="BE98" s="927"/>
      <c r="BF98" s="662"/>
    </row>
    <row r="99" spans="1:58" ht="21.95" customHeight="1">
      <c r="A99" s="896"/>
      <c r="B99" s="953"/>
      <c r="C99" s="954"/>
      <c r="D99" s="954"/>
      <c r="E99" s="954"/>
      <c r="F99" s="954"/>
      <c r="G99" s="954"/>
      <c r="H99" s="954"/>
      <c r="I99" s="954"/>
      <c r="J99" s="955"/>
      <c r="K99" s="953"/>
      <c r="L99" s="954"/>
      <c r="M99" s="954"/>
      <c r="N99" s="955"/>
      <c r="O99" s="994"/>
      <c r="P99" s="995"/>
      <c r="Q99" s="995"/>
      <c r="R99" s="995"/>
      <c r="S99" s="995"/>
      <c r="T99" s="996"/>
      <c r="U99" s="994"/>
      <c r="V99" s="995"/>
      <c r="W99" s="995"/>
      <c r="X99" s="995"/>
      <c r="Y99" s="995"/>
      <c r="Z99" s="996"/>
      <c r="AA99" s="994"/>
      <c r="AB99" s="995"/>
      <c r="AC99" s="995"/>
      <c r="AD99" s="995"/>
      <c r="AE99" s="996"/>
      <c r="AF99" s="922" t="s">
        <v>1022</v>
      </c>
      <c r="AG99" s="922"/>
      <c r="AH99" s="922"/>
      <c r="AI99" s="922"/>
      <c r="AJ99" s="922"/>
      <c r="AK99" s="923"/>
      <c r="AL99" s="924" t="s">
        <v>1023</v>
      </c>
      <c r="AM99" s="925"/>
      <c r="AN99" s="925"/>
      <c r="AO99" s="925"/>
      <c r="AP99" s="925"/>
      <c r="AQ99" s="925"/>
      <c r="AR99" s="925"/>
      <c r="AS99" s="925"/>
      <c r="AT99" s="925"/>
      <c r="AU99" s="925"/>
      <c r="AV99" s="925"/>
      <c r="AW99" s="925"/>
      <c r="AX99" s="925"/>
      <c r="AY99" s="925"/>
      <c r="AZ99" s="926"/>
      <c r="BA99" s="899"/>
      <c r="BB99" s="899"/>
      <c r="BC99" s="899"/>
      <c r="BD99" s="899"/>
      <c r="BE99" s="927"/>
      <c r="BF99" s="665"/>
    </row>
    <row r="100" spans="1:58" ht="21.95" customHeight="1">
      <c r="A100" s="896"/>
      <c r="B100" s="953"/>
      <c r="C100" s="954"/>
      <c r="D100" s="954"/>
      <c r="E100" s="954"/>
      <c r="F100" s="954"/>
      <c r="G100" s="954"/>
      <c r="H100" s="954"/>
      <c r="I100" s="954"/>
      <c r="J100" s="955"/>
      <c r="K100" s="953"/>
      <c r="L100" s="954"/>
      <c r="M100" s="954"/>
      <c r="N100" s="955"/>
      <c r="O100" s="994"/>
      <c r="P100" s="995"/>
      <c r="Q100" s="995"/>
      <c r="R100" s="995"/>
      <c r="S100" s="995"/>
      <c r="T100" s="996"/>
      <c r="U100" s="994"/>
      <c r="V100" s="995"/>
      <c r="W100" s="995"/>
      <c r="X100" s="995"/>
      <c r="Y100" s="995"/>
      <c r="Z100" s="996"/>
      <c r="AA100" s="994"/>
      <c r="AB100" s="995"/>
      <c r="AC100" s="995"/>
      <c r="AD100" s="995"/>
      <c r="AE100" s="996"/>
      <c r="AF100" s="922" t="s">
        <v>1077</v>
      </c>
      <c r="AG100" s="922"/>
      <c r="AH100" s="922"/>
      <c r="AI100" s="922"/>
      <c r="AJ100" s="922"/>
      <c r="AK100" s="923"/>
      <c r="AL100" s="924" t="s">
        <v>1078</v>
      </c>
      <c r="AM100" s="925"/>
      <c r="AN100" s="925"/>
      <c r="AO100" s="925"/>
      <c r="AP100" s="925"/>
      <c r="AQ100" s="925"/>
      <c r="AR100" s="925"/>
      <c r="AS100" s="925"/>
      <c r="AT100" s="925"/>
      <c r="AU100" s="925"/>
      <c r="AV100" s="925"/>
      <c r="AW100" s="925"/>
      <c r="AX100" s="925"/>
      <c r="AY100" s="925"/>
      <c r="AZ100" s="926"/>
      <c r="BA100" s="899"/>
      <c r="BB100" s="899"/>
      <c r="BC100" s="899"/>
      <c r="BD100" s="899"/>
      <c r="BE100" s="927"/>
      <c r="BF100" s="665"/>
    </row>
    <row r="101" spans="1:58" ht="21.95" customHeight="1">
      <c r="A101" s="896"/>
      <c r="B101" s="956"/>
      <c r="C101" s="957"/>
      <c r="D101" s="957"/>
      <c r="E101" s="957"/>
      <c r="F101" s="957"/>
      <c r="G101" s="957"/>
      <c r="H101" s="957"/>
      <c r="I101" s="957"/>
      <c r="J101" s="958"/>
      <c r="K101" s="991"/>
      <c r="L101" s="992"/>
      <c r="M101" s="992"/>
      <c r="N101" s="993"/>
      <c r="O101" s="997"/>
      <c r="P101" s="998"/>
      <c r="Q101" s="998"/>
      <c r="R101" s="998"/>
      <c r="S101" s="998"/>
      <c r="T101" s="999"/>
      <c r="U101" s="997"/>
      <c r="V101" s="998"/>
      <c r="W101" s="998"/>
      <c r="X101" s="998"/>
      <c r="Y101" s="998"/>
      <c r="Z101" s="999"/>
      <c r="AA101" s="997"/>
      <c r="AB101" s="998"/>
      <c r="AC101" s="998"/>
      <c r="AD101" s="998"/>
      <c r="AE101" s="999"/>
      <c r="AF101" s="922" t="s">
        <v>1024</v>
      </c>
      <c r="AG101" s="922"/>
      <c r="AH101" s="922"/>
      <c r="AI101" s="922"/>
      <c r="AJ101" s="922"/>
      <c r="AK101" s="923"/>
      <c r="AL101" s="924" t="s">
        <v>1023</v>
      </c>
      <c r="AM101" s="925"/>
      <c r="AN101" s="925"/>
      <c r="AO101" s="925"/>
      <c r="AP101" s="925"/>
      <c r="AQ101" s="925"/>
      <c r="AR101" s="925"/>
      <c r="AS101" s="925"/>
      <c r="AT101" s="925"/>
      <c r="AU101" s="925"/>
      <c r="AV101" s="925"/>
      <c r="AW101" s="925"/>
      <c r="AX101" s="925"/>
      <c r="AY101" s="925"/>
      <c r="AZ101" s="926"/>
      <c r="BA101" s="899"/>
      <c r="BB101" s="938"/>
      <c r="BC101" s="938"/>
      <c r="BD101" s="938"/>
      <c r="BE101" s="939"/>
      <c r="BF101" s="669"/>
    </row>
    <row r="102" spans="1:58" ht="21.95" customHeight="1">
      <c r="A102" s="896"/>
      <c r="B102" s="1009" t="s">
        <v>1079</v>
      </c>
      <c r="C102" s="1010"/>
      <c r="D102" s="1010"/>
      <c r="E102" s="1010"/>
      <c r="F102" s="1010"/>
      <c r="G102" s="1010"/>
      <c r="H102" s="1010"/>
      <c r="I102" s="1010"/>
      <c r="J102" s="1011"/>
      <c r="K102" s="1012"/>
      <c r="L102" s="1013"/>
      <c r="M102" s="1013"/>
      <c r="N102" s="1014"/>
      <c r="O102" s="1021"/>
      <c r="P102" s="1022"/>
      <c r="Q102" s="1022"/>
      <c r="R102" s="1022"/>
      <c r="S102" s="1022"/>
      <c r="T102" s="1023"/>
      <c r="U102" s="1025"/>
      <c r="V102" s="1022"/>
      <c r="W102" s="1022"/>
      <c r="X102" s="1022"/>
      <c r="Y102" s="1022"/>
      <c r="Z102" s="1023"/>
      <c r="AA102" s="1012"/>
      <c r="AB102" s="1013"/>
      <c r="AC102" s="1013"/>
      <c r="AD102" s="1013"/>
      <c r="AE102" s="1014"/>
      <c r="AF102" s="928" t="s">
        <v>1080</v>
      </c>
      <c r="AG102" s="922"/>
      <c r="AH102" s="922"/>
      <c r="AI102" s="922"/>
      <c r="AJ102" s="922"/>
      <c r="AK102" s="923"/>
      <c r="AL102" s="949" t="s">
        <v>1014</v>
      </c>
      <c r="AM102" s="950"/>
      <c r="AN102" s="950"/>
      <c r="AO102" s="950"/>
      <c r="AP102" s="950"/>
      <c r="AQ102" s="950"/>
      <c r="AR102" s="950"/>
      <c r="AS102" s="950"/>
      <c r="AT102" s="950"/>
      <c r="AU102" s="950"/>
      <c r="AV102" s="950"/>
      <c r="AW102" s="950"/>
      <c r="AX102" s="950"/>
      <c r="AY102" s="950"/>
      <c r="AZ102" s="951"/>
      <c r="BA102" s="929"/>
      <c r="BB102" s="930"/>
      <c r="BC102" s="930"/>
      <c r="BD102" s="930"/>
      <c r="BE102" s="931"/>
      <c r="BF102" s="662"/>
    </row>
    <row r="103" spans="1:58" ht="21.95" customHeight="1">
      <c r="A103" s="896"/>
      <c r="B103" s="953"/>
      <c r="C103" s="960"/>
      <c r="D103" s="960"/>
      <c r="E103" s="960"/>
      <c r="F103" s="960"/>
      <c r="G103" s="960"/>
      <c r="H103" s="960"/>
      <c r="I103" s="960"/>
      <c r="J103" s="961"/>
      <c r="K103" s="1015"/>
      <c r="L103" s="1016"/>
      <c r="M103" s="1016"/>
      <c r="N103" s="1017"/>
      <c r="O103" s="1024"/>
      <c r="P103" s="995"/>
      <c r="Q103" s="995"/>
      <c r="R103" s="995"/>
      <c r="S103" s="995"/>
      <c r="T103" s="996"/>
      <c r="U103" s="994"/>
      <c r="V103" s="995"/>
      <c r="W103" s="995"/>
      <c r="X103" s="995"/>
      <c r="Y103" s="995"/>
      <c r="Z103" s="996"/>
      <c r="AA103" s="1015"/>
      <c r="AB103" s="1016"/>
      <c r="AC103" s="1016"/>
      <c r="AD103" s="1016"/>
      <c r="AE103" s="1017"/>
      <c r="AF103" s="928" t="s">
        <v>1081</v>
      </c>
      <c r="AG103" s="922"/>
      <c r="AH103" s="922"/>
      <c r="AI103" s="922"/>
      <c r="AJ103" s="922"/>
      <c r="AK103" s="923"/>
      <c r="AL103" s="949" t="s">
        <v>1014</v>
      </c>
      <c r="AM103" s="950"/>
      <c r="AN103" s="950"/>
      <c r="AO103" s="950"/>
      <c r="AP103" s="950"/>
      <c r="AQ103" s="950"/>
      <c r="AR103" s="950"/>
      <c r="AS103" s="950"/>
      <c r="AT103" s="950"/>
      <c r="AU103" s="950"/>
      <c r="AV103" s="950"/>
      <c r="AW103" s="950"/>
      <c r="AX103" s="950"/>
      <c r="AY103" s="950"/>
      <c r="AZ103" s="951"/>
      <c r="BA103" s="929"/>
      <c r="BB103" s="930"/>
      <c r="BC103" s="930"/>
      <c r="BD103" s="930"/>
      <c r="BE103" s="931"/>
      <c r="BF103" s="662"/>
    </row>
    <row r="104" spans="1:58" ht="21.95" customHeight="1">
      <c r="A104" s="896"/>
      <c r="B104" s="953"/>
      <c r="C104" s="960"/>
      <c r="D104" s="960"/>
      <c r="E104" s="960"/>
      <c r="F104" s="960"/>
      <c r="G104" s="960"/>
      <c r="H104" s="960"/>
      <c r="I104" s="960"/>
      <c r="J104" s="961"/>
      <c r="K104" s="1015"/>
      <c r="L104" s="1016"/>
      <c r="M104" s="1016"/>
      <c r="N104" s="1017"/>
      <c r="O104" s="1024"/>
      <c r="P104" s="995"/>
      <c r="Q104" s="995"/>
      <c r="R104" s="995"/>
      <c r="S104" s="995"/>
      <c r="T104" s="996"/>
      <c r="U104" s="994"/>
      <c r="V104" s="995"/>
      <c r="W104" s="995"/>
      <c r="X104" s="995"/>
      <c r="Y104" s="995"/>
      <c r="Z104" s="996"/>
      <c r="AA104" s="1015"/>
      <c r="AB104" s="1016"/>
      <c r="AC104" s="1016"/>
      <c r="AD104" s="1016"/>
      <c r="AE104" s="1017"/>
      <c r="AF104" s="928" t="s">
        <v>1082</v>
      </c>
      <c r="AG104" s="922"/>
      <c r="AH104" s="922"/>
      <c r="AI104" s="922"/>
      <c r="AJ104" s="922"/>
      <c r="AK104" s="923"/>
      <c r="AL104" s="949" t="s">
        <v>1014</v>
      </c>
      <c r="AM104" s="950"/>
      <c r="AN104" s="950"/>
      <c r="AO104" s="950"/>
      <c r="AP104" s="950"/>
      <c r="AQ104" s="950"/>
      <c r="AR104" s="950"/>
      <c r="AS104" s="950"/>
      <c r="AT104" s="950"/>
      <c r="AU104" s="950"/>
      <c r="AV104" s="950"/>
      <c r="AW104" s="950"/>
      <c r="AX104" s="950"/>
      <c r="AY104" s="950"/>
      <c r="AZ104" s="951"/>
      <c r="BA104" s="929"/>
      <c r="BB104" s="930"/>
      <c r="BC104" s="930"/>
      <c r="BD104" s="930"/>
      <c r="BE104" s="931"/>
      <c r="BF104" s="662"/>
    </row>
    <row r="105" spans="1:58" ht="21.95" customHeight="1">
      <c r="A105" s="896"/>
      <c r="B105" s="953"/>
      <c r="C105" s="960"/>
      <c r="D105" s="960"/>
      <c r="E105" s="960"/>
      <c r="F105" s="960"/>
      <c r="G105" s="960"/>
      <c r="H105" s="960"/>
      <c r="I105" s="960"/>
      <c r="J105" s="961"/>
      <c r="K105" s="1015"/>
      <c r="L105" s="1016"/>
      <c r="M105" s="1016"/>
      <c r="N105" s="1017"/>
      <c r="O105" s="1024"/>
      <c r="P105" s="995"/>
      <c r="Q105" s="995"/>
      <c r="R105" s="995"/>
      <c r="S105" s="995"/>
      <c r="T105" s="996"/>
      <c r="U105" s="994"/>
      <c r="V105" s="995"/>
      <c r="W105" s="995"/>
      <c r="X105" s="995"/>
      <c r="Y105" s="995"/>
      <c r="Z105" s="996"/>
      <c r="AA105" s="1015"/>
      <c r="AB105" s="1016"/>
      <c r="AC105" s="1016"/>
      <c r="AD105" s="1016"/>
      <c r="AE105" s="1017"/>
      <c r="AF105" s="928" t="s">
        <v>1083</v>
      </c>
      <c r="AG105" s="922"/>
      <c r="AH105" s="922"/>
      <c r="AI105" s="922"/>
      <c r="AJ105" s="922"/>
      <c r="AK105" s="923"/>
      <c r="AL105" s="949" t="s">
        <v>1014</v>
      </c>
      <c r="AM105" s="950"/>
      <c r="AN105" s="950"/>
      <c r="AO105" s="950"/>
      <c r="AP105" s="950"/>
      <c r="AQ105" s="950"/>
      <c r="AR105" s="950"/>
      <c r="AS105" s="950"/>
      <c r="AT105" s="950"/>
      <c r="AU105" s="950"/>
      <c r="AV105" s="950"/>
      <c r="AW105" s="950"/>
      <c r="AX105" s="950"/>
      <c r="AY105" s="950"/>
      <c r="AZ105" s="951"/>
      <c r="BA105" s="929"/>
      <c r="BB105" s="930"/>
      <c r="BC105" s="930"/>
      <c r="BD105" s="930"/>
      <c r="BE105" s="931"/>
      <c r="BF105" s="662"/>
    </row>
    <row r="106" spans="1:58" ht="21.95" customHeight="1">
      <c r="A106" s="896"/>
      <c r="B106" s="953"/>
      <c r="C106" s="960"/>
      <c r="D106" s="960"/>
      <c r="E106" s="960"/>
      <c r="F106" s="960"/>
      <c r="G106" s="960"/>
      <c r="H106" s="960"/>
      <c r="I106" s="960"/>
      <c r="J106" s="961"/>
      <c r="K106" s="1015"/>
      <c r="L106" s="1016"/>
      <c r="M106" s="1016"/>
      <c r="N106" s="1017"/>
      <c r="O106" s="1024"/>
      <c r="P106" s="995"/>
      <c r="Q106" s="995"/>
      <c r="R106" s="995"/>
      <c r="S106" s="995"/>
      <c r="T106" s="996"/>
      <c r="U106" s="994"/>
      <c r="V106" s="995"/>
      <c r="W106" s="995"/>
      <c r="X106" s="995"/>
      <c r="Y106" s="995"/>
      <c r="Z106" s="996"/>
      <c r="AA106" s="1015"/>
      <c r="AB106" s="1016"/>
      <c r="AC106" s="1016"/>
      <c r="AD106" s="1016"/>
      <c r="AE106" s="1017"/>
      <c r="AF106" s="928" t="s">
        <v>1013</v>
      </c>
      <c r="AG106" s="922"/>
      <c r="AH106" s="922"/>
      <c r="AI106" s="922"/>
      <c r="AJ106" s="922"/>
      <c r="AK106" s="923"/>
      <c r="AL106" s="949" t="s">
        <v>1014</v>
      </c>
      <c r="AM106" s="950"/>
      <c r="AN106" s="950"/>
      <c r="AO106" s="950"/>
      <c r="AP106" s="950"/>
      <c r="AQ106" s="950"/>
      <c r="AR106" s="950"/>
      <c r="AS106" s="950"/>
      <c r="AT106" s="950"/>
      <c r="AU106" s="950"/>
      <c r="AV106" s="950"/>
      <c r="AW106" s="950"/>
      <c r="AX106" s="950"/>
      <c r="AY106" s="950"/>
      <c r="AZ106" s="951"/>
      <c r="BA106" s="929"/>
      <c r="BB106" s="930"/>
      <c r="BC106" s="930"/>
      <c r="BD106" s="930"/>
      <c r="BE106" s="931"/>
      <c r="BF106" s="662"/>
    </row>
    <row r="107" spans="1:58" ht="21.95" customHeight="1">
      <c r="A107" s="896"/>
      <c r="B107" s="953"/>
      <c r="C107" s="960"/>
      <c r="D107" s="960"/>
      <c r="E107" s="960"/>
      <c r="F107" s="960"/>
      <c r="G107" s="960"/>
      <c r="H107" s="960"/>
      <c r="I107" s="960"/>
      <c r="J107" s="961"/>
      <c r="K107" s="1015"/>
      <c r="L107" s="1016"/>
      <c r="M107" s="1016"/>
      <c r="N107" s="1017"/>
      <c r="O107" s="1024"/>
      <c r="P107" s="995"/>
      <c r="Q107" s="995"/>
      <c r="R107" s="995"/>
      <c r="S107" s="995"/>
      <c r="T107" s="996"/>
      <c r="U107" s="994"/>
      <c r="V107" s="995"/>
      <c r="W107" s="995"/>
      <c r="X107" s="995"/>
      <c r="Y107" s="995"/>
      <c r="Z107" s="996"/>
      <c r="AA107" s="1015"/>
      <c r="AB107" s="1016"/>
      <c r="AC107" s="1016"/>
      <c r="AD107" s="1016"/>
      <c r="AE107" s="1017"/>
      <c r="AF107" s="928" t="s">
        <v>1015</v>
      </c>
      <c r="AG107" s="922"/>
      <c r="AH107" s="922"/>
      <c r="AI107" s="922"/>
      <c r="AJ107" s="922"/>
      <c r="AK107" s="923"/>
      <c r="AL107" s="924" t="s">
        <v>1014</v>
      </c>
      <c r="AM107" s="925"/>
      <c r="AN107" s="925"/>
      <c r="AO107" s="925"/>
      <c r="AP107" s="925"/>
      <c r="AQ107" s="925"/>
      <c r="AR107" s="925"/>
      <c r="AS107" s="925"/>
      <c r="AT107" s="925"/>
      <c r="AU107" s="925"/>
      <c r="AV107" s="925"/>
      <c r="AW107" s="925"/>
      <c r="AX107" s="925"/>
      <c r="AY107" s="925"/>
      <c r="AZ107" s="926"/>
      <c r="BA107" s="929"/>
      <c r="BB107" s="930"/>
      <c r="BC107" s="930"/>
      <c r="BD107" s="930"/>
      <c r="BE107" s="931"/>
      <c r="BF107" s="662"/>
    </row>
    <row r="108" spans="1:58" ht="21.95" customHeight="1">
      <c r="A108" s="896"/>
      <c r="B108" s="953"/>
      <c r="C108" s="960"/>
      <c r="D108" s="960"/>
      <c r="E108" s="960"/>
      <c r="F108" s="960"/>
      <c r="G108" s="960"/>
      <c r="H108" s="960"/>
      <c r="I108" s="960"/>
      <c r="J108" s="961"/>
      <c r="K108" s="1015"/>
      <c r="L108" s="1016"/>
      <c r="M108" s="1016"/>
      <c r="N108" s="1017"/>
      <c r="O108" s="1024"/>
      <c r="P108" s="995"/>
      <c r="Q108" s="995"/>
      <c r="R108" s="995"/>
      <c r="S108" s="995"/>
      <c r="T108" s="996"/>
      <c r="U108" s="994"/>
      <c r="V108" s="995"/>
      <c r="W108" s="995"/>
      <c r="X108" s="995"/>
      <c r="Y108" s="995"/>
      <c r="Z108" s="996"/>
      <c r="AA108" s="1015"/>
      <c r="AB108" s="1016"/>
      <c r="AC108" s="1016"/>
      <c r="AD108" s="1016"/>
      <c r="AE108" s="1017"/>
      <c r="AF108" s="928" t="s">
        <v>1016</v>
      </c>
      <c r="AG108" s="922"/>
      <c r="AH108" s="922"/>
      <c r="AI108" s="922"/>
      <c r="AJ108" s="922"/>
      <c r="AK108" s="923"/>
      <c r="AL108" s="924" t="s">
        <v>1014</v>
      </c>
      <c r="AM108" s="925"/>
      <c r="AN108" s="925"/>
      <c r="AO108" s="925"/>
      <c r="AP108" s="925"/>
      <c r="AQ108" s="925"/>
      <c r="AR108" s="925"/>
      <c r="AS108" s="925"/>
      <c r="AT108" s="925"/>
      <c r="AU108" s="925"/>
      <c r="AV108" s="925"/>
      <c r="AW108" s="925"/>
      <c r="AX108" s="925"/>
      <c r="AY108" s="925"/>
      <c r="AZ108" s="926"/>
      <c r="BA108" s="666"/>
      <c r="BB108" s="667"/>
      <c r="BC108" s="667"/>
      <c r="BD108" s="667"/>
      <c r="BE108" s="668"/>
      <c r="BF108" s="662"/>
    </row>
    <row r="109" spans="1:58" ht="109.7" customHeight="1">
      <c r="A109" s="896"/>
      <c r="B109" s="953"/>
      <c r="C109" s="960"/>
      <c r="D109" s="960"/>
      <c r="E109" s="960"/>
      <c r="F109" s="960"/>
      <c r="G109" s="960"/>
      <c r="H109" s="960"/>
      <c r="I109" s="960"/>
      <c r="J109" s="961"/>
      <c r="K109" s="1015"/>
      <c r="L109" s="1016"/>
      <c r="M109" s="1016"/>
      <c r="N109" s="1017"/>
      <c r="O109" s="1024"/>
      <c r="P109" s="995"/>
      <c r="Q109" s="995"/>
      <c r="R109" s="995"/>
      <c r="S109" s="995"/>
      <c r="T109" s="996"/>
      <c r="U109" s="994"/>
      <c r="V109" s="995"/>
      <c r="W109" s="995"/>
      <c r="X109" s="995"/>
      <c r="Y109" s="995"/>
      <c r="Z109" s="996"/>
      <c r="AA109" s="1015"/>
      <c r="AB109" s="1016"/>
      <c r="AC109" s="1016"/>
      <c r="AD109" s="1016"/>
      <c r="AE109" s="1017"/>
      <c r="AF109" s="922" t="s">
        <v>1017</v>
      </c>
      <c r="AG109" s="940"/>
      <c r="AH109" s="940"/>
      <c r="AI109" s="940"/>
      <c r="AJ109" s="940"/>
      <c r="AK109" s="941"/>
      <c r="AL109" s="942" t="s">
        <v>1018</v>
      </c>
      <c r="AM109" s="943"/>
      <c r="AN109" s="943"/>
      <c r="AO109" s="943"/>
      <c r="AP109" s="943"/>
      <c r="AQ109" s="943"/>
      <c r="AR109" s="943"/>
      <c r="AS109" s="943"/>
      <c r="AT109" s="943"/>
      <c r="AU109" s="943"/>
      <c r="AV109" s="943"/>
      <c r="AW109" s="943"/>
      <c r="AX109" s="943"/>
      <c r="AY109" s="943"/>
      <c r="AZ109" s="944"/>
      <c r="BA109" s="929"/>
      <c r="BB109" s="1007"/>
      <c r="BC109" s="1007"/>
      <c r="BD109" s="1007"/>
      <c r="BE109" s="1008"/>
      <c r="BF109" s="662"/>
    </row>
    <row r="110" spans="1:58" ht="21.95" customHeight="1">
      <c r="A110" s="896"/>
      <c r="B110" s="962"/>
      <c r="C110" s="963"/>
      <c r="D110" s="963"/>
      <c r="E110" s="963"/>
      <c r="F110" s="963"/>
      <c r="G110" s="963"/>
      <c r="H110" s="963"/>
      <c r="I110" s="963"/>
      <c r="J110" s="964"/>
      <c r="K110" s="1018"/>
      <c r="L110" s="1019"/>
      <c r="M110" s="1019"/>
      <c r="N110" s="1020"/>
      <c r="O110" s="974"/>
      <c r="P110" s="975"/>
      <c r="Q110" s="975"/>
      <c r="R110" s="975"/>
      <c r="S110" s="975"/>
      <c r="T110" s="976"/>
      <c r="U110" s="974"/>
      <c r="V110" s="975"/>
      <c r="W110" s="975"/>
      <c r="X110" s="975"/>
      <c r="Y110" s="975"/>
      <c r="Z110" s="976"/>
      <c r="AA110" s="1018"/>
      <c r="AB110" s="1019"/>
      <c r="AC110" s="1019"/>
      <c r="AD110" s="1019"/>
      <c r="AE110" s="1020"/>
      <c r="AF110" s="928" t="s">
        <v>1024</v>
      </c>
      <c r="AG110" s="922"/>
      <c r="AH110" s="922"/>
      <c r="AI110" s="922"/>
      <c r="AJ110" s="922"/>
      <c r="AK110" s="923"/>
      <c r="AL110" s="949" t="s">
        <v>1023</v>
      </c>
      <c r="AM110" s="950"/>
      <c r="AN110" s="950"/>
      <c r="AO110" s="950"/>
      <c r="AP110" s="950"/>
      <c r="AQ110" s="950"/>
      <c r="AR110" s="950"/>
      <c r="AS110" s="950"/>
      <c r="AT110" s="950"/>
      <c r="AU110" s="950"/>
      <c r="AV110" s="950"/>
      <c r="AW110" s="950"/>
      <c r="AX110" s="950"/>
      <c r="AY110" s="950"/>
      <c r="AZ110" s="951"/>
      <c r="BA110" s="899"/>
      <c r="BB110" s="938"/>
      <c r="BC110" s="938"/>
      <c r="BD110" s="938"/>
      <c r="BE110" s="939"/>
      <c r="BF110" s="669"/>
    </row>
    <row r="111" spans="1:58" ht="21.95" customHeight="1">
      <c r="A111" s="896"/>
      <c r="B111" s="953" t="s">
        <v>423</v>
      </c>
      <c r="C111" s="954"/>
      <c r="D111" s="954"/>
      <c r="E111" s="954"/>
      <c r="F111" s="954"/>
      <c r="G111" s="954"/>
      <c r="H111" s="954"/>
      <c r="I111" s="954"/>
      <c r="J111" s="955"/>
      <c r="K111" s="953"/>
      <c r="L111" s="954"/>
      <c r="M111" s="954"/>
      <c r="N111" s="955"/>
      <c r="O111" s="965" t="s">
        <v>1084</v>
      </c>
      <c r="P111" s="954"/>
      <c r="Q111" s="954"/>
      <c r="R111" s="954"/>
      <c r="S111" s="954"/>
      <c r="T111" s="955"/>
      <c r="U111" s="965" t="s">
        <v>1084</v>
      </c>
      <c r="V111" s="966"/>
      <c r="W111" s="966"/>
      <c r="X111" s="966"/>
      <c r="Y111" s="966"/>
      <c r="Z111" s="967"/>
      <c r="AA111" s="994"/>
      <c r="AB111" s="995"/>
      <c r="AC111" s="995"/>
      <c r="AD111" s="995"/>
      <c r="AE111" s="996"/>
      <c r="AF111" s="946" t="s">
        <v>1033</v>
      </c>
      <c r="AG111" s="947"/>
      <c r="AH111" s="947"/>
      <c r="AI111" s="947"/>
      <c r="AJ111" s="947"/>
      <c r="AK111" s="948"/>
      <c r="AL111" s="924" t="s">
        <v>1014</v>
      </c>
      <c r="AM111" s="925"/>
      <c r="AN111" s="925"/>
      <c r="AO111" s="925"/>
      <c r="AP111" s="925"/>
      <c r="AQ111" s="925"/>
      <c r="AR111" s="925"/>
      <c r="AS111" s="925"/>
      <c r="AT111" s="925"/>
      <c r="AU111" s="925"/>
      <c r="AV111" s="925"/>
      <c r="AW111" s="925"/>
      <c r="AX111" s="925"/>
      <c r="AY111" s="925"/>
      <c r="AZ111" s="926"/>
      <c r="BA111" s="898"/>
      <c r="BB111" s="898"/>
      <c r="BC111" s="898"/>
      <c r="BD111" s="898"/>
      <c r="BE111" s="921"/>
      <c r="BF111" s="662"/>
    </row>
    <row r="112" spans="1:58" ht="21.95" customHeight="1">
      <c r="A112" s="896"/>
      <c r="B112" s="953"/>
      <c r="C112" s="954"/>
      <c r="D112" s="954"/>
      <c r="E112" s="954"/>
      <c r="F112" s="954"/>
      <c r="G112" s="954"/>
      <c r="H112" s="954"/>
      <c r="I112" s="954"/>
      <c r="J112" s="955"/>
      <c r="K112" s="953"/>
      <c r="L112" s="954"/>
      <c r="M112" s="954"/>
      <c r="N112" s="955"/>
      <c r="O112" s="953"/>
      <c r="P112" s="954"/>
      <c r="Q112" s="954"/>
      <c r="R112" s="954"/>
      <c r="S112" s="954"/>
      <c r="T112" s="955"/>
      <c r="U112" s="965"/>
      <c r="V112" s="966"/>
      <c r="W112" s="966"/>
      <c r="X112" s="966"/>
      <c r="Y112" s="966"/>
      <c r="Z112" s="967"/>
      <c r="AA112" s="994"/>
      <c r="AB112" s="995"/>
      <c r="AC112" s="995"/>
      <c r="AD112" s="995"/>
      <c r="AE112" s="996"/>
      <c r="AF112" s="922" t="s">
        <v>1034</v>
      </c>
      <c r="AG112" s="922"/>
      <c r="AH112" s="922"/>
      <c r="AI112" s="922"/>
      <c r="AJ112" s="922"/>
      <c r="AK112" s="923"/>
      <c r="AL112" s="949" t="s">
        <v>1014</v>
      </c>
      <c r="AM112" s="950"/>
      <c r="AN112" s="950"/>
      <c r="AO112" s="950"/>
      <c r="AP112" s="950"/>
      <c r="AQ112" s="950"/>
      <c r="AR112" s="950"/>
      <c r="AS112" s="950"/>
      <c r="AT112" s="950"/>
      <c r="AU112" s="950"/>
      <c r="AV112" s="950"/>
      <c r="AW112" s="950"/>
      <c r="AX112" s="950"/>
      <c r="AY112" s="950"/>
      <c r="AZ112" s="951"/>
      <c r="BA112" s="1001"/>
      <c r="BB112" s="1002"/>
      <c r="BC112" s="1002"/>
      <c r="BD112" s="1002"/>
      <c r="BE112" s="1003"/>
      <c r="BF112" s="662"/>
    </row>
    <row r="113" spans="1:58" ht="21.95" customHeight="1">
      <c r="A113" s="896"/>
      <c r="B113" s="953"/>
      <c r="C113" s="954"/>
      <c r="D113" s="954"/>
      <c r="E113" s="954"/>
      <c r="F113" s="954"/>
      <c r="G113" s="954"/>
      <c r="H113" s="954"/>
      <c r="I113" s="954"/>
      <c r="J113" s="955"/>
      <c r="K113" s="953"/>
      <c r="L113" s="954"/>
      <c r="M113" s="954"/>
      <c r="N113" s="955"/>
      <c r="O113" s="953"/>
      <c r="P113" s="954"/>
      <c r="Q113" s="954"/>
      <c r="R113" s="954"/>
      <c r="S113" s="954"/>
      <c r="T113" s="955"/>
      <c r="U113" s="965"/>
      <c r="V113" s="966"/>
      <c r="W113" s="966"/>
      <c r="X113" s="966"/>
      <c r="Y113" s="966"/>
      <c r="Z113" s="967"/>
      <c r="AA113" s="994"/>
      <c r="AB113" s="995"/>
      <c r="AC113" s="995"/>
      <c r="AD113" s="995"/>
      <c r="AE113" s="996"/>
      <c r="AF113" s="982" t="s">
        <v>1085</v>
      </c>
      <c r="AG113" s="983"/>
      <c r="AH113" s="983"/>
      <c r="AI113" s="983"/>
      <c r="AJ113" s="983"/>
      <c r="AK113" s="984"/>
      <c r="AL113" s="1004" t="s">
        <v>1086</v>
      </c>
      <c r="AM113" s="1005"/>
      <c r="AN113" s="1005"/>
      <c r="AO113" s="1005"/>
      <c r="AP113" s="1005"/>
      <c r="AQ113" s="1005"/>
      <c r="AR113" s="1005"/>
      <c r="AS113" s="1005"/>
      <c r="AT113" s="1005"/>
      <c r="AU113" s="1005"/>
      <c r="AV113" s="1005"/>
      <c r="AW113" s="1005"/>
      <c r="AX113" s="1005"/>
      <c r="AY113" s="1005"/>
      <c r="AZ113" s="1006"/>
      <c r="BA113" s="929"/>
      <c r="BB113" s="930"/>
      <c r="BC113" s="930"/>
      <c r="BD113" s="930"/>
      <c r="BE113" s="931"/>
      <c r="BF113" s="662"/>
    </row>
    <row r="114" spans="1:58" ht="21.95" customHeight="1">
      <c r="A114" s="896"/>
      <c r="B114" s="953"/>
      <c r="C114" s="954"/>
      <c r="D114" s="954"/>
      <c r="E114" s="954"/>
      <c r="F114" s="954"/>
      <c r="G114" s="954"/>
      <c r="H114" s="954"/>
      <c r="I114" s="954"/>
      <c r="J114" s="955"/>
      <c r="K114" s="953"/>
      <c r="L114" s="954"/>
      <c r="M114" s="954"/>
      <c r="N114" s="955"/>
      <c r="O114" s="953"/>
      <c r="P114" s="954"/>
      <c r="Q114" s="954"/>
      <c r="R114" s="954"/>
      <c r="S114" s="954"/>
      <c r="T114" s="955"/>
      <c r="U114" s="965"/>
      <c r="V114" s="966"/>
      <c r="W114" s="966"/>
      <c r="X114" s="966"/>
      <c r="Y114" s="966"/>
      <c r="Z114" s="967"/>
      <c r="AA114" s="994"/>
      <c r="AB114" s="995"/>
      <c r="AC114" s="995"/>
      <c r="AD114" s="995"/>
      <c r="AE114" s="996"/>
      <c r="AF114" s="922" t="s">
        <v>1087</v>
      </c>
      <c r="AG114" s="922"/>
      <c r="AH114" s="922"/>
      <c r="AI114" s="922"/>
      <c r="AJ114" s="922"/>
      <c r="AK114" s="923"/>
      <c r="AL114" s="924" t="s">
        <v>1014</v>
      </c>
      <c r="AM114" s="925"/>
      <c r="AN114" s="925"/>
      <c r="AO114" s="925"/>
      <c r="AP114" s="925"/>
      <c r="AQ114" s="925"/>
      <c r="AR114" s="925"/>
      <c r="AS114" s="925"/>
      <c r="AT114" s="925"/>
      <c r="AU114" s="925"/>
      <c r="AV114" s="925"/>
      <c r="AW114" s="925"/>
      <c r="AX114" s="925"/>
      <c r="AY114" s="925"/>
      <c r="AZ114" s="926"/>
      <c r="BA114" s="899"/>
      <c r="BB114" s="899"/>
      <c r="BC114" s="899"/>
      <c r="BD114" s="899"/>
      <c r="BE114" s="927"/>
      <c r="BF114" s="662"/>
    </row>
    <row r="115" spans="1:58" ht="21.95" customHeight="1">
      <c r="A115" s="896"/>
      <c r="B115" s="953"/>
      <c r="C115" s="954"/>
      <c r="D115" s="954"/>
      <c r="E115" s="954"/>
      <c r="F115" s="954"/>
      <c r="G115" s="954"/>
      <c r="H115" s="954"/>
      <c r="I115" s="954"/>
      <c r="J115" s="955"/>
      <c r="K115" s="953"/>
      <c r="L115" s="954"/>
      <c r="M115" s="954"/>
      <c r="N115" s="955"/>
      <c r="O115" s="953"/>
      <c r="P115" s="954"/>
      <c r="Q115" s="954"/>
      <c r="R115" s="954"/>
      <c r="S115" s="954"/>
      <c r="T115" s="955"/>
      <c r="U115" s="965"/>
      <c r="V115" s="966"/>
      <c r="W115" s="966"/>
      <c r="X115" s="966"/>
      <c r="Y115" s="966"/>
      <c r="Z115" s="967"/>
      <c r="AA115" s="994"/>
      <c r="AB115" s="995"/>
      <c r="AC115" s="995"/>
      <c r="AD115" s="995"/>
      <c r="AE115" s="996"/>
      <c r="AF115" s="922" t="s">
        <v>1054</v>
      </c>
      <c r="AG115" s="922"/>
      <c r="AH115" s="922"/>
      <c r="AI115" s="922"/>
      <c r="AJ115" s="922"/>
      <c r="AK115" s="923"/>
      <c r="AL115" s="924" t="s">
        <v>1014</v>
      </c>
      <c r="AM115" s="925"/>
      <c r="AN115" s="925"/>
      <c r="AO115" s="925"/>
      <c r="AP115" s="925"/>
      <c r="AQ115" s="925"/>
      <c r="AR115" s="925"/>
      <c r="AS115" s="925"/>
      <c r="AT115" s="925"/>
      <c r="AU115" s="925"/>
      <c r="AV115" s="925"/>
      <c r="AW115" s="925"/>
      <c r="AX115" s="925"/>
      <c r="AY115" s="925"/>
      <c r="AZ115" s="926"/>
      <c r="BA115" s="899"/>
      <c r="BB115" s="899"/>
      <c r="BC115" s="899"/>
      <c r="BD115" s="899"/>
      <c r="BE115" s="927"/>
      <c r="BF115" s="662"/>
    </row>
    <row r="116" spans="1:58" ht="21.95" customHeight="1">
      <c r="A116" s="896"/>
      <c r="B116" s="953"/>
      <c r="C116" s="954"/>
      <c r="D116" s="954"/>
      <c r="E116" s="954"/>
      <c r="F116" s="954"/>
      <c r="G116" s="954"/>
      <c r="H116" s="954"/>
      <c r="I116" s="954"/>
      <c r="J116" s="955"/>
      <c r="K116" s="953"/>
      <c r="L116" s="954"/>
      <c r="M116" s="954"/>
      <c r="N116" s="955"/>
      <c r="O116" s="953"/>
      <c r="P116" s="954"/>
      <c r="Q116" s="954"/>
      <c r="R116" s="954"/>
      <c r="S116" s="954"/>
      <c r="T116" s="955"/>
      <c r="U116" s="965"/>
      <c r="V116" s="966"/>
      <c r="W116" s="966"/>
      <c r="X116" s="966"/>
      <c r="Y116" s="966"/>
      <c r="Z116" s="967"/>
      <c r="AA116" s="994"/>
      <c r="AB116" s="995"/>
      <c r="AC116" s="995"/>
      <c r="AD116" s="995"/>
      <c r="AE116" s="996"/>
      <c r="AF116" s="922" t="s">
        <v>1088</v>
      </c>
      <c r="AG116" s="922"/>
      <c r="AH116" s="922"/>
      <c r="AI116" s="922"/>
      <c r="AJ116" s="922"/>
      <c r="AK116" s="923"/>
      <c r="AL116" s="924" t="s">
        <v>1014</v>
      </c>
      <c r="AM116" s="925"/>
      <c r="AN116" s="925"/>
      <c r="AO116" s="925"/>
      <c r="AP116" s="925"/>
      <c r="AQ116" s="925"/>
      <c r="AR116" s="925"/>
      <c r="AS116" s="925"/>
      <c r="AT116" s="925"/>
      <c r="AU116" s="925"/>
      <c r="AV116" s="925"/>
      <c r="AW116" s="925"/>
      <c r="AX116" s="925"/>
      <c r="AY116" s="925"/>
      <c r="AZ116" s="926"/>
      <c r="BA116" s="899"/>
      <c r="BB116" s="899"/>
      <c r="BC116" s="899"/>
      <c r="BD116" s="899"/>
      <c r="BE116" s="927"/>
      <c r="BF116" s="662"/>
    </row>
    <row r="117" spans="1:58" ht="21.95" customHeight="1">
      <c r="A117" s="896"/>
      <c r="B117" s="953"/>
      <c r="C117" s="954"/>
      <c r="D117" s="954"/>
      <c r="E117" s="954"/>
      <c r="F117" s="954"/>
      <c r="G117" s="954"/>
      <c r="H117" s="954"/>
      <c r="I117" s="954"/>
      <c r="J117" s="955"/>
      <c r="K117" s="953"/>
      <c r="L117" s="954"/>
      <c r="M117" s="954"/>
      <c r="N117" s="955"/>
      <c r="O117" s="953"/>
      <c r="P117" s="954"/>
      <c r="Q117" s="954"/>
      <c r="R117" s="954"/>
      <c r="S117" s="954"/>
      <c r="T117" s="955"/>
      <c r="U117" s="965"/>
      <c r="V117" s="966"/>
      <c r="W117" s="966"/>
      <c r="X117" s="966"/>
      <c r="Y117" s="966"/>
      <c r="Z117" s="967"/>
      <c r="AA117" s="994"/>
      <c r="AB117" s="995"/>
      <c r="AC117" s="995"/>
      <c r="AD117" s="995"/>
      <c r="AE117" s="996"/>
      <c r="AF117" s="922" t="s">
        <v>1055</v>
      </c>
      <c r="AG117" s="922"/>
      <c r="AH117" s="922"/>
      <c r="AI117" s="922"/>
      <c r="AJ117" s="922"/>
      <c r="AK117" s="923"/>
      <c r="AL117" s="924" t="s">
        <v>1014</v>
      </c>
      <c r="AM117" s="925"/>
      <c r="AN117" s="925"/>
      <c r="AO117" s="925"/>
      <c r="AP117" s="925"/>
      <c r="AQ117" s="925"/>
      <c r="AR117" s="925"/>
      <c r="AS117" s="925"/>
      <c r="AT117" s="925"/>
      <c r="AU117" s="925"/>
      <c r="AV117" s="925"/>
      <c r="AW117" s="925"/>
      <c r="AX117" s="925"/>
      <c r="AY117" s="925"/>
      <c r="AZ117" s="926"/>
      <c r="BA117" s="899"/>
      <c r="BB117" s="899"/>
      <c r="BC117" s="899"/>
      <c r="BD117" s="899"/>
      <c r="BE117" s="927"/>
      <c r="BF117" s="662"/>
    </row>
    <row r="118" spans="1:58" ht="21.95" customHeight="1">
      <c r="A118" s="896"/>
      <c r="B118" s="953"/>
      <c r="C118" s="954"/>
      <c r="D118" s="954"/>
      <c r="E118" s="954"/>
      <c r="F118" s="954"/>
      <c r="G118" s="954"/>
      <c r="H118" s="954"/>
      <c r="I118" s="954"/>
      <c r="J118" s="955"/>
      <c r="K118" s="953"/>
      <c r="L118" s="954"/>
      <c r="M118" s="954"/>
      <c r="N118" s="955"/>
      <c r="O118" s="953"/>
      <c r="P118" s="954"/>
      <c r="Q118" s="954"/>
      <c r="R118" s="954"/>
      <c r="S118" s="954"/>
      <c r="T118" s="955"/>
      <c r="U118" s="965"/>
      <c r="V118" s="966"/>
      <c r="W118" s="966"/>
      <c r="X118" s="966"/>
      <c r="Y118" s="966"/>
      <c r="Z118" s="967"/>
      <c r="AA118" s="994"/>
      <c r="AB118" s="995"/>
      <c r="AC118" s="995"/>
      <c r="AD118" s="995"/>
      <c r="AE118" s="996"/>
      <c r="AF118" s="923" t="s">
        <v>1053</v>
      </c>
      <c r="AG118" s="952"/>
      <c r="AH118" s="952"/>
      <c r="AI118" s="952"/>
      <c r="AJ118" s="952"/>
      <c r="AK118" s="952"/>
      <c r="AL118" s="949" t="s">
        <v>1014</v>
      </c>
      <c r="AM118" s="950"/>
      <c r="AN118" s="950"/>
      <c r="AO118" s="950"/>
      <c r="AP118" s="950"/>
      <c r="AQ118" s="950"/>
      <c r="AR118" s="950"/>
      <c r="AS118" s="950"/>
      <c r="AT118" s="950"/>
      <c r="AU118" s="950"/>
      <c r="AV118" s="950"/>
      <c r="AW118" s="950"/>
      <c r="AX118" s="950"/>
      <c r="AY118" s="950"/>
      <c r="AZ118" s="951"/>
      <c r="BA118" s="899"/>
      <c r="BB118" s="899"/>
      <c r="BC118" s="899"/>
      <c r="BD118" s="899"/>
      <c r="BE118" s="927"/>
      <c r="BF118" s="662"/>
    </row>
    <row r="119" spans="1:58" ht="21.95" customHeight="1">
      <c r="A119" s="896"/>
      <c r="B119" s="953"/>
      <c r="C119" s="954"/>
      <c r="D119" s="954"/>
      <c r="E119" s="954"/>
      <c r="F119" s="954"/>
      <c r="G119" s="954"/>
      <c r="H119" s="954"/>
      <c r="I119" s="954"/>
      <c r="J119" s="955"/>
      <c r="K119" s="953"/>
      <c r="L119" s="954"/>
      <c r="M119" s="954"/>
      <c r="N119" s="955"/>
      <c r="O119" s="953"/>
      <c r="P119" s="954"/>
      <c r="Q119" s="954"/>
      <c r="R119" s="954"/>
      <c r="S119" s="954"/>
      <c r="T119" s="955"/>
      <c r="U119" s="965"/>
      <c r="V119" s="966"/>
      <c r="W119" s="966"/>
      <c r="X119" s="966"/>
      <c r="Y119" s="966"/>
      <c r="Z119" s="967"/>
      <c r="AA119" s="994"/>
      <c r="AB119" s="995"/>
      <c r="AC119" s="995"/>
      <c r="AD119" s="995"/>
      <c r="AE119" s="996"/>
      <c r="AF119" s="922" t="s">
        <v>1089</v>
      </c>
      <c r="AG119" s="922"/>
      <c r="AH119" s="922"/>
      <c r="AI119" s="922"/>
      <c r="AJ119" s="922"/>
      <c r="AK119" s="923"/>
      <c r="AL119" s="924" t="s">
        <v>1014</v>
      </c>
      <c r="AM119" s="925"/>
      <c r="AN119" s="925"/>
      <c r="AO119" s="925"/>
      <c r="AP119" s="925"/>
      <c r="AQ119" s="925"/>
      <c r="AR119" s="925"/>
      <c r="AS119" s="925"/>
      <c r="AT119" s="925"/>
      <c r="AU119" s="925"/>
      <c r="AV119" s="925"/>
      <c r="AW119" s="925"/>
      <c r="AX119" s="925"/>
      <c r="AY119" s="925"/>
      <c r="AZ119" s="926"/>
      <c r="BA119" s="899"/>
      <c r="BB119" s="899"/>
      <c r="BC119" s="899"/>
      <c r="BD119" s="899"/>
      <c r="BE119" s="927"/>
      <c r="BF119" s="662"/>
    </row>
    <row r="120" spans="1:58" ht="21.95" customHeight="1">
      <c r="A120" s="896"/>
      <c r="B120" s="953"/>
      <c r="C120" s="954"/>
      <c r="D120" s="954"/>
      <c r="E120" s="954"/>
      <c r="F120" s="954"/>
      <c r="G120" s="954"/>
      <c r="H120" s="954"/>
      <c r="I120" s="954"/>
      <c r="J120" s="955"/>
      <c r="K120" s="953"/>
      <c r="L120" s="954"/>
      <c r="M120" s="954"/>
      <c r="N120" s="955"/>
      <c r="O120" s="953"/>
      <c r="P120" s="954"/>
      <c r="Q120" s="954"/>
      <c r="R120" s="954"/>
      <c r="S120" s="954"/>
      <c r="T120" s="955"/>
      <c r="U120" s="965"/>
      <c r="V120" s="966"/>
      <c r="W120" s="966"/>
      <c r="X120" s="966"/>
      <c r="Y120" s="966"/>
      <c r="Z120" s="967"/>
      <c r="AA120" s="994"/>
      <c r="AB120" s="995"/>
      <c r="AC120" s="995"/>
      <c r="AD120" s="995"/>
      <c r="AE120" s="996"/>
      <c r="AF120" s="922" t="s">
        <v>1090</v>
      </c>
      <c r="AG120" s="922"/>
      <c r="AH120" s="922"/>
      <c r="AI120" s="922"/>
      <c r="AJ120" s="922"/>
      <c r="AK120" s="923"/>
      <c r="AL120" s="924" t="s">
        <v>1014</v>
      </c>
      <c r="AM120" s="925"/>
      <c r="AN120" s="925"/>
      <c r="AO120" s="925"/>
      <c r="AP120" s="925"/>
      <c r="AQ120" s="925"/>
      <c r="AR120" s="925"/>
      <c r="AS120" s="925"/>
      <c r="AT120" s="925"/>
      <c r="AU120" s="925"/>
      <c r="AV120" s="925"/>
      <c r="AW120" s="925"/>
      <c r="AX120" s="925"/>
      <c r="AY120" s="925"/>
      <c r="AZ120" s="926"/>
      <c r="BA120" s="899"/>
      <c r="BB120" s="899"/>
      <c r="BC120" s="899"/>
      <c r="BD120" s="899"/>
      <c r="BE120" s="927"/>
      <c r="BF120" s="662"/>
    </row>
    <row r="121" spans="1:58" ht="21.95" customHeight="1">
      <c r="A121" s="896"/>
      <c r="B121" s="953"/>
      <c r="C121" s="954"/>
      <c r="D121" s="954"/>
      <c r="E121" s="954"/>
      <c r="F121" s="954"/>
      <c r="G121" s="954"/>
      <c r="H121" s="954"/>
      <c r="I121" s="954"/>
      <c r="J121" s="955"/>
      <c r="K121" s="953"/>
      <c r="L121" s="954"/>
      <c r="M121" s="954"/>
      <c r="N121" s="955"/>
      <c r="O121" s="953"/>
      <c r="P121" s="954"/>
      <c r="Q121" s="954"/>
      <c r="R121" s="954"/>
      <c r="S121" s="954"/>
      <c r="T121" s="955"/>
      <c r="U121" s="965"/>
      <c r="V121" s="966"/>
      <c r="W121" s="966"/>
      <c r="X121" s="966"/>
      <c r="Y121" s="966"/>
      <c r="Z121" s="967"/>
      <c r="AA121" s="994"/>
      <c r="AB121" s="995"/>
      <c r="AC121" s="995"/>
      <c r="AD121" s="995"/>
      <c r="AE121" s="996"/>
      <c r="AF121" s="922" t="s">
        <v>1091</v>
      </c>
      <c r="AG121" s="922"/>
      <c r="AH121" s="922"/>
      <c r="AI121" s="922"/>
      <c r="AJ121" s="922"/>
      <c r="AK121" s="923"/>
      <c r="AL121" s="924" t="s">
        <v>1014</v>
      </c>
      <c r="AM121" s="925"/>
      <c r="AN121" s="925"/>
      <c r="AO121" s="925"/>
      <c r="AP121" s="925"/>
      <c r="AQ121" s="925"/>
      <c r="AR121" s="925"/>
      <c r="AS121" s="925"/>
      <c r="AT121" s="925"/>
      <c r="AU121" s="925"/>
      <c r="AV121" s="925"/>
      <c r="AW121" s="925"/>
      <c r="AX121" s="925"/>
      <c r="AY121" s="925"/>
      <c r="AZ121" s="926"/>
      <c r="BA121" s="989"/>
      <c r="BB121" s="989"/>
      <c r="BC121" s="989"/>
      <c r="BD121" s="989"/>
      <c r="BE121" s="990"/>
      <c r="BF121" s="662"/>
    </row>
    <row r="122" spans="1:58" ht="21.95" customHeight="1">
      <c r="A122" s="896"/>
      <c r="B122" s="953"/>
      <c r="C122" s="954"/>
      <c r="D122" s="954"/>
      <c r="E122" s="954"/>
      <c r="F122" s="954"/>
      <c r="G122" s="954"/>
      <c r="H122" s="954"/>
      <c r="I122" s="954"/>
      <c r="J122" s="955"/>
      <c r="K122" s="959"/>
      <c r="L122" s="960"/>
      <c r="M122" s="960"/>
      <c r="N122" s="961"/>
      <c r="O122" s="953"/>
      <c r="P122" s="954"/>
      <c r="Q122" s="954"/>
      <c r="R122" s="954"/>
      <c r="S122" s="954"/>
      <c r="T122" s="955"/>
      <c r="U122" s="965"/>
      <c r="V122" s="966"/>
      <c r="W122" s="966"/>
      <c r="X122" s="966"/>
      <c r="Y122" s="966"/>
      <c r="Z122" s="967"/>
      <c r="AA122" s="994"/>
      <c r="AB122" s="995"/>
      <c r="AC122" s="995"/>
      <c r="AD122" s="995"/>
      <c r="AE122" s="996"/>
      <c r="AF122" s="922" t="s">
        <v>1013</v>
      </c>
      <c r="AG122" s="922"/>
      <c r="AH122" s="922"/>
      <c r="AI122" s="922"/>
      <c r="AJ122" s="922"/>
      <c r="AK122" s="923"/>
      <c r="AL122" s="924" t="s">
        <v>1014</v>
      </c>
      <c r="AM122" s="925"/>
      <c r="AN122" s="925"/>
      <c r="AO122" s="925"/>
      <c r="AP122" s="925"/>
      <c r="AQ122" s="925"/>
      <c r="AR122" s="925"/>
      <c r="AS122" s="925"/>
      <c r="AT122" s="925"/>
      <c r="AU122" s="925"/>
      <c r="AV122" s="925"/>
      <c r="AW122" s="925"/>
      <c r="AX122" s="925"/>
      <c r="AY122" s="925"/>
      <c r="AZ122" s="926"/>
      <c r="BA122" s="898"/>
      <c r="BB122" s="898"/>
      <c r="BC122" s="898"/>
      <c r="BD122" s="898"/>
      <c r="BE122" s="921"/>
      <c r="BF122" s="662"/>
    </row>
    <row r="123" spans="1:58" ht="21.95" customHeight="1">
      <c r="A123" s="896"/>
      <c r="B123" s="953"/>
      <c r="C123" s="954"/>
      <c r="D123" s="954"/>
      <c r="E123" s="954"/>
      <c r="F123" s="954"/>
      <c r="G123" s="954"/>
      <c r="H123" s="954"/>
      <c r="I123" s="954"/>
      <c r="J123" s="955"/>
      <c r="K123" s="959"/>
      <c r="L123" s="960"/>
      <c r="M123" s="960"/>
      <c r="N123" s="961"/>
      <c r="O123" s="953"/>
      <c r="P123" s="954"/>
      <c r="Q123" s="954"/>
      <c r="R123" s="954"/>
      <c r="S123" s="954"/>
      <c r="T123" s="955"/>
      <c r="U123" s="965"/>
      <c r="V123" s="966"/>
      <c r="W123" s="966"/>
      <c r="X123" s="966"/>
      <c r="Y123" s="966"/>
      <c r="Z123" s="967"/>
      <c r="AA123" s="994"/>
      <c r="AB123" s="995"/>
      <c r="AC123" s="995"/>
      <c r="AD123" s="995"/>
      <c r="AE123" s="996"/>
      <c r="AF123" s="928" t="s">
        <v>1015</v>
      </c>
      <c r="AG123" s="922"/>
      <c r="AH123" s="922"/>
      <c r="AI123" s="922"/>
      <c r="AJ123" s="922"/>
      <c r="AK123" s="923"/>
      <c r="AL123" s="924" t="s">
        <v>1014</v>
      </c>
      <c r="AM123" s="925"/>
      <c r="AN123" s="925"/>
      <c r="AO123" s="925"/>
      <c r="AP123" s="925"/>
      <c r="AQ123" s="925"/>
      <c r="AR123" s="925"/>
      <c r="AS123" s="925"/>
      <c r="AT123" s="925"/>
      <c r="AU123" s="925"/>
      <c r="AV123" s="925"/>
      <c r="AW123" s="925"/>
      <c r="AX123" s="925"/>
      <c r="AY123" s="925"/>
      <c r="AZ123" s="926"/>
      <c r="BA123" s="929"/>
      <c r="BB123" s="930"/>
      <c r="BC123" s="930"/>
      <c r="BD123" s="930"/>
      <c r="BE123" s="931"/>
      <c r="BF123" s="662"/>
    </row>
    <row r="124" spans="1:58" ht="21.95" customHeight="1">
      <c r="A124" s="896"/>
      <c r="B124" s="953"/>
      <c r="C124" s="954"/>
      <c r="D124" s="954"/>
      <c r="E124" s="954"/>
      <c r="F124" s="954"/>
      <c r="G124" s="954"/>
      <c r="H124" s="954"/>
      <c r="I124" s="954"/>
      <c r="J124" s="955"/>
      <c r="K124" s="959"/>
      <c r="L124" s="960"/>
      <c r="M124" s="960"/>
      <c r="N124" s="961"/>
      <c r="O124" s="953"/>
      <c r="P124" s="954"/>
      <c r="Q124" s="954"/>
      <c r="R124" s="954"/>
      <c r="S124" s="954"/>
      <c r="T124" s="955"/>
      <c r="U124" s="965"/>
      <c r="V124" s="966"/>
      <c r="W124" s="966"/>
      <c r="X124" s="966"/>
      <c r="Y124" s="966"/>
      <c r="Z124" s="967"/>
      <c r="AA124" s="994"/>
      <c r="AB124" s="995"/>
      <c r="AC124" s="995"/>
      <c r="AD124" s="995"/>
      <c r="AE124" s="996"/>
      <c r="AF124" s="928" t="s">
        <v>1016</v>
      </c>
      <c r="AG124" s="922"/>
      <c r="AH124" s="922"/>
      <c r="AI124" s="922"/>
      <c r="AJ124" s="922"/>
      <c r="AK124" s="923"/>
      <c r="AL124" s="924" t="s">
        <v>1014</v>
      </c>
      <c r="AM124" s="925"/>
      <c r="AN124" s="925"/>
      <c r="AO124" s="925"/>
      <c r="AP124" s="925"/>
      <c r="AQ124" s="925"/>
      <c r="AR124" s="925"/>
      <c r="AS124" s="925"/>
      <c r="AT124" s="925"/>
      <c r="AU124" s="925"/>
      <c r="AV124" s="925"/>
      <c r="AW124" s="925"/>
      <c r="AX124" s="925"/>
      <c r="AY124" s="925"/>
      <c r="AZ124" s="926"/>
      <c r="BA124" s="666"/>
      <c r="BB124" s="667"/>
      <c r="BC124" s="667"/>
      <c r="BD124" s="667"/>
      <c r="BE124" s="668"/>
      <c r="BF124" s="662"/>
    </row>
    <row r="125" spans="1:58" ht="109.7" customHeight="1">
      <c r="A125" s="896"/>
      <c r="B125" s="953"/>
      <c r="C125" s="954"/>
      <c r="D125" s="954"/>
      <c r="E125" s="954"/>
      <c r="F125" s="954"/>
      <c r="G125" s="954"/>
      <c r="H125" s="954"/>
      <c r="I125" s="954"/>
      <c r="J125" s="955"/>
      <c r="K125" s="959"/>
      <c r="L125" s="960"/>
      <c r="M125" s="960"/>
      <c r="N125" s="961"/>
      <c r="O125" s="953"/>
      <c r="P125" s="954"/>
      <c r="Q125" s="954"/>
      <c r="R125" s="954"/>
      <c r="S125" s="954"/>
      <c r="T125" s="955"/>
      <c r="U125" s="965"/>
      <c r="V125" s="966"/>
      <c r="W125" s="966"/>
      <c r="X125" s="966"/>
      <c r="Y125" s="966"/>
      <c r="Z125" s="967"/>
      <c r="AA125" s="994"/>
      <c r="AB125" s="995"/>
      <c r="AC125" s="995"/>
      <c r="AD125" s="995"/>
      <c r="AE125" s="996"/>
      <c r="AF125" s="922" t="s">
        <v>1017</v>
      </c>
      <c r="AG125" s="940"/>
      <c r="AH125" s="940"/>
      <c r="AI125" s="940"/>
      <c r="AJ125" s="940"/>
      <c r="AK125" s="941"/>
      <c r="AL125" s="942" t="s">
        <v>1018</v>
      </c>
      <c r="AM125" s="943"/>
      <c r="AN125" s="943"/>
      <c r="AO125" s="943"/>
      <c r="AP125" s="943"/>
      <c r="AQ125" s="943"/>
      <c r="AR125" s="943"/>
      <c r="AS125" s="943"/>
      <c r="AT125" s="943"/>
      <c r="AU125" s="943"/>
      <c r="AV125" s="943"/>
      <c r="AW125" s="943"/>
      <c r="AX125" s="943"/>
      <c r="AY125" s="943"/>
      <c r="AZ125" s="944"/>
      <c r="BA125" s="899"/>
      <c r="BB125" s="899"/>
      <c r="BC125" s="899"/>
      <c r="BD125" s="899"/>
      <c r="BE125" s="927"/>
      <c r="BF125" s="662"/>
    </row>
    <row r="126" spans="1:58" ht="21.95" customHeight="1">
      <c r="A126" s="896"/>
      <c r="B126" s="953"/>
      <c r="C126" s="954"/>
      <c r="D126" s="954"/>
      <c r="E126" s="954"/>
      <c r="F126" s="954"/>
      <c r="G126" s="954"/>
      <c r="H126" s="954"/>
      <c r="I126" s="954"/>
      <c r="J126" s="955"/>
      <c r="K126" s="959"/>
      <c r="L126" s="960"/>
      <c r="M126" s="960"/>
      <c r="N126" s="961"/>
      <c r="O126" s="953"/>
      <c r="P126" s="954"/>
      <c r="Q126" s="954"/>
      <c r="R126" s="954"/>
      <c r="S126" s="954"/>
      <c r="T126" s="955"/>
      <c r="U126" s="965"/>
      <c r="V126" s="966"/>
      <c r="W126" s="966"/>
      <c r="X126" s="966"/>
      <c r="Y126" s="966"/>
      <c r="Z126" s="967"/>
      <c r="AA126" s="994"/>
      <c r="AB126" s="995"/>
      <c r="AC126" s="995"/>
      <c r="AD126" s="995"/>
      <c r="AE126" s="996"/>
      <c r="AF126" s="928" t="s">
        <v>1039</v>
      </c>
      <c r="AG126" s="922"/>
      <c r="AH126" s="922"/>
      <c r="AI126" s="922"/>
      <c r="AJ126" s="922"/>
      <c r="AK126" s="923"/>
      <c r="AL126" s="949" t="s">
        <v>1023</v>
      </c>
      <c r="AM126" s="950"/>
      <c r="AN126" s="950"/>
      <c r="AO126" s="950"/>
      <c r="AP126" s="950"/>
      <c r="AQ126" s="950"/>
      <c r="AR126" s="950"/>
      <c r="AS126" s="950"/>
      <c r="AT126" s="950"/>
      <c r="AU126" s="950"/>
      <c r="AV126" s="950"/>
      <c r="AW126" s="950"/>
      <c r="AX126" s="950"/>
      <c r="AY126" s="950"/>
      <c r="AZ126" s="951"/>
      <c r="BA126" s="929"/>
      <c r="BB126" s="930"/>
      <c r="BC126" s="930"/>
      <c r="BD126" s="930"/>
      <c r="BE126" s="931"/>
      <c r="BF126" s="662"/>
    </row>
    <row r="127" spans="1:58" ht="21.95" customHeight="1">
      <c r="A127" s="897"/>
      <c r="B127" s="956"/>
      <c r="C127" s="957"/>
      <c r="D127" s="957"/>
      <c r="E127" s="957"/>
      <c r="F127" s="957"/>
      <c r="G127" s="957"/>
      <c r="H127" s="957"/>
      <c r="I127" s="957"/>
      <c r="J127" s="958"/>
      <c r="K127" s="991"/>
      <c r="L127" s="992"/>
      <c r="M127" s="992"/>
      <c r="N127" s="993"/>
      <c r="O127" s="956"/>
      <c r="P127" s="957"/>
      <c r="Q127" s="957"/>
      <c r="R127" s="957"/>
      <c r="S127" s="957"/>
      <c r="T127" s="958"/>
      <c r="U127" s="968"/>
      <c r="V127" s="969"/>
      <c r="W127" s="969"/>
      <c r="X127" s="969"/>
      <c r="Y127" s="969"/>
      <c r="Z127" s="970"/>
      <c r="AA127" s="1026"/>
      <c r="AB127" s="1027"/>
      <c r="AC127" s="1027"/>
      <c r="AD127" s="1027"/>
      <c r="AE127" s="1028"/>
      <c r="AF127" s="928" t="s">
        <v>1024</v>
      </c>
      <c r="AG127" s="922"/>
      <c r="AH127" s="922"/>
      <c r="AI127" s="922"/>
      <c r="AJ127" s="922"/>
      <c r="AK127" s="923"/>
      <c r="AL127" s="949" t="s">
        <v>1023</v>
      </c>
      <c r="AM127" s="950"/>
      <c r="AN127" s="950"/>
      <c r="AO127" s="950"/>
      <c r="AP127" s="950"/>
      <c r="AQ127" s="950"/>
      <c r="AR127" s="950"/>
      <c r="AS127" s="950"/>
      <c r="AT127" s="950"/>
      <c r="AU127" s="950"/>
      <c r="AV127" s="950"/>
      <c r="AW127" s="950"/>
      <c r="AX127" s="950"/>
      <c r="AY127" s="950"/>
      <c r="AZ127" s="951"/>
      <c r="BA127" s="899"/>
      <c r="BB127" s="938"/>
      <c r="BC127" s="938"/>
      <c r="BD127" s="938"/>
      <c r="BE127" s="939"/>
      <c r="BF127" s="669"/>
    </row>
    <row r="128" spans="1:58" ht="21.95" customHeight="1">
      <c r="A128" s="1029" t="s">
        <v>1092</v>
      </c>
      <c r="B128" s="1009" t="s">
        <v>1093</v>
      </c>
      <c r="C128" s="1032"/>
      <c r="D128" s="1032"/>
      <c r="E128" s="1032"/>
      <c r="F128" s="1032"/>
      <c r="G128" s="1032"/>
      <c r="H128" s="1032"/>
      <c r="I128" s="1032"/>
      <c r="J128" s="1033"/>
      <c r="K128" s="1034"/>
      <c r="L128" s="1035"/>
      <c r="M128" s="1035"/>
      <c r="N128" s="1036"/>
      <c r="O128" s="1040" t="s">
        <v>1094</v>
      </c>
      <c r="P128" s="1041"/>
      <c r="Q128" s="1041"/>
      <c r="R128" s="1041"/>
      <c r="S128" s="1041"/>
      <c r="T128" s="1042"/>
      <c r="U128" s="1040" t="s">
        <v>1094</v>
      </c>
      <c r="V128" s="1041"/>
      <c r="W128" s="1041"/>
      <c r="X128" s="1041"/>
      <c r="Y128" s="1041"/>
      <c r="Z128" s="1042"/>
      <c r="AA128" s="1012"/>
      <c r="AB128" s="1013"/>
      <c r="AC128" s="1013"/>
      <c r="AD128" s="1013"/>
      <c r="AE128" s="1014"/>
      <c r="AF128" s="952" t="s">
        <v>1042</v>
      </c>
      <c r="AG128" s="952"/>
      <c r="AH128" s="952"/>
      <c r="AI128" s="952"/>
      <c r="AJ128" s="952"/>
      <c r="AK128" s="952"/>
      <c r="AL128" s="949" t="s">
        <v>1095</v>
      </c>
      <c r="AM128" s="950"/>
      <c r="AN128" s="950"/>
      <c r="AO128" s="950"/>
      <c r="AP128" s="950"/>
      <c r="AQ128" s="950"/>
      <c r="AR128" s="950"/>
      <c r="AS128" s="950"/>
      <c r="AT128" s="950"/>
      <c r="AU128" s="950"/>
      <c r="AV128" s="950"/>
      <c r="AW128" s="950"/>
      <c r="AX128" s="950"/>
      <c r="AY128" s="950"/>
      <c r="AZ128" s="951"/>
      <c r="BA128" s="899"/>
      <c r="BB128" s="899"/>
      <c r="BC128" s="899"/>
      <c r="BD128" s="899"/>
      <c r="BE128" s="927"/>
      <c r="BF128" s="662"/>
    </row>
    <row r="129" spans="1:58" ht="21.95" customHeight="1">
      <c r="A129" s="1030"/>
      <c r="B129" s="953"/>
      <c r="C129" s="954"/>
      <c r="D129" s="954"/>
      <c r="E129" s="954"/>
      <c r="F129" s="954"/>
      <c r="G129" s="954"/>
      <c r="H129" s="954"/>
      <c r="I129" s="954"/>
      <c r="J129" s="955"/>
      <c r="K129" s="1037"/>
      <c r="L129" s="1038"/>
      <c r="M129" s="1038"/>
      <c r="N129" s="1039"/>
      <c r="O129" s="965"/>
      <c r="P129" s="966"/>
      <c r="Q129" s="966"/>
      <c r="R129" s="966"/>
      <c r="S129" s="966"/>
      <c r="T129" s="967"/>
      <c r="U129" s="965"/>
      <c r="V129" s="966"/>
      <c r="W129" s="966"/>
      <c r="X129" s="966"/>
      <c r="Y129" s="966"/>
      <c r="Z129" s="967"/>
      <c r="AA129" s="1015"/>
      <c r="AB129" s="1016"/>
      <c r="AC129" s="1016"/>
      <c r="AD129" s="1016"/>
      <c r="AE129" s="1017"/>
      <c r="AF129" s="923" t="s">
        <v>1096</v>
      </c>
      <c r="AG129" s="952"/>
      <c r="AH129" s="952"/>
      <c r="AI129" s="952"/>
      <c r="AJ129" s="952"/>
      <c r="AK129" s="952"/>
      <c r="AL129" s="924" t="s">
        <v>1097</v>
      </c>
      <c r="AM129" s="925"/>
      <c r="AN129" s="925"/>
      <c r="AO129" s="925"/>
      <c r="AP129" s="925"/>
      <c r="AQ129" s="925"/>
      <c r="AR129" s="925"/>
      <c r="AS129" s="925"/>
      <c r="AT129" s="925"/>
      <c r="AU129" s="925"/>
      <c r="AV129" s="925"/>
      <c r="AW129" s="925"/>
      <c r="AX129" s="925"/>
      <c r="AY129" s="925"/>
      <c r="AZ129" s="926"/>
      <c r="BA129" s="899"/>
      <c r="BB129" s="899"/>
      <c r="BC129" s="899"/>
      <c r="BD129" s="899"/>
      <c r="BE129" s="927"/>
      <c r="BF129" s="662"/>
    </row>
    <row r="130" spans="1:58" ht="21.95" customHeight="1">
      <c r="A130" s="1030"/>
      <c r="B130" s="953"/>
      <c r="C130" s="954"/>
      <c r="D130" s="954"/>
      <c r="E130" s="954"/>
      <c r="F130" s="954"/>
      <c r="G130" s="954"/>
      <c r="H130" s="954"/>
      <c r="I130" s="954"/>
      <c r="J130" s="955"/>
      <c r="K130" s="1037"/>
      <c r="L130" s="1038"/>
      <c r="M130" s="1038"/>
      <c r="N130" s="1039"/>
      <c r="O130" s="965"/>
      <c r="P130" s="966"/>
      <c r="Q130" s="966"/>
      <c r="R130" s="966"/>
      <c r="S130" s="966"/>
      <c r="T130" s="967"/>
      <c r="U130" s="965"/>
      <c r="V130" s="966"/>
      <c r="W130" s="966"/>
      <c r="X130" s="966"/>
      <c r="Y130" s="966"/>
      <c r="Z130" s="967"/>
      <c r="AA130" s="1015"/>
      <c r="AB130" s="1016"/>
      <c r="AC130" s="1016"/>
      <c r="AD130" s="1016"/>
      <c r="AE130" s="1017"/>
      <c r="AF130" s="1043" t="s">
        <v>1098</v>
      </c>
      <c r="AG130" s="1043"/>
      <c r="AH130" s="1043"/>
      <c r="AI130" s="1043"/>
      <c r="AJ130" s="1043"/>
      <c r="AK130" s="1044"/>
      <c r="AL130" s="924" t="s">
        <v>1097</v>
      </c>
      <c r="AM130" s="925"/>
      <c r="AN130" s="925"/>
      <c r="AO130" s="925"/>
      <c r="AP130" s="925"/>
      <c r="AQ130" s="925"/>
      <c r="AR130" s="925"/>
      <c r="AS130" s="925"/>
      <c r="AT130" s="925"/>
      <c r="AU130" s="925"/>
      <c r="AV130" s="925"/>
      <c r="AW130" s="925"/>
      <c r="AX130" s="925"/>
      <c r="AY130" s="925"/>
      <c r="AZ130" s="926"/>
      <c r="BA130" s="899"/>
      <c r="BB130" s="938"/>
      <c r="BC130" s="938"/>
      <c r="BD130" s="938"/>
      <c r="BE130" s="939"/>
      <c r="BF130" s="662"/>
    </row>
    <row r="131" spans="1:58" ht="21.95" customHeight="1">
      <c r="A131" s="1030"/>
      <c r="B131" s="953"/>
      <c r="C131" s="954"/>
      <c r="D131" s="954"/>
      <c r="E131" s="954"/>
      <c r="F131" s="954"/>
      <c r="G131" s="954"/>
      <c r="H131" s="954"/>
      <c r="I131" s="954"/>
      <c r="J131" s="955"/>
      <c r="K131" s="1037"/>
      <c r="L131" s="1038"/>
      <c r="M131" s="1038"/>
      <c r="N131" s="1039"/>
      <c r="O131" s="965"/>
      <c r="P131" s="966"/>
      <c r="Q131" s="966"/>
      <c r="R131" s="966"/>
      <c r="S131" s="966"/>
      <c r="T131" s="967"/>
      <c r="U131" s="965"/>
      <c r="V131" s="966"/>
      <c r="W131" s="966"/>
      <c r="X131" s="966"/>
      <c r="Y131" s="966"/>
      <c r="Z131" s="967"/>
      <c r="AA131" s="1015"/>
      <c r="AB131" s="1016"/>
      <c r="AC131" s="1016"/>
      <c r="AD131" s="1016"/>
      <c r="AE131" s="1017"/>
      <c r="AF131" s="922" t="s">
        <v>1033</v>
      </c>
      <c r="AG131" s="922"/>
      <c r="AH131" s="922"/>
      <c r="AI131" s="922"/>
      <c r="AJ131" s="922"/>
      <c r="AK131" s="923"/>
      <c r="AL131" s="924" t="s">
        <v>1014</v>
      </c>
      <c r="AM131" s="925"/>
      <c r="AN131" s="925"/>
      <c r="AO131" s="925"/>
      <c r="AP131" s="925"/>
      <c r="AQ131" s="925"/>
      <c r="AR131" s="925"/>
      <c r="AS131" s="925"/>
      <c r="AT131" s="925"/>
      <c r="AU131" s="925"/>
      <c r="AV131" s="925"/>
      <c r="AW131" s="925"/>
      <c r="AX131" s="925"/>
      <c r="AY131" s="925"/>
      <c r="AZ131" s="926"/>
      <c r="BA131" s="899"/>
      <c r="BB131" s="899"/>
      <c r="BC131" s="899"/>
      <c r="BD131" s="899"/>
      <c r="BE131" s="927"/>
      <c r="BF131" s="662"/>
    </row>
    <row r="132" spans="1:58" ht="21.95" customHeight="1">
      <c r="A132" s="1030"/>
      <c r="B132" s="953"/>
      <c r="C132" s="954"/>
      <c r="D132" s="954"/>
      <c r="E132" s="954"/>
      <c r="F132" s="954"/>
      <c r="G132" s="954"/>
      <c r="H132" s="954"/>
      <c r="I132" s="954"/>
      <c r="J132" s="955"/>
      <c r="K132" s="1037"/>
      <c r="L132" s="1038"/>
      <c r="M132" s="1038"/>
      <c r="N132" s="1039"/>
      <c r="O132" s="965"/>
      <c r="P132" s="966"/>
      <c r="Q132" s="966"/>
      <c r="R132" s="966"/>
      <c r="S132" s="966"/>
      <c r="T132" s="967"/>
      <c r="U132" s="965"/>
      <c r="V132" s="966"/>
      <c r="W132" s="966"/>
      <c r="X132" s="966"/>
      <c r="Y132" s="966"/>
      <c r="Z132" s="967"/>
      <c r="AA132" s="1015"/>
      <c r="AB132" s="1016"/>
      <c r="AC132" s="1016"/>
      <c r="AD132" s="1016"/>
      <c r="AE132" s="1017"/>
      <c r="AF132" s="923" t="s">
        <v>1034</v>
      </c>
      <c r="AG132" s="952"/>
      <c r="AH132" s="952"/>
      <c r="AI132" s="952"/>
      <c r="AJ132" s="952"/>
      <c r="AK132" s="952"/>
      <c r="AL132" s="924" t="s">
        <v>1014</v>
      </c>
      <c r="AM132" s="925"/>
      <c r="AN132" s="925"/>
      <c r="AO132" s="925"/>
      <c r="AP132" s="925"/>
      <c r="AQ132" s="925"/>
      <c r="AR132" s="925"/>
      <c r="AS132" s="925"/>
      <c r="AT132" s="925"/>
      <c r="AU132" s="925"/>
      <c r="AV132" s="925"/>
      <c r="AW132" s="925"/>
      <c r="AX132" s="925"/>
      <c r="AY132" s="925"/>
      <c r="AZ132" s="926"/>
      <c r="BA132" s="899"/>
      <c r="BB132" s="899"/>
      <c r="BC132" s="899"/>
      <c r="BD132" s="899"/>
      <c r="BE132" s="927"/>
      <c r="BF132" s="662"/>
    </row>
    <row r="133" spans="1:58" ht="21.95" customHeight="1">
      <c r="A133" s="1030"/>
      <c r="B133" s="953"/>
      <c r="C133" s="954"/>
      <c r="D133" s="954"/>
      <c r="E133" s="954"/>
      <c r="F133" s="954"/>
      <c r="G133" s="954"/>
      <c r="H133" s="954"/>
      <c r="I133" s="954"/>
      <c r="J133" s="955"/>
      <c r="K133" s="1037"/>
      <c r="L133" s="1038"/>
      <c r="M133" s="1038"/>
      <c r="N133" s="1039"/>
      <c r="O133" s="965"/>
      <c r="P133" s="966"/>
      <c r="Q133" s="966"/>
      <c r="R133" s="966"/>
      <c r="S133" s="966"/>
      <c r="T133" s="967"/>
      <c r="U133" s="965"/>
      <c r="V133" s="966"/>
      <c r="W133" s="966"/>
      <c r="X133" s="966"/>
      <c r="Y133" s="966"/>
      <c r="Z133" s="967"/>
      <c r="AA133" s="1015"/>
      <c r="AB133" s="1016"/>
      <c r="AC133" s="1016"/>
      <c r="AD133" s="1016"/>
      <c r="AE133" s="1017"/>
      <c r="AF133" s="923" t="s">
        <v>1035</v>
      </c>
      <c r="AG133" s="952"/>
      <c r="AH133" s="952"/>
      <c r="AI133" s="952"/>
      <c r="AJ133" s="952"/>
      <c r="AK133" s="952"/>
      <c r="AL133" s="949" t="s">
        <v>1014</v>
      </c>
      <c r="AM133" s="950"/>
      <c r="AN133" s="950"/>
      <c r="AO133" s="950"/>
      <c r="AP133" s="950"/>
      <c r="AQ133" s="950"/>
      <c r="AR133" s="950"/>
      <c r="AS133" s="950"/>
      <c r="AT133" s="950"/>
      <c r="AU133" s="950"/>
      <c r="AV133" s="950"/>
      <c r="AW133" s="950"/>
      <c r="AX133" s="950"/>
      <c r="AY133" s="950"/>
      <c r="AZ133" s="951"/>
      <c r="BA133" s="899"/>
      <c r="BB133" s="899"/>
      <c r="BC133" s="899"/>
      <c r="BD133" s="899"/>
      <c r="BE133" s="927"/>
      <c r="BF133" s="669"/>
    </row>
    <row r="134" spans="1:58" ht="21.95" customHeight="1">
      <c r="A134" s="1030"/>
      <c r="B134" s="953"/>
      <c r="C134" s="954"/>
      <c r="D134" s="954"/>
      <c r="E134" s="954"/>
      <c r="F134" s="954"/>
      <c r="G134" s="954"/>
      <c r="H134" s="954"/>
      <c r="I134" s="954"/>
      <c r="J134" s="955"/>
      <c r="K134" s="1037"/>
      <c r="L134" s="1038"/>
      <c r="M134" s="1038"/>
      <c r="N134" s="1039"/>
      <c r="O134" s="965"/>
      <c r="P134" s="966"/>
      <c r="Q134" s="966"/>
      <c r="R134" s="966"/>
      <c r="S134" s="966"/>
      <c r="T134" s="967"/>
      <c r="U134" s="965"/>
      <c r="V134" s="966"/>
      <c r="W134" s="966"/>
      <c r="X134" s="966"/>
      <c r="Y134" s="966"/>
      <c r="Z134" s="967"/>
      <c r="AA134" s="1015"/>
      <c r="AB134" s="1016"/>
      <c r="AC134" s="1016"/>
      <c r="AD134" s="1016"/>
      <c r="AE134" s="1017"/>
      <c r="AF134" s="923" t="s">
        <v>1099</v>
      </c>
      <c r="AG134" s="952"/>
      <c r="AH134" s="952"/>
      <c r="AI134" s="952"/>
      <c r="AJ134" s="952"/>
      <c r="AK134" s="952"/>
      <c r="AL134" s="949" t="s">
        <v>1100</v>
      </c>
      <c r="AM134" s="950"/>
      <c r="AN134" s="950"/>
      <c r="AO134" s="950"/>
      <c r="AP134" s="950"/>
      <c r="AQ134" s="950"/>
      <c r="AR134" s="950"/>
      <c r="AS134" s="950"/>
      <c r="AT134" s="950"/>
      <c r="AU134" s="950"/>
      <c r="AV134" s="950"/>
      <c r="AW134" s="950"/>
      <c r="AX134" s="950"/>
      <c r="AY134" s="950"/>
      <c r="AZ134" s="951"/>
      <c r="BA134" s="899"/>
      <c r="BB134" s="899"/>
      <c r="BC134" s="899"/>
      <c r="BD134" s="899"/>
      <c r="BE134" s="927"/>
      <c r="BF134" s="662"/>
    </row>
    <row r="135" spans="1:58" ht="21.95" customHeight="1">
      <c r="A135" s="1030"/>
      <c r="B135" s="953"/>
      <c r="C135" s="954"/>
      <c r="D135" s="954"/>
      <c r="E135" s="954"/>
      <c r="F135" s="954"/>
      <c r="G135" s="954"/>
      <c r="H135" s="954"/>
      <c r="I135" s="954"/>
      <c r="J135" s="955"/>
      <c r="K135" s="1037"/>
      <c r="L135" s="1038"/>
      <c r="M135" s="1038"/>
      <c r="N135" s="1039"/>
      <c r="O135" s="965"/>
      <c r="P135" s="966"/>
      <c r="Q135" s="966"/>
      <c r="R135" s="966"/>
      <c r="S135" s="966"/>
      <c r="T135" s="967"/>
      <c r="U135" s="965"/>
      <c r="V135" s="966"/>
      <c r="W135" s="966"/>
      <c r="X135" s="966"/>
      <c r="Y135" s="966"/>
      <c r="Z135" s="967"/>
      <c r="AA135" s="1015"/>
      <c r="AB135" s="1016"/>
      <c r="AC135" s="1016"/>
      <c r="AD135" s="1016"/>
      <c r="AE135" s="1017"/>
      <c r="AF135" s="923" t="s">
        <v>1051</v>
      </c>
      <c r="AG135" s="952"/>
      <c r="AH135" s="952"/>
      <c r="AI135" s="952"/>
      <c r="AJ135" s="952"/>
      <c r="AK135" s="952"/>
      <c r="AL135" s="949" t="s">
        <v>1037</v>
      </c>
      <c r="AM135" s="950"/>
      <c r="AN135" s="950"/>
      <c r="AO135" s="950"/>
      <c r="AP135" s="950"/>
      <c r="AQ135" s="950"/>
      <c r="AR135" s="950"/>
      <c r="AS135" s="950"/>
      <c r="AT135" s="950"/>
      <c r="AU135" s="950"/>
      <c r="AV135" s="950"/>
      <c r="AW135" s="950"/>
      <c r="AX135" s="950"/>
      <c r="AY135" s="950"/>
      <c r="AZ135" s="951"/>
      <c r="BA135" s="899"/>
      <c r="BB135" s="899"/>
      <c r="BC135" s="899"/>
      <c r="BD135" s="899"/>
      <c r="BE135" s="927"/>
      <c r="BF135" s="662"/>
    </row>
    <row r="136" spans="1:58" ht="21.95" customHeight="1">
      <c r="A136" s="1030"/>
      <c r="B136" s="953"/>
      <c r="C136" s="954"/>
      <c r="D136" s="954"/>
      <c r="E136" s="954"/>
      <c r="F136" s="954"/>
      <c r="G136" s="954"/>
      <c r="H136" s="954"/>
      <c r="I136" s="954"/>
      <c r="J136" s="955"/>
      <c r="K136" s="1037"/>
      <c r="L136" s="1038"/>
      <c r="M136" s="1038"/>
      <c r="N136" s="1039"/>
      <c r="O136" s="965"/>
      <c r="P136" s="966"/>
      <c r="Q136" s="966"/>
      <c r="R136" s="966"/>
      <c r="S136" s="966"/>
      <c r="T136" s="967"/>
      <c r="U136" s="965"/>
      <c r="V136" s="966"/>
      <c r="W136" s="966"/>
      <c r="X136" s="966"/>
      <c r="Y136" s="966"/>
      <c r="Z136" s="967"/>
      <c r="AA136" s="1015"/>
      <c r="AB136" s="1016"/>
      <c r="AC136" s="1016"/>
      <c r="AD136" s="1016"/>
      <c r="AE136" s="1017"/>
      <c r="AF136" s="923" t="s">
        <v>1053</v>
      </c>
      <c r="AG136" s="952"/>
      <c r="AH136" s="952"/>
      <c r="AI136" s="952"/>
      <c r="AJ136" s="952"/>
      <c r="AK136" s="952"/>
      <c r="AL136" s="924" t="s">
        <v>1097</v>
      </c>
      <c r="AM136" s="925"/>
      <c r="AN136" s="925"/>
      <c r="AO136" s="925"/>
      <c r="AP136" s="925"/>
      <c r="AQ136" s="925"/>
      <c r="AR136" s="925"/>
      <c r="AS136" s="925"/>
      <c r="AT136" s="925"/>
      <c r="AU136" s="925"/>
      <c r="AV136" s="925"/>
      <c r="AW136" s="925"/>
      <c r="AX136" s="925"/>
      <c r="AY136" s="925"/>
      <c r="AZ136" s="926"/>
      <c r="BA136" s="899"/>
      <c r="BB136" s="899"/>
      <c r="BC136" s="899"/>
      <c r="BD136" s="899"/>
      <c r="BE136" s="927"/>
      <c r="BF136" s="662"/>
    </row>
    <row r="137" spans="1:58" ht="21.95" customHeight="1">
      <c r="A137" s="1030"/>
      <c r="B137" s="953"/>
      <c r="C137" s="954"/>
      <c r="D137" s="954"/>
      <c r="E137" s="954"/>
      <c r="F137" s="954"/>
      <c r="G137" s="954"/>
      <c r="H137" s="954"/>
      <c r="I137" s="954"/>
      <c r="J137" s="955"/>
      <c r="K137" s="1037"/>
      <c r="L137" s="1038"/>
      <c r="M137" s="1038"/>
      <c r="N137" s="1039"/>
      <c r="O137" s="965"/>
      <c r="P137" s="966"/>
      <c r="Q137" s="966"/>
      <c r="R137" s="966"/>
      <c r="S137" s="966"/>
      <c r="T137" s="967"/>
      <c r="U137" s="965"/>
      <c r="V137" s="966"/>
      <c r="W137" s="966"/>
      <c r="X137" s="966"/>
      <c r="Y137" s="966"/>
      <c r="Z137" s="967"/>
      <c r="AA137" s="1015"/>
      <c r="AB137" s="1016"/>
      <c r="AC137" s="1016"/>
      <c r="AD137" s="1016"/>
      <c r="AE137" s="1017"/>
      <c r="AF137" s="922" t="s">
        <v>1101</v>
      </c>
      <c r="AG137" s="922"/>
      <c r="AH137" s="922"/>
      <c r="AI137" s="922"/>
      <c r="AJ137" s="922"/>
      <c r="AK137" s="923"/>
      <c r="AL137" s="924" t="s">
        <v>1097</v>
      </c>
      <c r="AM137" s="925"/>
      <c r="AN137" s="925"/>
      <c r="AO137" s="925"/>
      <c r="AP137" s="925"/>
      <c r="AQ137" s="925"/>
      <c r="AR137" s="925"/>
      <c r="AS137" s="925"/>
      <c r="AT137" s="925"/>
      <c r="AU137" s="925"/>
      <c r="AV137" s="925"/>
      <c r="AW137" s="925"/>
      <c r="AX137" s="925"/>
      <c r="AY137" s="925"/>
      <c r="AZ137" s="926"/>
      <c r="BA137" s="1001"/>
      <c r="BB137" s="1002"/>
      <c r="BC137" s="1002"/>
      <c r="BD137" s="1002"/>
      <c r="BE137" s="1003"/>
      <c r="BF137" s="662"/>
    </row>
    <row r="138" spans="1:58" ht="21.95" customHeight="1">
      <c r="A138" s="1030"/>
      <c r="B138" s="953"/>
      <c r="C138" s="954"/>
      <c r="D138" s="954"/>
      <c r="E138" s="954"/>
      <c r="F138" s="954"/>
      <c r="G138" s="954"/>
      <c r="H138" s="954"/>
      <c r="I138" s="954"/>
      <c r="J138" s="955"/>
      <c r="K138" s="1037"/>
      <c r="L138" s="1038"/>
      <c r="M138" s="1038"/>
      <c r="N138" s="1039"/>
      <c r="O138" s="965"/>
      <c r="P138" s="966"/>
      <c r="Q138" s="966"/>
      <c r="R138" s="966"/>
      <c r="S138" s="966"/>
      <c r="T138" s="967"/>
      <c r="U138" s="965"/>
      <c r="V138" s="966"/>
      <c r="W138" s="966"/>
      <c r="X138" s="966"/>
      <c r="Y138" s="966"/>
      <c r="Z138" s="967"/>
      <c r="AA138" s="1015"/>
      <c r="AB138" s="1016"/>
      <c r="AC138" s="1016"/>
      <c r="AD138" s="1016"/>
      <c r="AE138" s="1017"/>
      <c r="AF138" s="923" t="s">
        <v>1056</v>
      </c>
      <c r="AG138" s="952"/>
      <c r="AH138" s="952"/>
      <c r="AI138" s="952"/>
      <c r="AJ138" s="952"/>
      <c r="AK138" s="952"/>
      <c r="AL138" s="924" t="s">
        <v>1014</v>
      </c>
      <c r="AM138" s="925"/>
      <c r="AN138" s="925"/>
      <c r="AO138" s="925"/>
      <c r="AP138" s="925"/>
      <c r="AQ138" s="925"/>
      <c r="AR138" s="925"/>
      <c r="AS138" s="925"/>
      <c r="AT138" s="925"/>
      <c r="AU138" s="925"/>
      <c r="AV138" s="925"/>
      <c r="AW138" s="925"/>
      <c r="AX138" s="925"/>
      <c r="AY138" s="925"/>
      <c r="AZ138" s="926"/>
      <c r="BA138" s="899"/>
      <c r="BB138" s="899"/>
      <c r="BC138" s="899"/>
      <c r="BD138" s="899"/>
      <c r="BE138" s="927"/>
      <c r="BF138" s="665"/>
    </row>
    <row r="139" spans="1:58" ht="21.95" customHeight="1">
      <c r="A139" s="1030"/>
      <c r="B139" s="953"/>
      <c r="C139" s="954"/>
      <c r="D139" s="954"/>
      <c r="E139" s="954"/>
      <c r="F139" s="954"/>
      <c r="G139" s="954"/>
      <c r="H139" s="954"/>
      <c r="I139" s="954"/>
      <c r="J139" s="955"/>
      <c r="K139" s="1037"/>
      <c r="L139" s="1038"/>
      <c r="M139" s="1038"/>
      <c r="N139" s="1039"/>
      <c r="O139" s="965"/>
      <c r="P139" s="966"/>
      <c r="Q139" s="966"/>
      <c r="R139" s="966"/>
      <c r="S139" s="966"/>
      <c r="T139" s="967"/>
      <c r="U139" s="965"/>
      <c r="V139" s="966"/>
      <c r="W139" s="966"/>
      <c r="X139" s="966"/>
      <c r="Y139" s="966"/>
      <c r="Z139" s="967"/>
      <c r="AA139" s="1015"/>
      <c r="AB139" s="1016"/>
      <c r="AC139" s="1016"/>
      <c r="AD139" s="1016"/>
      <c r="AE139" s="1017"/>
      <c r="AF139" s="923" t="s">
        <v>1102</v>
      </c>
      <c r="AG139" s="952"/>
      <c r="AH139" s="952"/>
      <c r="AI139" s="952"/>
      <c r="AJ139" s="952"/>
      <c r="AK139" s="952"/>
      <c r="AL139" s="949" t="s">
        <v>1014</v>
      </c>
      <c r="AM139" s="950"/>
      <c r="AN139" s="950"/>
      <c r="AO139" s="950"/>
      <c r="AP139" s="950"/>
      <c r="AQ139" s="950"/>
      <c r="AR139" s="950"/>
      <c r="AS139" s="950"/>
      <c r="AT139" s="950"/>
      <c r="AU139" s="950"/>
      <c r="AV139" s="950"/>
      <c r="AW139" s="950"/>
      <c r="AX139" s="950"/>
      <c r="AY139" s="950"/>
      <c r="AZ139" s="951"/>
      <c r="BA139" s="899"/>
      <c r="BB139" s="899"/>
      <c r="BC139" s="899"/>
      <c r="BD139" s="899"/>
      <c r="BE139" s="927"/>
      <c r="BF139" s="662"/>
    </row>
    <row r="140" spans="1:58" ht="21.95" customHeight="1">
      <c r="A140" s="1030"/>
      <c r="B140" s="953"/>
      <c r="C140" s="954"/>
      <c r="D140" s="954"/>
      <c r="E140" s="954"/>
      <c r="F140" s="954"/>
      <c r="G140" s="954"/>
      <c r="H140" s="954"/>
      <c r="I140" s="954"/>
      <c r="J140" s="955"/>
      <c r="K140" s="1037"/>
      <c r="L140" s="1038"/>
      <c r="M140" s="1038"/>
      <c r="N140" s="1039"/>
      <c r="O140" s="965"/>
      <c r="P140" s="966"/>
      <c r="Q140" s="966"/>
      <c r="R140" s="966"/>
      <c r="S140" s="966"/>
      <c r="T140" s="967"/>
      <c r="U140" s="965"/>
      <c r="V140" s="966"/>
      <c r="W140" s="966"/>
      <c r="X140" s="966"/>
      <c r="Y140" s="966"/>
      <c r="Z140" s="967"/>
      <c r="AA140" s="1015"/>
      <c r="AB140" s="1016"/>
      <c r="AC140" s="1016"/>
      <c r="AD140" s="1016"/>
      <c r="AE140" s="1017"/>
      <c r="AF140" s="923" t="s">
        <v>1103</v>
      </c>
      <c r="AG140" s="952"/>
      <c r="AH140" s="952"/>
      <c r="AI140" s="952"/>
      <c r="AJ140" s="952"/>
      <c r="AK140" s="952"/>
      <c r="AL140" s="949" t="s">
        <v>1104</v>
      </c>
      <c r="AM140" s="950"/>
      <c r="AN140" s="950"/>
      <c r="AO140" s="950"/>
      <c r="AP140" s="950"/>
      <c r="AQ140" s="950"/>
      <c r="AR140" s="950"/>
      <c r="AS140" s="950"/>
      <c r="AT140" s="950"/>
      <c r="AU140" s="950"/>
      <c r="AV140" s="950"/>
      <c r="AW140" s="950"/>
      <c r="AX140" s="950"/>
      <c r="AY140" s="950"/>
      <c r="AZ140" s="951"/>
      <c r="BA140" s="899"/>
      <c r="BB140" s="899"/>
      <c r="BC140" s="899"/>
      <c r="BD140" s="899"/>
      <c r="BE140" s="927"/>
      <c r="BF140" s="662"/>
    </row>
    <row r="141" spans="1:58" ht="21.95" customHeight="1">
      <c r="A141" s="1030"/>
      <c r="B141" s="953"/>
      <c r="C141" s="954"/>
      <c r="D141" s="954"/>
      <c r="E141" s="954"/>
      <c r="F141" s="954"/>
      <c r="G141" s="954"/>
      <c r="H141" s="954"/>
      <c r="I141" s="954"/>
      <c r="J141" s="955"/>
      <c r="K141" s="1037"/>
      <c r="L141" s="1038"/>
      <c r="M141" s="1038"/>
      <c r="N141" s="1039"/>
      <c r="O141" s="965"/>
      <c r="P141" s="966"/>
      <c r="Q141" s="966"/>
      <c r="R141" s="966"/>
      <c r="S141" s="966"/>
      <c r="T141" s="967"/>
      <c r="U141" s="965"/>
      <c r="V141" s="966"/>
      <c r="W141" s="966"/>
      <c r="X141" s="966"/>
      <c r="Y141" s="966"/>
      <c r="Z141" s="967"/>
      <c r="AA141" s="1015"/>
      <c r="AB141" s="1016"/>
      <c r="AC141" s="1016"/>
      <c r="AD141" s="1016"/>
      <c r="AE141" s="1017"/>
      <c r="AF141" s="923" t="s">
        <v>1105</v>
      </c>
      <c r="AG141" s="952"/>
      <c r="AH141" s="952"/>
      <c r="AI141" s="952"/>
      <c r="AJ141" s="952"/>
      <c r="AK141" s="952"/>
      <c r="AL141" s="949" t="s">
        <v>1106</v>
      </c>
      <c r="AM141" s="950"/>
      <c r="AN141" s="950"/>
      <c r="AO141" s="950"/>
      <c r="AP141" s="950"/>
      <c r="AQ141" s="950"/>
      <c r="AR141" s="950"/>
      <c r="AS141" s="950"/>
      <c r="AT141" s="950"/>
      <c r="AU141" s="950"/>
      <c r="AV141" s="950"/>
      <c r="AW141" s="950"/>
      <c r="AX141" s="950"/>
      <c r="AY141" s="950"/>
      <c r="AZ141" s="951"/>
      <c r="BA141" s="899"/>
      <c r="BB141" s="938"/>
      <c r="BC141" s="938"/>
      <c r="BD141" s="938"/>
      <c r="BE141" s="939"/>
      <c r="BF141" s="662"/>
    </row>
    <row r="142" spans="1:58" ht="21.95" customHeight="1">
      <c r="A142" s="1030"/>
      <c r="B142" s="953"/>
      <c r="C142" s="954"/>
      <c r="D142" s="954"/>
      <c r="E142" s="954"/>
      <c r="F142" s="954"/>
      <c r="G142" s="954"/>
      <c r="H142" s="954"/>
      <c r="I142" s="954"/>
      <c r="J142" s="955"/>
      <c r="K142" s="1037"/>
      <c r="L142" s="1038"/>
      <c r="M142" s="1038"/>
      <c r="N142" s="1039"/>
      <c r="O142" s="965"/>
      <c r="P142" s="966"/>
      <c r="Q142" s="966"/>
      <c r="R142" s="966"/>
      <c r="S142" s="966"/>
      <c r="T142" s="967"/>
      <c r="U142" s="965"/>
      <c r="V142" s="966"/>
      <c r="W142" s="966"/>
      <c r="X142" s="966"/>
      <c r="Y142" s="966"/>
      <c r="Z142" s="967"/>
      <c r="AA142" s="1015"/>
      <c r="AB142" s="1016"/>
      <c r="AC142" s="1016"/>
      <c r="AD142" s="1016"/>
      <c r="AE142" s="1017"/>
      <c r="AF142" s="922" t="s">
        <v>1107</v>
      </c>
      <c r="AG142" s="922"/>
      <c r="AH142" s="922"/>
      <c r="AI142" s="922"/>
      <c r="AJ142" s="922"/>
      <c r="AK142" s="923"/>
      <c r="AL142" s="949" t="s">
        <v>1097</v>
      </c>
      <c r="AM142" s="950"/>
      <c r="AN142" s="950"/>
      <c r="AO142" s="950"/>
      <c r="AP142" s="950"/>
      <c r="AQ142" s="950"/>
      <c r="AR142" s="950"/>
      <c r="AS142" s="950"/>
      <c r="AT142" s="950"/>
      <c r="AU142" s="950"/>
      <c r="AV142" s="950"/>
      <c r="AW142" s="950"/>
      <c r="AX142" s="950"/>
      <c r="AY142" s="950"/>
      <c r="AZ142" s="951"/>
      <c r="BA142" s="899"/>
      <c r="BB142" s="899"/>
      <c r="BC142" s="899"/>
      <c r="BD142" s="899"/>
      <c r="BE142" s="927"/>
      <c r="BF142" s="662"/>
    </row>
    <row r="143" spans="1:58" ht="21.95" customHeight="1">
      <c r="A143" s="1030"/>
      <c r="B143" s="953"/>
      <c r="C143" s="954"/>
      <c r="D143" s="954"/>
      <c r="E143" s="954"/>
      <c r="F143" s="954"/>
      <c r="G143" s="954"/>
      <c r="H143" s="954"/>
      <c r="I143" s="954"/>
      <c r="J143" s="955"/>
      <c r="K143" s="1037"/>
      <c r="L143" s="1038"/>
      <c r="M143" s="1038"/>
      <c r="N143" s="1039"/>
      <c r="O143" s="965"/>
      <c r="P143" s="966"/>
      <c r="Q143" s="966"/>
      <c r="R143" s="966"/>
      <c r="S143" s="966"/>
      <c r="T143" s="967"/>
      <c r="U143" s="965"/>
      <c r="V143" s="966"/>
      <c r="W143" s="966"/>
      <c r="X143" s="966"/>
      <c r="Y143" s="966"/>
      <c r="Z143" s="967"/>
      <c r="AA143" s="1015"/>
      <c r="AB143" s="1016"/>
      <c r="AC143" s="1016"/>
      <c r="AD143" s="1016"/>
      <c r="AE143" s="1017"/>
      <c r="AF143" s="922" t="s">
        <v>1090</v>
      </c>
      <c r="AG143" s="922"/>
      <c r="AH143" s="922"/>
      <c r="AI143" s="922"/>
      <c r="AJ143" s="922"/>
      <c r="AK143" s="923"/>
      <c r="AL143" s="949" t="s">
        <v>1097</v>
      </c>
      <c r="AM143" s="950"/>
      <c r="AN143" s="950"/>
      <c r="AO143" s="950"/>
      <c r="AP143" s="950"/>
      <c r="AQ143" s="950"/>
      <c r="AR143" s="950"/>
      <c r="AS143" s="950"/>
      <c r="AT143" s="950"/>
      <c r="AU143" s="950"/>
      <c r="AV143" s="950"/>
      <c r="AW143" s="950"/>
      <c r="AX143" s="950"/>
      <c r="AY143" s="950"/>
      <c r="AZ143" s="951"/>
      <c r="BA143" s="899"/>
      <c r="BB143" s="899"/>
      <c r="BC143" s="899"/>
      <c r="BD143" s="899"/>
      <c r="BE143" s="927"/>
      <c r="BF143" s="662"/>
    </row>
    <row r="144" spans="1:58" ht="22.7" customHeight="1">
      <c r="A144" s="1030"/>
      <c r="B144" s="953"/>
      <c r="C144" s="954"/>
      <c r="D144" s="954"/>
      <c r="E144" s="954"/>
      <c r="F144" s="954"/>
      <c r="G144" s="954"/>
      <c r="H144" s="954"/>
      <c r="I144" s="954"/>
      <c r="J144" s="955"/>
      <c r="K144" s="1037"/>
      <c r="L144" s="1038"/>
      <c r="M144" s="1038"/>
      <c r="N144" s="1039"/>
      <c r="O144" s="965"/>
      <c r="P144" s="966"/>
      <c r="Q144" s="966"/>
      <c r="R144" s="966"/>
      <c r="S144" s="966"/>
      <c r="T144" s="967"/>
      <c r="U144" s="965"/>
      <c r="V144" s="966"/>
      <c r="W144" s="966"/>
      <c r="X144" s="966"/>
      <c r="Y144" s="966"/>
      <c r="Z144" s="967"/>
      <c r="AA144" s="1015"/>
      <c r="AB144" s="1016"/>
      <c r="AC144" s="1016"/>
      <c r="AD144" s="1016"/>
      <c r="AE144" s="1017"/>
      <c r="AF144" s="928" t="s">
        <v>1108</v>
      </c>
      <c r="AG144" s="922"/>
      <c r="AH144" s="922"/>
      <c r="AI144" s="922"/>
      <c r="AJ144" s="922"/>
      <c r="AK144" s="923"/>
      <c r="AL144" s="949" t="s">
        <v>1014</v>
      </c>
      <c r="AM144" s="950"/>
      <c r="AN144" s="950"/>
      <c r="AO144" s="950"/>
      <c r="AP144" s="950"/>
      <c r="AQ144" s="950"/>
      <c r="AR144" s="950"/>
      <c r="AS144" s="950"/>
      <c r="AT144" s="950"/>
      <c r="AU144" s="950"/>
      <c r="AV144" s="950"/>
      <c r="AW144" s="950"/>
      <c r="AX144" s="950"/>
      <c r="AY144" s="950"/>
      <c r="AZ144" s="951"/>
      <c r="BA144" s="1001"/>
      <c r="BB144" s="1002"/>
      <c r="BC144" s="1002"/>
      <c r="BD144" s="1002"/>
      <c r="BE144" s="1003"/>
      <c r="BF144" s="665"/>
    </row>
    <row r="145" spans="1:58" ht="22.7" customHeight="1">
      <c r="A145" s="1030"/>
      <c r="B145" s="953"/>
      <c r="C145" s="954"/>
      <c r="D145" s="954"/>
      <c r="E145" s="954"/>
      <c r="F145" s="954"/>
      <c r="G145" s="954"/>
      <c r="H145" s="954"/>
      <c r="I145" s="954"/>
      <c r="J145" s="955"/>
      <c r="K145" s="1037"/>
      <c r="L145" s="1038"/>
      <c r="M145" s="1038"/>
      <c r="N145" s="1039"/>
      <c r="O145" s="965"/>
      <c r="P145" s="966"/>
      <c r="Q145" s="966"/>
      <c r="R145" s="966"/>
      <c r="S145" s="966"/>
      <c r="T145" s="967"/>
      <c r="U145" s="965"/>
      <c r="V145" s="966"/>
      <c r="W145" s="966"/>
      <c r="X145" s="966"/>
      <c r="Y145" s="966"/>
      <c r="Z145" s="967"/>
      <c r="AA145" s="1015"/>
      <c r="AB145" s="1016"/>
      <c r="AC145" s="1016"/>
      <c r="AD145" s="1016"/>
      <c r="AE145" s="1017"/>
      <c r="AF145" s="928" t="s">
        <v>1109</v>
      </c>
      <c r="AG145" s="922"/>
      <c r="AH145" s="922"/>
      <c r="AI145" s="922"/>
      <c r="AJ145" s="922"/>
      <c r="AK145" s="923"/>
      <c r="AL145" s="949" t="s">
        <v>1014</v>
      </c>
      <c r="AM145" s="950"/>
      <c r="AN145" s="950"/>
      <c r="AO145" s="950"/>
      <c r="AP145" s="950"/>
      <c r="AQ145" s="950"/>
      <c r="AR145" s="950"/>
      <c r="AS145" s="950"/>
      <c r="AT145" s="950"/>
      <c r="AU145" s="950"/>
      <c r="AV145" s="950"/>
      <c r="AW145" s="950"/>
      <c r="AX145" s="950"/>
      <c r="AY145" s="950"/>
      <c r="AZ145" s="951"/>
      <c r="BA145" s="1001"/>
      <c r="BB145" s="1002"/>
      <c r="BC145" s="1002"/>
      <c r="BD145" s="1002"/>
      <c r="BE145" s="1003"/>
      <c r="BF145" s="665"/>
    </row>
    <row r="146" spans="1:58" ht="21.95" customHeight="1">
      <c r="A146" s="1030"/>
      <c r="B146" s="953"/>
      <c r="C146" s="954"/>
      <c r="D146" s="954"/>
      <c r="E146" s="954"/>
      <c r="F146" s="954"/>
      <c r="G146" s="954"/>
      <c r="H146" s="954"/>
      <c r="I146" s="954"/>
      <c r="J146" s="955"/>
      <c r="K146" s="1037"/>
      <c r="L146" s="1038"/>
      <c r="M146" s="1038"/>
      <c r="N146" s="1039"/>
      <c r="O146" s="965"/>
      <c r="P146" s="966"/>
      <c r="Q146" s="966"/>
      <c r="R146" s="966"/>
      <c r="S146" s="966"/>
      <c r="T146" s="967"/>
      <c r="U146" s="965"/>
      <c r="V146" s="966"/>
      <c r="W146" s="966"/>
      <c r="X146" s="966"/>
      <c r="Y146" s="966"/>
      <c r="Z146" s="967"/>
      <c r="AA146" s="1015"/>
      <c r="AB146" s="1016"/>
      <c r="AC146" s="1016"/>
      <c r="AD146" s="1016"/>
      <c r="AE146" s="1017"/>
      <c r="AF146" s="923" t="s">
        <v>1057</v>
      </c>
      <c r="AG146" s="952"/>
      <c r="AH146" s="952"/>
      <c r="AI146" s="952"/>
      <c r="AJ146" s="952"/>
      <c r="AK146" s="952"/>
      <c r="AL146" s="924" t="s">
        <v>1097</v>
      </c>
      <c r="AM146" s="925"/>
      <c r="AN146" s="925"/>
      <c r="AO146" s="925"/>
      <c r="AP146" s="925"/>
      <c r="AQ146" s="925"/>
      <c r="AR146" s="925"/>
      <c r="AS146" s="925"/>
      <c r="AT146" s="925"/>
      <c r="AU146" s="925"/>
      <c r="AV146" s="925"/>
      <c r="AW146" s="925"/>
      <c r="AX146" s="925"/>
      <c r="AY146" s="925"/>
      <c r="AZ146" s="926"/>
      <c r="BA146" s="899"/>
      <c r="BB146" s="899"/>
      <c r="BC146" s="899"/>
      <c r="BD146" s="899"/>
      <c r="BE146" s="927"/>
      <c r="BF146" s="662"/>
    </row>
    <row r="147" spans="1:58" ht="21.95" customHeight="1">
      <c r="A147" s="1030"/>
      <c r="B147" s="953"/>
      <c r="C147" s="954"/>
      <c r="D147" s="954"/>
      <c r="E147" s="954"/>
      <c r="F147" s="954"/>
      <c r="G147" s="954"/>
      <c r="H147" s="954"/>
      <c r="I147" s="954"/>
      <c r="J147" s="955"/>
      <c r="K147" s="1037"/>
      <c r="L147" s="1038"/>
      <c r="M147" s="1038"/>
      <c r="N147" s="1039"/>
      <c r="O147" s="965"/>
      <c r="P147" s="966"/>
      <c r="Q147" s="966"/>
      <c r="R147" s="966"/>
      <c r="S147" s="966"/>
      <c r="T147" s="967"/>
      <c r="U147" s="965"/>
      <c r="V147" s="966"/>
      <c r="W147" s="966"/>
      <c r="X147" s="966"/>
      <c r="Y147" s="966"/>
      <c r="Z147" s="967"/>
      <c r="AA147" s="1015"/>
      <c r="AB147" s="1016"/>
      <c r="AC147" s="1016"/>
      <c r="AD147" s="1016"/>
      <c r="AE147" s="1017"/>
      <c r="AF147" s="923" t="s">
        <v>1110</v>
      </c>
      <c r="AG147" s="952"/>
      <c r="AH147" s="952"/>
      <c r="AI147" s="952"/>
      <c r="AJ147" s="952"/>
      <c r="AK147" s="952"/>
      <c r="AL147" s="924" t="s">
        <v>1097</v>
      </c>
      <c r="AM147" s="925"/>
      <c r="AN147" s="925"/>
      <c r="AO147" s="925"/>
      <c r="AP147" s="925"/>
      <c r="AQ147" s="925"/>
      <c r="AR147" s="925"/>
      <c r="AS147" s="925"/>
      <c r="AT147" s="925"/>
      <c r="AU147" s="925"/>
      <c r="AV147" s="925"/>
      <c r="AW147" s="925"/>
      <c r="AX147" s="925"/>
      <c r="AY147" s="925"/>
      <c r="AZ147" s="926"/>
      <c r="BA147" s="899"/>
      <c r="BB147" s="899"/>
      <c r="BC147" s="899"/>
      <c r="BD147" s="899"/>
      <c r="BE147" s="927"/>
      <c r="BF147" s="662"/>
    </row>
    <row r="148" spans="1:58" ht="21.95" customHeight="1">
      <c r="A148" s="1030"/>
      <c r="B148" s="953"/>
      <c r="C148" s="954"/>
      <c r="D148" s="954"/>
      <c r="E148" s="954"/>
      <c r="F148" s="954"/>
      <c r="G148" s="954"/>
      <c r="H148" s="954"/>
      <c r="I148" s="954"/>
      <c r="J148" s="955"/>
      <c r="K148" s="1037"/>
      <c r="L148" s="1038"/>
      <c r="M148" s="1038"/>
      <c r="N148" s="1039"/>
      <c r="O148" s="965"/>
      <c r="P148" s="966"/>
      <c r="Q148" s="966"/>
      <c r="R148" s="966"/>
      <c r="S148" s="966"/>
      <c r="T148" s="967"/>
      <c r="U148" s="965"/>
      <c r="V148" s="966"/>
      <c r="W148" s="966"/>
      <c r="X148" s="966"/>
      <c r="Y148" s="966"/>
      <c r="Z148" s="967"/>
      <c r="AA148" s="1015"/>
      <c r="AB148" s="1016"/>
      <c r="AC148" s="1016"/>
      <c r="AD148" s="1016"/>
      <c r="AE148" s="1017"/>
      <c r="AF148" s="923" t="s">
        <v>1059</v>
      </c>
      <c r="AG148" s="952"/>
      <c r="AH148" s="952"/>
      <c r="AI148" s="952"/>
      <c r="AJ148" s="952"/>
      <c r="AK148" s="952"/>
      <c r="AL148" s="949" t="s">
        <v>1060</v>
      </c>
      <c r="AM148" s="950"/>
      <c r="AN148" s="950"/>
      <c r="AO148" s="950"/>
      <c r="AP148" s="950"/>
      <c r="AQ148" s="950"/>
      <c r="AR148" s="950"/>
      <c r="AS148" s="950"/>
      <c r="AT148" s="950"/>
      <c r="AU148" s="950"/>
      <c r="AV148" s="950"/>
      <c r="AW148" s="950"/>
      <c r="AX148" s="950"/>
      <c r="AY148" s="950"/>
      <c r="AZ148" s="951"/>
      <c r="BA148" s="899"/>
      <c r="BB148" s="899"/>
      <c r="BC148" s="899"/>
      <c r="BD148" s="899"/>
      <c r="BE148" s="927"/>
      <c r="BF148" s="662"/>
    </row>
    <row r="149" spans="1:58" ht="42" customHeight="1">
      <c r="A149" s="1030"/>
      <c r="B149" s="953"/>
      <c r="C149" s="954"/>
      <c r="D149" s="954"/>
      <c r="E149" s="954"/>
      <c r="F149" s="954"/>
      <c r="G149" s="954"/>
      <c r="H149" s="954"/>
      <c r="I149" s="954"/>
      <c r="J149" s="955"/>
      <c r="K149" s="1037"/>
      <c r="L149" s="1038"/>
      <c r="M149" s="1038"/>
      <c r="N149" s="1039"/>
      <c r="O149" s="965"/>
      <c r="P149" s="966"/>
      <c r="Q149" s="966"/>
      <c r="R149" s="966"/>
      <c r="S149" s="966"/>
      <c r="T149" s="967"/>
      <c r="U149" s="965"/>
      <c r="V149" s="966"/>
      <c r="W149" s="966"/>
      <c r="X149" s="966"/>
      <c r="Y149" s="966"/>
      <c r="Z149" s="967"/>
      <c r="AA149" s="1015"/>
      <c r="AB149" s="1016"/>
      <c r="AC149" s="1016"/>
      <c r="AD149" s="1016"/>
      <c r="AE149" s="1017"/>
      <c r="AF149" s="922" t="s">
        <v>1111</v>
      </c>
      <c r="AG149" s="922"/>
      <c r="AH149" s="922"/>
      <c r="AI149" s="922"/>
      <c r="AJ149" s="922"/>
      <c r="AK149" s="923"/>
      <c r="AL149" s="942" t="s">
        <v>1112</v>
      </c>
      <c r="AM149" s="922"/>
      <c r="AN149" s="922"/>
      <c r="AO149" s="922"/>
      <c r="AP149" s="922"/>
      <c r="AQ149" s="922"/>
      <c r="AR149" s="922"/>
      <c r="AS149" s="922"/>
      <c r="AT149" s="922"/>
      <c r="AU149" s="922"/>
      <c r="AV149" s="922"/>
      <c r="AW149" s="922"/>
      <c r="AX149" s="922"/>
      <c r="AY149" s="922"/>
      <c r="AZ149" s="923"/>
      <c r="BA149" s="898"/>
      <c r="BB149" s="898"/>
      <c r="BC149" s="898"/>
      <c r="BD149" s="898"/>
      <c r="BE149" s="921"/>
      <c r="BF149" s="662"/>
    </row>
    <row r="150" spans="1:58" ht="21.95" customHeight="1">
      <c r="A150" s="1030"/>
      <c r="B150" s="953"/>
      <c r="C150" s="954"/>
      <c r="D150" s="954"/>
      <c r="E150" s="954"/>
      <c r="F150" s="954"/>
      <c r="G150" s="954"/>
      <c r="H150" s="954"/>
      <c r="I150" s="954"/>
      <c r="J150" s="955"/>
      <c r="K150" s="1037"/>
      <c r="L150" s="1038"/>
      <c r="M150" s="1038"/>
      <c r="N150" s="1039"/>
      <c r="O150" s="965"/>
      <c r="P150" s="966"/>
      <c r="Q150" s="966"/>
      <c r="R150" s="966"/>
      <c r="S150" s="966"/>
      <c r="T150" s="967"/>
      <c r="U150" s="965"/>
      <c r="V150" s="966"/>
      <c r="W150" s="966"/>
      <c r="X150" s="966"/>
      <c r="Y150" s="966"/>
      <c r="Z150" s="967"/>
      <c r="AA150" s="1015"/>
      <c r="AB150" s="1016"/>
      <c r="AC150" s="1016"/>
      <c r="AD150" s="1016"/>
      <c r="AE150" s="1017"/>
      <c r="AF150" s="943" t="s">
        <v>1113</v>
      </c>
      <c r="AG150" s="922"/>
      <c r="AH150" s="922"/>
      <c r="AI150" s="922"/>
      <c r="AJ150" s="922"/>
      <c r="AK150" s="923"/>
      <c r="AL150" s="924" t="s">
        <v>1014</v>
      </c>
      <c r="AM150" s="925"/>
      <c r="AN150" s="925"/>
      <c r="AO150" s="925"/>
      <c r="AP150" s="925"/>
      <c r="AQ150" s="925"/>
      <c r="AR150" s="925"/>
      <c r="AS150" s="925"/>
      <c r="AT150" s="925"/>
      <c r="AU150" s="925"/>
      <c r="AV150" s="925"/>
      <c r="AW150" s="925"/>
      <c r="AX150" s="925"/>
      <c r="AY150" s="925"/>
      <c r="AZ150" s="926"/>
      <c r="BA150" s="899"/>
      <c r="BB150" s="899"/>
      <c r="BC150" s="899"/>
      <c r="BD150" s="899"/>
      <c r="BE150" s="927"/>
      <c r="BF150" s="665"/>
    </row>
    <row r="151" spans="1:58" ht="21.95" customHeight="1">
      <c r="A151" s="1030"/>
      <c r="B151" s="953"/>
      <c r="C151" s="954"/>
      <c r="D151" s="954"/>
      <c r="E151" s="954"/>
      <c r="F151" s="954"/>
      <c r="G151" s="954"/>
      <c r="H151" s="954"/>
      <c r="I151" s="954"/>
      <c r="J151" s="955"/>
      <c r="K151" s="1037"/>
      <c r="L151" s="1038"/>
      <c r="M151" s="1038"/>
      <c r="N151" s="1039"/>
      <c r="O151" s="965"/>
      <c r="P151" s="966"/>
      <c r="Q151" s="966"/>
      <c r="R151" s="966"/>
      <c r="S151" s="966"/>
      <c r="T151" s="967"/>
      <c r="U151" s="965"/>
      <c r="V151" s="966"/>
      <c r="W151" s="966"/>
      <c r="X151" s="966"/>
      <c r="Y151" s="966"/>
      <c r="Z151" s="967"/>
      <c r="AA151" s="1015"/>
      <c r="AB151" s="1016"/>
      <c r="AC151" s="1016"/>
      <c r="AD151" s="1016"/>
      <c r="AE151" s="1017"/>
      <c r="AF151" s="982" t="s">
        <v>1062</v>
      </c>
      <c r="AG151" s="983"/>
      <c r="AH151" s="983"/>
      <c r="AI151" s="983"/>
      <c r="AJ151" s="983"/>
      <c r="AK151" s="984"/>
      <c r="AL151" s="949" t="s">
        <v>1014</v>
      </c>
      <c r="AM151" s="950"/>
      <c r="AN151" s="950"/>
      <c r="AO151" s="950"/>
      <c r="AP151" s="950"/>
      <c r="AQ151" s="950"/>
      <c r="AR151" s="950"/>
      <c r="AS151" s="950"/>
      <c r="AT151" s="950"/>
      <c r="AU151" s="950"/>
      <c r="AV151" s="950"/>
      <c r="AW151" s="950"/>
      <c r="AX151" s="950"/>
      <c r="AY151" s="950"/>
      <c r="AZ151" s="951"/>
      <c r="BA151" s="985"/>
      <c r="BB151" s="986"/>
      <c r="BC151" s="986"/>
      <c r="BD151" s="986"/>
      <c r="BE151" s="987"/>
      <c r="BF151" s="665"/>
    </row>
    <row r="152" spans="1:58" ht="21.95" customHeight="1">
      <c r="A152" s="1030"/>
      <c r="B152" s="953"/>
      <c r="C152" s="954"/>
      <c r="D152" s="954"/>
      <c r="E152" s="954"/>
      <c r="F152" s="954"/>
      <c r="G152" s="954"/>
      <c r="H152" s="954"/>
      <c r="I152" s="954"/>
      <c r="J152" s="955"/>
      <c r="K152" s="1037"/>
      <c r="L152" s="1038"/>
      <c r="M152" s="1038"/>
      <c r="N152" s="1039"/>
      <c r="O152" s="965"/>
      <c r="P152" s="966"/>
      <c r="Q152" s="966"/>
      <c r="R152" s="966"/>
      <c r="S152" s="966"/>
      <c r="T152" s="967"/>
      <c r="U152" s="965"/>
      <c r="V152" s="966"/>
      <c r="W152" s="966"/>
      <c r="X152" s="966"/>
      <c r="Y152" s="966"/>
      <c r="Z152" s="967"/>
      <c r="AA152" s="1015"/>
      <c r="AB152" s="1016"/>
      <c r="AC152" s="1016"/>
      <c r="AD152" s="1016"/>
      <c r="AE152" s="1017"/>
      <c r="AF152" s="982" t="s">
        <v>1063</v>
      </c>
      <c r="AG152" s="983"/>
      <c r="AH152" s="983"/>
      <c r="AI152" s="983"/>
      <c r="AJ152" s="983"/>
      <c r="AK152" s="984"/>
      <c r="AL152" s="949" t="s">
        <v>1064</v>
      </c>
      <c r="AM152" s="950"/>
      <c r="AN152" s="950"/>
      <c r="AO152" s="950"/>
      <c r="AP152" s="950"/>
      <c r="AQ152" s="950"/>
      <c r="AR152" s="950"/>
      <c r="AS152" s="950"/>
      <c r="AT152" s="950"/>
      <c r="AU152" s="950"/>
      <c r="AV152" s="950"/>
      <c r="AW152" s="950"/>
      <c r="AX152" s="950"/>
      <c r="AY152" s="950"/>
      <c r="AZ152" s="951"/>
      <c r="BA152" s="985"/>
      <c r="BB152" s="986"/>
      <c r="BC152" s="986"/>
      <c r="BD152" s="986"/>
      <c r="BE152" s="987"/>
      <c r="BF152" s="665"/>
    </row>
    <row r="153" spans="1:58" ht="21.95" customHeight="1">
      <c r="A153" s="1030"/>
      <c r="B153" s="953"/>
      <c r="C153" s="954"/>
      <c r="D153" s="954"/>
      <c r="E153" s="954"/>
      <c r="F153" s="954"/>
      <c r="G153" s="954"/>
      <c r="H153" s="954"/>
      <c r="I153" s="954"/>
      <c r="J153" s="955"/>
      <c r="K153" s="1037"/>
      <c r="L153" s="1038"/>
      <c r="M153" s="1038"/>
      <c r="N153" s="1039"/>
      <c r="O153" s="965"/>
      <c r="P153" s="966"/>
      <c r="Q153" s="966"/>
      <c r="R153" s="966"/>
      <c r="S153" s="966"/>
      <c r="T153" s="967"/>
      <c r="U153" s="965"/>
      <c r="V153" s="966"/>
      <c r="W153" s="966"/>
      <c r="X153" s="966"/>
      <c r="Y153" s="966"/>
      <c r="Z153" s="967"/>
      <c r="AA153" s="1015"/>
      <c r="AB153" s="1016"/>
      <c r="AC153" s="1016"/>
      <c r="AD153" s="1016"/>
      <c r="AE153" s="1017"/>
      <c r="AF153" s="922" t="s">
        <v>1013</v>
      </c>
      <c r="AG153" s="922"/>
      <c r="AH153" s="922"/>
      <c r="AI153" s="922"/>
      <c r="AJ153" s="922"/>
      <c r="AK153" s="923"/>
      <c r="AL153" s="924" t="s">
        <v>1014</v>
      </c>
      <c r="AM153" s="925"/>
      <c r="AN153" s="925"/>
      <c r="AO153" s="925"/>
      <c r="AP153" s="925"/>
      <c r="AQ153" s="925"/>
      <c r="AR153" s="925"/>
      <c r="AS153" s="925"/>
      <c r="AT153" s="925"/>
      <c r="AU153" s="925"/>
      <c r="AV153" s="925"/>
      <c r="AW153" s="925"/>
      <c r="AX153" s="925"/>
      <c r="AY153" s="925"/>
      <c r="AZ153" s="926"/>
      <c r="BA153" s="899"/>
      <c r="BB153" s="899"/>
      <c r="BC153" s="899"/>
      <c r="BD153" s="899"/>
      <c r="BE153" s="927"/>
      <c r="BF153" s="662"/>
    </row>
    <row r="154" spans="1:58" ht="21.95" customHeight="1">
      <c r="A154" s="1030"/>
      <c r="B154" s="953"/>
      <c r="C154" s="954"/>
      <c r="D154" s="954"/>
      <c r="E154" s="954"/>
      <c r="F154" s="954"/>
      <c r="G154" s="954"/>
      <c r="H154" s="954"/>
      <c r="I154" s="954"/>
      <c r="J154" s="955"/>
      <c r="K154" s="1037"/>
      <c r="L154" s="1038"/>
      <c r="M154" s="1038"/>
      <c r="N154" s="1039"/>
      <c r="O154" s="965"/>
      <c r="P154" s="966"/>
      <c r="Q154" s="966"/>
      <c r="R154" s="966"/>
      <c r="S154" s="966"/>
      <c r="T154" s="967"/>
      <c r="U154" s="965"/>
      <c r="V154" s="966"/>
      <c r="W154" s="966"/>
      <c r="X154" s="966"/>
      <c r="Y154" s="966"/>
      <c r="Z154" s="967"/>
      <c r="AA154" s="1015"/>
      <c r="AB154" s="1016"/>
      <c r="AC154" s="1016"/>
      <c r="AD154" s="1016"/>
      <c r="AE154" s="1017"/>
      <c r="AF154" s="928" t="s">
        <v>1015</v>
      </c>
      <c r="AG154" s="922"/>
      <c r="AH154" s="922"/>
      <c r="AI154" s="922"/>
      <c r="AJ154" s="922"/>
      <c r="AK154" s="923"/>
      <c r="AL154" s="924" t="s">
        <v>1014</v>
      </c>
      <c r="AM154" s="925"/>
      <c r="AN154" s="925"/>
      <c r="AO154" s="925"/>
      <c r="AP154" s="925"/>
      <c r="AQ154" s="925"/>
      <c r="AR154" s="925"/>
      <c r="AS154" s="925"/>
      <c r="AT154" s="925"/>
      <c r="AU154" s="925"/>
      <c r="AV154" s="925"/>
      <c r="AW154" s="925"/>
      <c r="AX154" s="925"/>
      <c r="AY154" s="925"/>
      <c r="AZ154" s="926"/>
      <c r="BA154" s="929"/>
      <c r="BB154" s="930"/>
      <c r="BC154" s="930"/>
      <c r="BD154" s="930"/>
      <c r="BE154" s="931"/>
      <c r="BF154" s="662"/>
    </row>
    <row r="155" spans="1:58" ht="21.95" customHeight="1">
      <c r="A155" s="1030"/>
      <c r="B155" s="953"/>
      <c r="C155" s="954"/>
      <c r="D155" s="954"/>
      <c r="E155" s="954"/>
      <c r="F155" s="954"/>
      <c r="G155" s="954"/>
      <c r="H155" s="954"/>
      <c r="I155" s="954"/>
      <c r="J155" s="955"/>
      <c r="K155" s="1037"/>
      <c r="L155" s="1038"/>
      <c r="M155" s="1038"/>
      <c r="N155" s="1039"/>
      <c r="O155" s="965"/>
      <c r="P155" s="966"/>
      <c r="Q155" s="966"/>
      <c r="R155" s="966"/>
      <c r="S155" s="966"/>
      <c r="T155" s="967"/>
      <c r="U155" s="965"/>
      <c r="V155" s="966"/>
      <c r="W155" s="966"/>
      <c r="X155" s="966"/>
      <c r="Y155" s="966"/>
      <c r="Z155" s="967"/>
      <c r="AA155" s="1015"/>
      <c r="AB155" s="1016"/>
      <c r="AC155" s="1016"/>
      <c r="AD155" s="1016"/>
      <c r="AE155" s="1017"/>
      <c r="AF155" s="928" t="s">
        <v>1016</v>
      </c>
      <c r="AG155" s="922"/>
      <c r="AH155" s="922"/>
      <c r="AI155" s="922"/>
      <c r="AJ155" s="922"/>
      <c r="AK155" s="923"/>
      <c r="AL155" s="924" t="s">
        <v>1014</v>
      </c>
      <c r="AM155" s="925"/>
      <c r="AN155" s="925"/>
      <c r="AO155" s="925"/>
      <c r="AP155" s="925"/>
      <c r="AQ155" s="925"/>
      <c r="AR155" s="925"/>
      <c r="AS155" s="925"/>
      <c r="AT155" s="925"/>
      <c r="AU155" s="925"/>
      <c r="AV155" s="925"/>
      <c r="AW155" s="925"/>
      <c r="AX155" s="925"/>
      <c r="AY155" s="925"/>
      <c r="AZ155" s="926"/>
      <c r="BA155" s="666"/>
      <c r="BB155" s="667"/>
      <c r="BC155" s="667"/>
      <c r="BD155" s="667"/>
      <c r="BE155" s="668"/>
      <c r="BF155" s="662"/>
    </row>
    <row r="156" spans="1:58" ht="109.7" customHeight="1">
      <c r="A156" s="1030"/>
      <c r="B156" s="953"/>
      <c r="C156" s="954"/>
      <c r="D156" s="954"/>
      <c r="E156" s="954"/>
      <c r="F156" s="954"/>
      <c r="G156" s="954"/>
      <c r="H156" s="954"/>
      <c r="I156" s="954"/>
      <c r="J156" s="955"/>
      <c r="K156" s="1037"/>
      <c r="L156" s="1038"/>
      <c r="M156" s="1038"/>
      <c r="N156" s="1039"/>
      <c r="O156" s="965"/>
      <c r="P156" s="966"/>
      <c r="Q156" s="966"/>
      <c r="R156" s="966"/>
      <c r="S156" s="966"/>
      <c r="T156" s="967"/>
      <c r="U156" s="965"/>
      <c r="V156" s="966"/>
      <c r="W156" s="966"/>
      <c r="X156" s="966"/>
      <c r="Y156" s="966"/>
      <c r="Z156" s="967"/>
      <c r="AA156" s="1015"/>
      <c r="AB156" s="1016"/>
      <c r="AC156" s="1016"/>
      <c r="AD156" s="1016"/>
      <c r="AE156" s="1017"/>
      <c r="AF156" s="922" t="s">
        <v>1017</v>
      </c>
      <c r="AG156" s="940"/>
      <c r="AH156" s="940"/>
      <c r="AI156" s="940"/>
      <c r="AJ156" s="940"/>
      <c r="AK156" s="941"/>
      <c r="AL156" s="942" t="s">
        <v>1018</v>
      </c>
      <c r="AM156" s="943"/>
      <c r="AN156" s="943"/>
      <c r="AO156" s="943"/>
      <c r="AP156" s="943"/>
      <c r="AQ156" s="943"/>
      <c r="AR156" s="943"/>
      <c r="AS156" s="943"/>
      <c r="AT156" s="943"/>
      <c r="AU156" s="943"/>
      <c r="AV156" s="943"/>
      <c r="AW156" s="943"/>
      <c r="AX156" s="943"/>
      <c r="AY156" s="943"/>
      <c r="AZ156" s="944"/>
      <c r="BA156" s="899"/>
      <c r="BB156" s="938"/>
      <c r="BC156" s="938"/>
      <c r="BD156" s="938"/>
      <c r="BE156" s="939"/>
      <c r="BF156" s="662"/>
    </row>
    <row r="157" spans="1:58" ht="21.95" customHeight="1">
      <c r="A157" s="1030"/>
      <c r="B157" s="953"/>
      <c r="C157" s="954"/>
      <c r="D157" s="954"/>
      <c r="E157" s="954"/>
      <c r="F157" s="954"/>
      <c r="G157" s="954"/>
      <c r="H157" s="954"/>
      <c r="I157" s="954"/>
      <c r="J157" s="955"/>
      <c r="K157" s="1037"/>
      <c r="L157" s="1038"/>
      <c r="M157" s="1038"/>
      <c r="N157" s="1039"/>
      <c r="O157" s="965"/>
      <c r="P157" s="966"/>
      <c r="Q157" s="966"/>
      <c r="R157" s="966"/>
      <c r="S157" s="966"/>
      <c r="T157" s="967"/>
      <c r="U157" s="965"/>
      <c r="V157" s="966"/>
      <c r="W157" s="966"/>
      <c r="X157" s="966"/>
      <c r="Y157" s="966"/>
      <c r="Z157" s="967"/>
      <c r="AA157" s="1015"/>
      <c r="AB157" s="1016"/>
      <c r="AC157" s="1016"/>
      <c r="AD157" s="1016"/>
      <c r="AE157" s="1017"/>
      <c r="AF157" s="928" t="s">
        <v>1020</v>
      </c>
      <c r="AG157" s="922"/>
      <c r="AH157" s="922"/>
      <c r="AI157" s="922"/>
      <c r="AJ157" s="922"/>
      <c r="AK157" s="923"/>
      <c r="AL157" s="924" t="s">
        <v>1021</v>
      </c>
      <c r="AM157" s="925"/>
      <c r="AN157" s="925"/>
      <c r="AO157" s="925"/>
      <c r="AP157" s="925"/>
      <c r="AQ157" s="925"/>
      <c r="AR157" s="925"/>
      <c r="AS157" s="925"/>
      <c r="AT157" s="925"/>
      <c r="AU157" s="925"/>
      <c r="AV157" s="925"/>
      <c r="AW157" s="925"/>
      <c r="AX157" s="925"/>
      <c r="AY157" s="925"/>
      <c r="AZ157" s="926"/>
      <c r="BA157" s="929"/>
      <c r="BB157" s="930"/>
      <c r="BC157" s="930"/>
      <c r="BD157" s="930"/>
      <c r="BE157" s="931"/>
      <c r="BF157" s="662"/>
    </row>
    <row r="158" spans="1:58" ht="21.95" customHeight="1">
      <c r="A158" s="1030"/>
      <c r="B158" s="953"/>
      <c r="C158" s="954"/>
      <c r="D158" s="954"/>
      <c r="E158" s="954"/>
      <c r="F158" s="954"/>
      <c r="G158" s="954"/>
      <c r="H158" s="954"/>
      <c r="I158" s="954"/>
      <c r="J158" s="955"/>
      <c r="K158" s="1037"/>
      <c r="L158" s="1038"/>
      <c r="M158" s="1038"/>
      <c r="N158" s="1039"/>
      <c r="O158" s="965"/>
      <c r="P158" s="966"/>
      <c r="Q158" s="966"/>
      <c r="R158" s="966"/>
      <c r="S158" s="966"/>
      <c r="T158" s="967"/>
      <c r="U158" s="965"/>
      <c r="V158" s="966"/>
      <c r="W158" s="966"/>
      <c r="X158" s="966"/>
      <c r="Y158" s="966"/>
      <c r="Z158" s="967"/>
      <c r="AA158" s="1015"/>
      <c r="AB158" s="1016"/>
      <c r="AC158" s="1016"/>
      <c r="AD158" s="1016"/>
      <c r="AE158" s="1017"/>
      <c r="AF158" s="922" t="s">
        <v>1039</v>
      </c>
      <c r="AG158" s="922"/>
      <c r="AH158" s="922"/>
      <c r="AI158" s="922"/>
      <c r="AJ158" s="922"/>
      <c r="AK158" s="923"/>
      <c r="AL158" s="924" t="s">
        <v>1023</v>
      </c>
      <c r="AM158" s="925"/>
      <c r="AN158" s="925"/>
      <c r="AO158" s="925"/>
      <c r="AP158" s="925"/>
      <c r="AQ158" s="925"/>
      <c r="AR158" s="925"/>
      <c r="AS158" s="925"/>
      <c r="AT158" s="925"/>
      <c r="AU158" s="925"/>
      <c r="AV158" s="925"/>
      <c r="AW158" s="925"/>
      <c r="AX158" s="925"/>
      <c r="AY158" s="925"/>
      <c r="AZ158" s="926"/>
      <c r="BA158" s="899"/>
      <c r="BB158" s="899"/>
      <c r="BC158" s="899"/>
      <c r="BD158" s="899"/>
      <c r="BE158" s="927"/>
      <c r="BF158" s="662"/>
    </row>
    <row r="159" spans="1:58" ht="21.95" customHeight="1">
      <c r="A159" s="1030"/>
      <c r="B159" s="953"/>
      <c r="C159" s="954"/>
      <c r="D159" s="954"/>
      <c r="E159" s="954"/>
      <c r="F159" s="954"/>
      <c r="G159" s="954"/>
      <c r="H159" s="954"/>
      <c r="I159" s="954"/>
      <c r="J159" s="955"/>
      <c r="K159" s="1037"/>
      <c r="L159" s="1038"/>
      <c r="M159" s="1038"/>
      <c r="N159" s="1039"/>
      <c r="O159" s="965"/>
      <c r="P159" s="966"/>
      <c r="Q159" s="966"/>
      <c r="R159" s="966"/>
      <c r="S159" s="966"/>
      <c r="T159" s="967"/>
      <c r="U159" s="965"/>
      <c r="V159" s="966"/>
      <c r="W159" s="966"/>
      <c r="X159" s="966"/>
      <c r="Y159" s="966"/>
      <c r="Z159" s="967"/>
      <c r="AA159" s="1015"/>
      <c r="AB159" s="1016"/>
      <c r="AC159" s="1016"/>
      <c r="AD159" s="1016"/>
      <c r="AE159" s="1017"/>
      <c r="AF159" s="922" t="s">
        <v>1022</v>
      </c>
      <c r="AG159" s="922"/>
      <c r="AH159" s="922"/>
      <c r="AI159" s="922"/>
      <c r="AJ159" s="922"/>
      <c r="AK159" s="923"/>
      <c r="AL159" s="924" t="s">
        <v>1023</v>
      </c>
      <c r="AM159" s="925"/>
      <c r="AN159" s="925"/>
      <c r="AO159" s="925"/>
      <c r="AP159" s="925"/>
      <c r="AQ159" s="925"/>
      <c r="AR159" s="925"/>
      <c r="AS159" s="925"/>
      <c r="AT159" s="925"/>
      <c r="AU159" s="925"/>
      <c r="AV159" s="925"/>
      <c r="AW159" s="925"/>
      <c r="AX159" s="925"/>
      <c r="AY159" s="925"/>
      <c r="AZ159" s="926"/>
      <c r="BA159" s="899"/>
      <c r="BB159" s="899"/>
      <c r="BC159" s="899"/>
      <c r="BD159" s="899"/>
      <c r="BE159" s="927"/>
      <c r="BF159" s="665"/>
    </row>
    <row r="160" spans="1:58" ht="21.95" customHeight="1">
      <c r="A160" s="1030"/>
      <c r="B160" s="953"/>
      <c r="C160" s="954"/>
      <c r="D160" s="954"/>
      <c r="E160" s="954"/>
      <c r="F160" s="954"/>
      <c r="G160" s="954"/>
      <c r="H160" s="954"/>
      <c r="I160" s="954"/>
      <c r="J160" s="955"/>
      <c r="K160" s="1037"/>
      <c r="L160" s="1038"/>
      <c r="M160" s="1038"/>
      <c r="N160" s="1039"/>
      <c r="O160" s="965"/>
      <c r="P160" s="966"/>
      <c r="Q160" s="966"/>
      <c r="R160" s="966"/>
      <c r="S160" s="966"/>
      <c r="T160" s="967"/>
      <c r="U160" s="965"/>
      <c r="V160" s="966"/>
      <c r="W160" s="966"/>
      <c r="X160" s="966"/>
      <c r="Y160" s="966"/>
      <c r="Z160" s="967"/>
      <c r="AA160" s="1015"/>
      <c r="AB160" s="1016"/>
      <c r="AC160" s="1016"/>
      <c r="AD160" s="1016"/>
      <c r="AE160" s="1017"/>
      <c r="AF160" s="922" t="s">
        <v>1065</v>
      </c>
      <c r="AG160" s="922"/>
      <c r="AH160" s="922"/>
      <c r="AI160" s="922"/>
      <c r="AJ160" s="922"/>
      <c r="AK160" s="923"/>
      <c r="AL160" s="924" t="s">
        <v>1014</v>
      </c>
      <c r="AM160" s="925"/>
      <c r="AN160" s="925"/>
      <c r="AO160" s="925"/>
      <c r="AP160" s="925"/>
      <c r="AQ160" s="925"/>
      <c r="AR160" s="925"/>
      <c r="AS160" s="925"/>
      <c r="AT160" s="925"/>
      <c r="AU160" s="925"/>
      <c r="AV160" s="925"/>
      <c r="AW160" s="925"/>
      <c r="AX160" s="925"/>
      <c r="AY160" s="925"/>
      <c r="AZ160" s="926"/>
      <c r="BA160" s="899"/>
      <c r="BB160" s="899"/>
      <c r="BC160" s="899"/>
      <c r="BD160" s="899"/>
      <c r="BE160" s="927"/>
      <c r="BF160" s="665"/>
    </row>
    <row r="161" spans="1:58" ht="21.95" customHeight="1">
      <c r="A161" s="1030"/>
      <c r="B161" s="953"/>
      <c r="C161" s="954"/>
      <c r="D161" s="954"/>
      <c r="E161" s="954"/>
      <c r="F161" s="954"/>
      <c r="G161" s="954"/>
      <c r="H161" s="954"/>
      <c r="I161" s="954"/>
      <c r="J161" s="955"/>
      <c r="K161" s="1037"/>
      <c r="L161" s="1038"/>
      <c r="M161" s="1038"/>
      <c r="N161" s="1039"/>
      <c r="O161" s="965"/>
      <c r="P161" s="966"/>
      <c r="Q161" s="966"/>
      <c r="R161" s="966"/>
      <c r="S161" s="966"/>
      <c r="T161" s="967"/>
      <c r="U161" s="965"/>
      <c r="V161" s="966"/>
      <c r="W161" s="966"/>
      <c r="X161" s="966"/>
      <c r="Y161" s="966"/>
      <c r="Z161" s="967"/>
      <c r="AA161" s="1015"/>
      <c r="AB161" s="1016"/>
      <c r="AC161" s="1016"/>
      <c r="AD161" s="1016"/>
      <c r="AE161" s="1017"/>
      <c r="AF161" s="928" t="s">
        <v>1024</v>
      </c>
      <c r="AG161" s="922"/>
      <c r="AH161" s="922"/>
      <c r="AI161" s="922"/>
      <c r="AJ161" s="922"/>
      <c r="AK161" s="923"/>
      <c r="AL161" s="949" t="s">
        <v>1023</v>
      </c>
      <c r="AM161" s="950"/>
      <c r="AN161" s="950"/>
      <c r="AO161" s="950"/>
      <c r="AP161" s="950"/>
      <c r="AQ161" s="950"/>
      <c r="AR161" s="950"/>
      <c r="AS161" s="950"/>
      <c r="AT161" s="950"/>
      <c r="AU161" s="950"/>
      <c r="AV161" s="950"/>
      <c r="AW161" s="950"/>
      <c r="AX161" s="950"/>
      <c r="AY161" s="950"/>
      <c r="AZ161" s="951"/>
      <c r="BA161" s="899"/>
      <c r="BB161" s="938"/>
      <c r="BC161" s="938"/>
      <c r="BD161" s="938"/>
      <c r="BE161" s="939"/>
      <c r="BF161" s="669"/>
    </row>
    <row r="162" spans="1:58" ht="21.95" customHeight="1">
      <c r="A162" s="1030"/>
      <c r="B162" s="1009" t="s">
        <v>1114</v>
      </c>
      <c r="C162" s="1032"/>
      <c r="D162" s="1032"/>
      <c r="E162" s="1032"/>
      <c r="F162" s="1032"/>
      <c r="G162" s="1032"/>
      <c r="H162" s="1032"/>
      <c r="I162" s="1032"/>
      <c r="J162" s="1033"/>
      <c r="K162" s="1009"/>
      <c r="L162" s="1032"/>
      <c r="M162" s="1032"/>
      <c r="N162" s="1033"/>
      <c r="O162" s="1040" t="s">
        <v>1094</v>
      </c>
      <c r="P162" s="1032"/>
      <c r="Q162" s="1032"/>
      <c r="R162" s="1032"/>
      <c r="S162" s="1032"/>
      <c r="T162" s="1033"/>
      <c r="U162" s="1025"/>
      <c r="V162" s="1022"/>
      <c r="W162" s="1022"/>
      <c r="X162" s="1022"/>
      <c r="Y162" s="1022"/>
      <c r="Z162" s="1023"/>
      <c r="AA162" s="1025"/>
      <c r="AB162" s="1022"/>
      <c r="AC162" s="1022"/>
      <c r="AD162" s="1022"/>
      <c r="AE162" s="1023"/>
      <c r="AF162" s="952" t="s">
        <v>1042</v>
      </c>
      <c r="AG162" s="952"/>
      <c r="AH162" s="952"/>
      <c r="AI162" s="952"/>
      <c r="AJ162" s="952"/>
      <c r="AK162" s="952"/>
      <c r="AL162" s="949" t="s">
        <v>1115</v>
      </c>
      <c r="AM162" s="950"/>
      <c r="AN162" s="950"/>
      <c r="AO162" s="950"/>
      <c r="AP162" s="950"/>
      <c r="AQ162" s="950"/>
      <c r="AR162" s="950"/>
      <c r="AS162" s="950"/>
      <c r="AT162" s="950"/>
      <c r="AU162" s="950"/>
      <c r="AV162" s="950"/>
      <c r="AW162" s="950"/>
      <c r="AX162" s="950"/>
      <c r="AY162" s="950"/>
      <c r="AZ162" s="951"/>
      <c r="BA162" s="899"/>
      <c r="BB162" s="899"/>
      <c r="BC162" s="899"/>
      <c r="BD162" s="899"/>
      <c r="BE162" s="927"/>
      <c r="BF162" s="662"/>
    </row>
    <row r="163" spans="1:58" ht="128.1" customHeight="1">
      <c r="A163" s="1030"/>
      <c r="B163" s="953"/>
      <c r="C163" s="954"/>
      <c r="D163" s="954"/>
      <c r="E163" s="954"/>
      <c r="F163" s="954"/>
      <c r="G163" s="954"/>
      <c r="H163" s="954"/>
      <c r="I163" s="954"/>
      <c r="J163" s="955"/>
      <c r="K163" s="953"/>
      <c r="L163" s="954"/>
      <c r="M163" s="954"/>
      <c r="N163" s="955"/>
      <c r="O163" s="965"/>
      <c r="P163" s="954"/>
      <c r="Q163" s="954"/>
      <c r="R163" s="954"/>
      <c r="S163" s="954"/>
      <c r="T163" s="955"/>
      <c r="U163" s="994"/>
      <c r="V163" s="995"/>
      <c r="W163" s="995"/>
      <c r="X163" s="995"/>
      <c r="Y163" s="995"/>
      <c r="Z163" s="996"/>
      <c r="AA163" s="994"/>
      <c r="AB163" s="995"/>
      <c r="AC163" s="995"/>
      <c r="AD163" s="995"/>
      <c r="AE163" s="996"/>
      <c r="AF163" s="942" t="s">
        <v>1116</v>
      </c>
      <c r="AG163" s="943"/>
      <c r="AH163" s="943"/>
      <c r="AI163" s="943"/>
      <c r="AJ163" s="943"/>
      <c r="AK163" s="944"/>
      <c r="AL163" s="942" t="s">
        <v>1117</v>
      </c>
      <c r="AM163" s="943"/>
      <c r="AN163" s="943"/>
      <c r="AO163" s="943"/>
      <c r="AP163" s="943"/>
      <c r="AQ163" s="943"/>
      <c r="AR163" s="943"/>
      <c r="AS163" s="943"/>
      <c r="AT163" s="943"/>
      <c r="AU163" s="943"/>
      <c r="AV163" s="943"/>
      <c r="AW163" s="943"/>
      <c r="AX163" s="943"/>
      <c r="AY163" s="943"/>
      <c r="AZ163" s="944"/>
      <c r="BA163" s="929"/>
      <c r="BB163" s="930"/>
      <c r="BC163" s="930"/>
      <c r="BD163" s="930"/>
      <c r="BE163" s="931"/>
      <c r="BF163" s="665"/>
    </row>
    <row r="164" spans="1:58" ht="21.95" customHeight="1">
      <c r="A164" s="1030"/>
      <c r="B164" s="953"/>
      <c r="C164" s="954"/>
      <c r="D164" s="954"/>
      <c r="E164" s="954"/>
      <c r="F164" s="954"/>
      <c r="G164" s="954"/>
      <c r="H164" s="954"/>
      <c r="I164" s="954"/>
      <c r="J164" s="955"/>
      <c r="K164" s="953"/>
      <c r="L164" s="954"/>
      <c r="M164" s="954"/>
      <c r="N164" s="955"/>
      <c r="O164" s="953"/>
      <c r="P164" s="954"/>
      <c r="Q164" s="954"/>
      <c r="R164" s="954"/>
      <c r="S164" s="954"/>
      <c r="T164" s="955"/>
      <c r="U164" s="994"/>
      <c r="V164" s="995"/>
      <c r="W164" s="995"/>
      <c r="X164" s="995"/>
      <c r="Y164" s="995"/>
      <c r="Z164" s="996"/>
      <c r="AA164" s="994"/>
      <c r="AB164" s="995"/>
      <c r="AC164" s="995"/>
      <c r="AD164" s="995"/>
      <c r="AE164" s="996"/>
      <c r="AF164" s="922" t="s">
        <v>1033</v>
      </c>
      <c r="AG164" s="922"/>
      <c r="AH164" s="922"/>
      <c r="AI164" s="922"/>
      <c r="AJ164" s="922"/>
      <c r="AK164" s="923"/>
      <c r="AL164" s="924" t="s">
        <v>1014</v>
      </c>
      <c r="AM164" s="925"/>
      <c r="AN164" s="925"/>
      <c r="AO164" s="925"/>
      <c r="AP164" s="925"/>
      <c r="AQ164" s="925"/>
      <c r="AR164" s="925"/>
      <c r="AS164" s="925"/>
      <c r="AT164" s="925"/>
      <c r="AU164" s="925"/>
      <c r="AV164" s="925"/>
      <c r="AW164" s="925"/>
      <c r="AX164" s="925"/>
      <c r="AY164" s="925"/>
      <c r="AZ164" s="926"/>
      <c r="BA164" s="899"/>
      <c r="BB164" s="899"/>
      <c r="BC164" s="899"/>
      <c r="BD164" s="899"/>
      <c r="BE164" s="927"/>
      <c r="BF164" s="662"/>
    </row>
    <row r="165" spans="1:58" ht="21.95" customHeight="1">
      <c r="A165" s="1030"/>
      <c r="B165" s="953"/>
      <c r="C165" s="954"/>
      <c r="D165" s="954"/>
      <c r="E165" s="954"/>
      <c r="F165" s="954"/>
      <c r="G165" s="954"/>
      <c r="H165" s="954"/>
      <c r="I165" s="954"/>
      <c r="J165" s="955"/>
      <c r="K165" s="953"/>
      <c r="L165" s="954"/>
      <c r="M165" s="954"/>
      <c r="N165" s="955"/>
      <c r="O165" s="953"/>
      <c r="P165" s="954"/>
      <c r="Q165" s="954"/>
      <c r="R165" s="954"/>
      <c r="S165" s="954"/>
      <c r="T165" s="955"/>
      <c r="U165" s="994"/>
      <c r="V165" s="995"/>
      <c r="W165" s="995"/>
      <c r="X165" s="995"/>
      <c r="Y165" s="995"/>
      <c r="Z165" s="996"/>
      <c r="AA165" s="994"/>
      <c r="AB165" s="995"/>
      <c r="AC165" s="995"/>
      <c r="AD165" s="995"/>
      <c r="AE165" s="996"/>
      <c r="AF165" s="923" t="s">
        <v>1034</v>
      </c>
      <c r="AG165" s="952"/>
      <c r="AH165" s="952"/>
      <c r="AI165" s="952"/>
      <c r="AJ165" s="952"/>
      <c r="AK165" s="952"/>
      <c r="AL165" s="924" t="s">
        <v>1014</v>
      </c>
      <c r="AM165" s="925"/>
      <c r="AN165" s="925"/>
      <c r="AO165" s="925"/>
      <c r="AP165" s="925"/>
      <c r="AQ165" s="925"/>
      <c r="AR165" s="925"/>
      <c r="AS165" s="925"/>
      <c r="AT165" s="925"/>
      <c r="AU165" s="925"/>
      <c r="AV165" s="925"/>
      <c r="AW165" s="925"/>
      <c r="AX165" s="925"/>
      <c r="AY165" s="925"/>
      <c r="AZ165" s="926"/>
      <c r="BA165" s="899"/>
      <c r="BB165" s="899"/>
      <c r="BC165" s="899"/>
      <c r="BD165" s="899"/>
      <c r="BE165" s="927"/>
      <c r="BF165" s="662"/>
    </row>
    <row r="166" spans="1:58" ht="21.95" customHeight="1">
      <c r="A166" s="1030"/>
      <c r="B166" s="953"/>
      <c r="C166" s="954"/>
      <c r="D166" s="954"/>
      <c r="E166" s="954"/>
      <c r="F166" s="954"/>
      <c r="G166" s="954"/>
      <c r="H166" s="954"/>
      <c r="I166" s="954"/>
      <c r="J166" s="955"/>
      <c r="K166" s="953"/>
      <c r="L166" s="954"/>
      <c r="M166" s="954"/>
      <c r="N166" s="955"/>
      <c r="O166" s="953"/>
      <c r="P166" s="954"/>
      <c r="Q166" s="954"/>
      <c r="R166" s="954"/>
      <c r="S166" s="954"/>
      <c r="T166" s="955"/>
      <c r="U166" s="994"/>
      <c r="V166" s="995"/>
      <c r="W166" s="995"/>
      <c r="X166" s="995"/>
      <c r="Y166" s="995"/>
      <c r="Z166" s="996"/>
      <c r="AA166" s="994"/>
      <c r="AB166" s="995"/>
      <c r="AC166" s="995"/>
      <c r="AD166" s="995"/>
      <c r="AE166" s="996"/>
      <c r="AF166" s="923" t="s">
        <v>1035</v>
      </c>
      <c r="AG166" s="952"/>
      <c r="AH166" s="952"/>
      <c r="AI166" s="952"/>
      <c r="AJ166" s="952"/>
      <c r="AK166" s="952"/>
      <c r="AL166" s="949" t="s">
        <v>1014</v>
      </c>
      <c r="AM166" s="950"/>
      <c r="AN166" s="950"/>
      <c r="AO166" s="950"/>
      <c r="AP166" s="950"/>
      <c r="AQ166" s="950"/>
      <c r="AR166" s="950"/>
      <c r="AS166" s="950"/>
      <c r="AT166" s="950"/>
      <c r="AU166" s="950"/>
      <c r="AV166" s="950"/>
      <c r="AW166" s="950"/>
      <c r="AX166" s="950"/>
      <c r="AY166" s="950"/>
      <c r="AZ166" s="951"/>
      <c r="BA166" s="899"/>
      <c r="BB166" s="899"/>
      <c r="BC166" s="899"/>
      <c r="BD166" s="899"/>
      <c r="BE166" s="927"/>
      <c r="BF166" s="669"/>
    </row>
    <row r="167" spans="1:58" ht="21.95" customHeight="1">
      <c r="A167" s="1030"/>
      <c r="B167" s="953"/>
      <c r="C167" s="954"/>
      <c r="D167" s="954"/>
      <c r="E167" s="954"/>
      <c r="F167" s="954"/>
      <c r="G167" s="954"/>
      <c r="H167" s="954"/>
      <c r="I167" s="954"/>
      <c r="J167" s="955"/>
      <c r="K167" s="953"/>
      <c r="L167" s="954"/>
      <c r="M167" s="954"/>
      <c r="N167" s="955"/>
      <c r="O167" s="953"/>
      <c r="P167" s="954"/>
      <c r="Q167" s="954"/>
      <c r="R167" s="954"/>
      <c r="S167" s="954"/>
      <c r="T167" s="955"/>
      <c r="U167" s="994"/>
      <c r="V167" s="995"/>
      <c r="W167" s="995"/>
      <c r="X167" s="995"/>
      <c r="Y167" s="995"/>
      <c r="Z167" s="996"/>
      <c r="AA167" s="994"/>
      <c r="AB167" s="995"/>
      <c r="AC167" s="995"/>
      <c r="AD167" s="995"/>
      <c r="AE167" s="996"/>
      <c r="AF167" s="923" t="s">
        <v>1099</v>
      </c>
      <c r="AG167" s="952"/>
      <c r="AH167" s="952"/>
      <c r="AI167" s="952"/>
      <c r="AJ167" s="952"/>
      <c r="AK167" s="952"/>
      <c r="AL167" s="924" t="s">
        <v>1014</v>
      </c>
      <c r="AM167" s="925"/>
      <c r="AN167" s="925"/>
      <c r="AO167" s="925"/>
      <c r="AP167" s="925"/>
      <c r="AQ167" s="925"/>
      <c r="AR167" s="925"/>
      <c r="AS167" s="925"/>
      <c r="AT167" s="925"/>
      <c r="AU167" s="925"/>
      <c r="AV167" s="925"/>
      <c r="AW167" s="925"/>
      <c r="AX167" s="925"/>
      <c r="AY167" s="925"/>
      <c r="AZ167" s="926"/>
      <c r="BA167" s="899"/>
      <c r="BB167" s="899"/>
      <c r="BC167" s="899"/>
      <c r="BD167" s="899"/>
      <c r="BE167" s="927"/>
      <c r="BF167" s="662"/>
    </row>
    <row r="168" spans="1:58" ht="21.95" customHeight="1">
      <c r="A168" s="1030"/>
      <c r="B168" s="953"/>
      <c r="C168" s="954"/>
      <c r="D168" s="954"/>
      <c r="E168" s="954"/>
      <c r="F168" s="954"/>
      <c r="G168" s="954"/>
      <c r="H168" s="954"/>
      <c r="I168" s="954"/>
      <c r="J168" s="955"/>
      <c r="K168" s="953"/>
      <c r="L168" s="954"/>
      <c r="M168" s="954"/>
      <c r="N168" s="955"/>
      <c r="O168" s="953"/>
      <c r="P168" s="954"/>
      <c r="Q168" s="954"/>
      <c r="R168" s="954"/>
      <c r="S168" s="954"/>
      <c r="T168" s="955"/>
      <c r="U168" s="994"/>
      <c r="V168" s="995"/>
      <c r="W168" s="995"/>
      <c r="X168" s="995"/>
      <c r="Y168" s="995"/>
      <c r="Z168" s="996"/>
      <c r="AA168" s="994"/>
      <c r="AB168" s="995"/>
      <c r="AC168" s="995"/>
      <c r="AD168" s="995"/>
      <c r="AE168" s="996"/>
      <c r="AF168" s="923" t="s">
        <v>1051</v>
      </c>
      <c r="AG168" s="952"/>
      <c r="AH168" s="952"/>
      <c r="AI168" s="952"/>
      <c r="AJ168" s="952"/>
      <c r="AK168" s="952"/>
      <c r="AL168" s="949" t="s">
        <v>1037</v>
      </c>
      <c r="AM168" s="950"/>
      <c r="AN168" s="950"/>
      <c r="AO168" s="950"/>
      <c r="AP168" s="950"/>
      <c r="AQ168" s="950"/>
      <c r="AR168" s="950"/>
      <c r="AS168" s="950"/>
      <c r="AT168" s="950"/>
      <c r="AU168" s="950"/>
      <c r="AV168" s="950"/>
      <c r="AW168" s="950"/>
      <c r="AX168" s="950"/>
      <c r="AY168" s="950"/>
      <c r="AZ168" s="951"/>
      <c r="BA168" s="899"/>
      <c r="BB168" s="899"/>
      <c r="BC168" s="899"/>
      <c r="BD168" s="899"/>
      <c r="BE168" s="927"/>
      <c r="BF168" s="662"/>
    </row>
    <row r="169" spans="1:58" ht="21.95" customHeight="1">
      <c r="A169" s="1030"/>
      <c r="B169" s="953"/>
      <c r="C169" s="954"/>
      <c r="D169" s="954"/>
      <c r="E169" s="954"/>
      <c r="F169" s="954"/>
      <c r="G169" s="954"/>
      <c r="H169" s="954"/>
      <c r="I169" s="954"/>
      <c r="J169" s="955"/>
      <c r="K169" s="953"/>
      <c r="L169" s="954"/>
      <c r="M169" s="954"/>
      <c r="N169" s="955"/>
      <c r="O169" s="953"/>
      <c r="P169" s="954"/>
      <c r="Q169" s="954"/>
      <c r="R169" s="954"/>
      <c r="S169" s="954"/>
      <c r="T169" s="955"/>
      <c r="U169" s="994"/>
      <c r="V169" s="995"/>
      <c r="W169" s="995"/>
      <c r="X169" s="995"/>
      <c r="Y169" s="995"/>
      <c r="Z169" s="996"/>
      <c r="AA169" s="994"/>
      <c r="AB169" s="995"/>
      <c r="AC169" s="995"/>
      <c r="AD169" s="995"/>
      <c r="AE169" s="996"/>
      <c r="AF169" s="923" t="s">
        <v>1118</v>
      </c>
      <c r="AG169" s="952"/>
      <c r="AH169" s="952"/>
      <c r="AI169" s="952"/>
      <c r="AJ169" s="952"/>
      <c r="AK169" s="952"/>
      <c r="AL169" s="924" t="s">
        <v>1014</v>
      </c>
      <c r="AM169" s="925"/>
      <c r="AN169" s="925"/>
      <c r="AO169" s="925"/>
      <c r="AP169" s="925"/>
      <c r="AQ169" s="925"/>
      <c r="AR169" s="925"/>
      <c r="AS169" s="925"/>
      <c r="AT169" s="925"/>
      <c r="AU169" s="925"/>
      <c r="AV169" s="925"/>
      <c r="AW169" s="925"/>
      <c r="AX169" s="925"/>
      <c r="AY169" s="925"/>
      <c r="AZ169" s="926"/>
      <c r="BA169" s="899"/>
      <c r="BB169" s="899"/>
      <c r="BC169" s="899"/>
      <c r="BD169" s="899"/>
      <c r="BE169" s="927"/>
      <c r="BF169" s="662"/>
    </row>
    <row r="170" spans="1:58" ht="21.95" customHeight="1">
      <c r="A170" s="1030"/>
      <c r="B170" s="953"/>
      <c r="C170" s="954"/>
      <c r="D170" s="954"/>
      <c r="E170" s="954"/>
      <c r="F170" s="954"/>
      <c r="G170" s="954"/>
      <c r="H170" s="954"/>
      <c r="I170" s="954"/>
      <c r="J170" s="955"/>
      <c r="K170" s="953"/>
      <c r="L170" s="954"/>
      <c r="M170" s="954"/>
      <c r="N170" s="955"/>
      <c r="O170" s="953"/>
      <c r="P170" s="954"/>
      <c r="Q170" s="954"/>
      <c r="R170" s="954"/>
      <c r="S170" s="954"/>
      <c r="T170" s="955"/>
      <c r="U170" s="994"/>
      <c r="V170" s="995"/>
      <c r="W170" s="995"/>
      <c r="X170" s="995"/>
      <c r="Y170" s="995"/>
      <c r="Z170" s="996"/>
      <c r="AA170" s="994"/>
      <c r="AB170" s="995"/>
      <c r="AC170" s="995"/>
      <c r="AD170" s="995"/>
      <c r="AE170" s="996"/>
      <c r="AF170" s="923" t="s">
        <v>1053</v>
      </c>
      <c r="AG170" s="952"/>
      <c r="AH170" s="952"/>
      <c r="AI170" s="952"/>
      <c r="AJ170" s="952"/>
      <c r="AK170" s="952"/>
      <c r="AL170" s="924" t="s">
        <v>1014</v>
      </c>
      <c r="AM170" s="925"/>
      <c r="AN170" s="925"/>
      <c r="AO170" s="925"/>
      <c r="AP170" s="925"/>
      <c r="AQ170" s="925"/>
      <c r="AR170" s="925"/>
      <c r="AS170" s="925"/>
      <c r="AT170" s="925"/>
      <c r="AU170" s="925"/>
      <c r="AV170" s="925"/>
      <c r="AW170" s="925"/>
      <c r="AX170" s="925"/>
      <c r="AY170" s="925"/>
      <c r="AZ170" s="926"/>
      <c r="BA170" s="899"/>
      <c r="BB170" s="899"/>
      <c r="BC170" s="899"/>
      <c r="BD170" s="899"/>
      <c r="BE170" s="927"/>
      <c r="BF170" s="662"/>
    </row>
    <row r="171" spans="1:58" ht="21.95" customHeight="1">
      <c r="A171" s="1030"/>
      <c r="B171" s="953"/>
      <c r="C171" s="954"/>
      <c r="D171" s="954"/>
      <c r="E171" s="954"/>
      <c r="F171" s="954"/>
      <c r="G171" s="954"/>
      <c r="H171" s="954"/>
      <c r="I171" s="954"/>
      <c r="J171" s="955"/>
      <c r="K171" s="953"/>
      <c r="L171" s="954"/>
      <c r="M171" s="954"/>
      <c r="N171" s="955"/>
      <c r="O171" s="953"/>
      <c r="P171" s="954"/>
      <c r="Q171" s="954"/>
      <c r="R171" s="954"/>
      <c r="S171" s="954"/>
      <c r="T171" s="955"/>
      <c r="U171" s="994"/>
      <c r="V171" s="995"/>
      <c r="W171" s="995"/>
      <c r="X171" s="995"/>
      <c r="Y171" s="995"/>
      <c r="Z171" s="996"/>
      <c r="AA171" s="994"/>
      <c r="AB171" s="995"/>
      <c r="AC171" s="995"/>
      <c r="AD171" s="995"/>
      <c r="AE171" s="996"/>
      <c r="AF171" s="923" t="s">
        <v>1105</v>
      </c>
      <c r="AG171" s="952"/>
      <c r="AH171" s="952"/>
      <c r="AI171" s="952"/>
      <c r="AJ171" s="952"/>
      <c r="AK171" s="952"/>
      <c r="AL171" s="949" t="s">
        <v>1106</v>
      </c>
      <c r="AM171" s="950"/>
      <c r="AN171" s="950"/>
      <c r="AO171" s="950"/>
      <c r="AP171" s="950"/>
      <c r="AQ171" s="950"/>
      <c r="AR171" s="950"/>
      <c r="AS171" s="950"/>
      <c r="AT171" s="950"/>
      <c r="AU171" s="950"/>
      <c r="AV171" s="950"/>
      <c r="AW171" s="950"/>
      <c r="AX171" s="950"/>
      <c r="AY171" s="950"/>
      <c r="AZ171" s="951"/>
      <c r="BA171" s="899"/>
      <c r="BB171" s="899"/>
      <c r="BC171" s="899"/>
      <c r="BD171" s="899"/>
      <c r="BE171" s="927"/>
      <c r="BF171" s="662"/>
    </row>
    <row r="172" spans="1:58" ht="21.95" customHeight="1">
      <c r="A172" s="1030"/>
      <c r="B172" s="953"/>
      <c r="C172" s="954"/>
      <c r="D172" s="954"/>
      <c r="E172" s="954"/>
      <c r="F172" s="954"/>
      <c r="G172" s="954"/>
      <c r="H172" s="954"/>
      <c r="I172" s="954"/>
      <c r="J172" s="955"/>
      <c r="K172" s="953"/>
      <c r="L172" s="954"/>
      <c r="M172" s="954"/>
      <c r="N172" s="955"/>
      <c r="O172" s="953"/>
      <c r="P172" s="954"/>
      <c r="Q172" s="954"/>
      <c r="R172" s="954"/>
      <c r="S172" s="954"/>
      <c r="T172" s="955"/>
      <c r="U172" s="994"/>
      <c r="V172" s="995"/>
      <c r="W172" s="995"/>
      <c r="X172" s="995"/>
      <c r="Y172" s="995"/>
      <c r="Z172" s="996"/>
      <c r="AA172" s="994"/>
      <c r="AB172" s="995"/>
      <c r="AC172" s="995"/>
      <c r="AD172" s="995"/>
      <c r="AE172" s="996"/>
      <c r="AF172" s="923" t="s">
        <v>1057</v>
      </c>
      <c r="AG172" s="952"/>
      <c r="AH172" s="952"/>
      <c r="AI172" s="952"/>
      <c r="AJ172" s="952"/>
      <c r="AK172" s="952"/>
      <c r="AL172" s="924" t="s">
        <v>1014</v>
      </c>
      <c r="AM172" s="925"/>
      <c r="AN172" s="925"/>
      <c r="AO172" s="925"/>
      <c r="AP172" s="925"/>
      <c r="AQ172" s="925"/>
      <c r="AR172" s="925"/>
      <c r="AS172" s="925"/>
      <c r="AT172" s="925"/>
      <c r="AU172" s="925"/>
      <c r="AV172" s="925"/>
      <c r="AW172" s="925"/>
      <c r="AX172" s="925"/>
      <c r="AY172" s="925"/>
      <c r="AZ172" s="926"/>
      <c r="BA172" s="899"/>
      <c r="BB172" s="899"/>
      <c r="BC172" s="899"/>
      <c r="BD172" s="899"/>
      <c r="BE172" s="927"/>
      <c r="BF172" s="662"/>
    </row>
    <row r="173" spans="1:58" ht="21.95" customHeight="1">
      <c r="A173" s="1030"/>
      <c r="B173" s="953"/>
      <c r="C173" s="954"/>
      <c r="D173" s="954"/>
      <c r="E173" s="954"/>
      <c r="F173" s="954"/>
      <c r="G173" s="954"/>
      <c r="H173" s="954"/>
      <c r="I173" s="954"/>
      <c r="J173" s="955"/>
      <c r="K173" s="953"/>
      <c r="L173" s="954"/>
      <c r="M173" s="954"/>
      <c r="N173" s="955"/>
      <c r="O173" s="953"/>
      <c r="P173" s="954"/>
      <c r="Q173" s="954"/>
      <c r="R173" s="954"/>
      <c r="S173" s="954"/>
      <c r="T173" s="955"/>
      <c r="U173" s="994"/>
      <c r="V173" s="995"/>
      <c r="W173" s="995"/>
      <c r="X173" s="995"/>
      <c r="Y173" s="995"/>
      <c r="Z173" s="996"/>
      <c r="AA173" s="994"/>
      <c r="AB173" s="995"/>
      <c r="AC173" s="995"/>
      <c r="AD173" s="995"/>
      <c r="AE173" s="996"/>
      <c r="AF173" s="923" t="s">
        <v>1119</v>
      </c>
      <c r="AG173" s="952"/>
      <c r="AH173" s="952"/>
      <c r="AI173" s="952"/>
      <c r="AJ173" s="952"/>
      <c r="AK173" s="952"/>
      <c r="AL173" s="924" t="s">
        <v>1014</v>
      </c>
      <c r="AM173" s="925"/>
      <c r="AN173" s="925"/>
      <c r="AO173" s="925"/>
      <c r="AP173" s="925"/>
      <c r="AQ173" s="925"/>
      <c r="AR173" s="925"/>
      <c r="AS173" s="925"/>
      <c r="AT173" s="925"/>
      <c r="AU173" s="925"/>
      <c r="AV173" s="925"/>
      <c r="AW173" s="925"/>
      <c r="AX173" s="925"/>
      <c r="AY173" s="925"/>
      <c r="AZ173" s="926"/>
      <c r="BA173" s="899"/>
      <c r="BB173" s="899"/>
      <c r="BC173" s="899"/>
      <c r="BD173" s="899"/>
      <c r="BE173" s="927"/>
      <c r="BF173" s="662"/>
    </row>
    <row r="174" spans="1:58" ht="21.95" customHeight="1">
      <c r="A174" s="1030"/>
      <c r="B174" s="953"/>
      <c r="C174" s="954"/>
      <c r="D174" s="954"/>
      <c r="E174" s="954"/>
      <c r="F174" s="954"/>
      <c r="G174" s="954"/>
      <c r="H174" s="954"/>
      <c r="I174" s="954"/>
      <c r="J174" s="955"/>
      <c r="K174" s="953"/>
      <c r="L174" s="954"/>
      <c r="M174" s="954"/>
      <c r="N174" s="955"/>
      <c r="O174" s="953"/>
      <c r="P174" s="954"/>
      <c r="Q174" s="954"/>
      <c r="R174" s="954"/>
      <c r="S174" s="954"/>
      <c r="T174" s="955"/>
      <c r="U174" s="994"/>
      <c r="V174" s="995"/>
      <c r="W174" s="995"/>
      <c r="X174" s="995"/>
      <c r="Y174" s="995"/>
      <c r="Z174" s="996"/>
      <c r="AA174" s="994"/>
      <c r="AB174" s="995"/>
      <c r="AC174" s="995"/>
      <c r="AD174" s="995"/>
      <c r="AE174" s="996"/>
      <c r="AF174" s="923" t="s">
        <v>1059</v>
      </c>
      <c r="AG174" s="952"/>
      <c r="AH174" s="952"/>
      <c r="AI174" s="952"/>
      <c r="AJ174" s="952"/>
      <c r="AK174" s="952"/>
      <c r="AL174" s="949" t="s">
        <v>1060</v>
      </c>
      <c r="AM174" s="950"/>
      <c r="AN174" s="950"/>
      <c r="AO174" s="950"/>
      <c r="AP174" s="950"/>
      <c r="AQ174" s="950"/>
      <c r="AR174" s="950"/>
      <c r="AS174" s="950"/>
      <c r="AT174" s="950"/>
      <c r="AU174" s="950"/>
      <c r="AV174" s="950"/>
      <c r="AW174" s="950"/>
      <c r="AX174" s="950"/>
      <c r="AY174" s="950"/>
      <c r="AZ174" s="951"/>
      <c r="BA174" s="899"/>
      <c r="BB174" s="899"/>
      <c r="BC174" s="899"/>
      <c r="BD174" s="899"/>
      <c r="BE174" s="927"/>
      <c r="BF174" s="662"/>
    </row>
    <row r="175" spans="1:58" ht="21.95" customHeight="1">
      <c r="A175" s="1030"/>
      <c r="B175" s="953"/>
      <c r="C175" s="954"/>
      <c r="D175" s="954"/>
      <c r="E175" s="954"/>
      <c r="F175" s="954"/>
      <c r="G175" s="954"/>
      <c r="H175" s="954"/>
      <c r="I175" s="954"/>
      <c r="J175" s="955"/>
      <c r="K175" s="953"/>
      <c r="L175" s="954"/>
      <c r="M175" s="954"/>
      <c r="N175" s="955"/>
      <c r="O175" s="953"/>
      <c r="P175" s="954"/>
      <c r="Q175" s="954"/>
      <c r="R175" s="954"/>
      <c r="S175" s="954"/>
      <c r="T175" s="955"/>
      <c r="U175" s="994"/>
      <c r="V175" s="995"/>
      <c r="W175" s="995"/>
      <c r="X175" s="995"/>
      <c r="Y175" s="995"/>
      <c r="Z175" s="996"/>
      <c r="AA175" s="994"/>
      <c r="AB175" s="995"/>
      <c r="AC175" s="995"/>
      <c r="AD175" s="995"/>
      <c r="AE175" s="996"/>
      <c r="AF175" s="943" t="s">
        <v>1113</v>
      </c>
      <c r="AG175" s="922"/>
      <c r="AH175" s="922"/>
      <c r="AI175" s="922"/>
      <c r="AJ175" s="922"/>
      <c r="AK175" s="923"/>
      <c r="AL175" s="924" t="s">
        <v>1014</v>
      </c>
      <c r="AM175" s="925"/>
      <c r="AN175" s="925"/>
      <c r="AO175" s="925"/>
      <c r="AP175" s="925"/>
      <c r="AQ175" s="925"/>
      <c r="AR175" s="925"/>
      <c r="AS175" s="925"/>
      <c r="AT175" s="925"/>
      <c r="AU175" s="925"/>
      <c r="AV175" s="925"/>
      <c r="AW175" s="925"/>
      <c r="AX175" s="925"/>
      <c r="AY175" s="925"/>
      <c r="AZ175" s="926"/>
      <c r="BA175" s="899"/>
      <c r="BB175" s="899"/>
      <c r="BC175" s="899"/>
      <c r="BD175" s="899"/>
      <c r="BE175" s="927"/>
      <c r="BF175" s="665"/>
    </row>
    <row r="176" spans="1:58" ht="21.95" customHeight="1">
      <c r="A176" s="1030"/>
      <c r="B176" s="953"/>
      <c r="C176" s="954"/>
      <c r="D176" s="954"/>
      <c r="E176" s="954"/>
      <c r="F176" s="954"/>
      <c r="G176" s="954"/>
      <c r="H176" s="954"/>
      <c r="I176" s="954"/>
      <c r="J176" s="955"/>
      <c r="K176" s="953"/>
      <c r="L176" s="954"/>
      <c r="M176" s="954"/>
      <c r="N176" s="955"/>
      <c r="O176" s="953"/>
      <c r="P176" s="954"/>
      <c r="Q176" s="954"/>
      <c r="R176" s="954"/>
      <c r="S176" s="954"/>
      <c r="T176" s="955"/>
      <c r="U176" s="994"/>
      <c r="V176" s="995"/>
      <c r="W176" s="995"/>
      <c r="X176" s="995"/>
      <c r="Y176" s="995"/>
      <c r="Z176" s="996"/>
      <c r="AA176" s="994"/>
      <c r="AB176" s="995"/>
      <c r="AC176" s="995"/>
      <c r="AD176" s="995"/>
      <c r="AE176" s="996"/>
      <c r="AF176" s="922" t="s">
        <v>1013</v>
      </c>
      <c r="AG176" s="922"/>
      <c r="AH176" s="922"/>
      <c r="AI176" s="922"/>
      <c r="AJ176" s="922"/>
      <c r="AK176" s="923"/>
      <c r="AL176" s="924" t="s">
        <v>1014</v>
      </c>
      <c r="AM176" s="925"/>
      <c r="AN176" s="925"/>
      <c r="AO176" s="925"/>
      <c r="AP176" s="925"/>
      <c r="AQ176" s="925"/>
      <c r="AR176" s="925"/>
      <c r="AS176" s="925"/>
      <c r="AT176" s="925"/>
      <c r="AU176" s="925"/>
      <c r="AV176" s="925"/>
      <c r="AW176" s="925"/>
      <c r="AX176" s="925"/>
      <c r="AY176" s="925"/>
      <c r="AZ176" s="926"/>
      <c r="BA176" s="899"/>
      <c r="BB176" s="899"/>
      <c r="BC176" s="899"/>
      <c r="BD176" s="899"/>
      <c r="BE176" s="927"/>
      <c r="BF176" s="662"/>
    </row>
    <row r="177" spans="1:58" ht="21.95" customHeight="1">
      <c r="A177" s="1030"/>
      <c r="B177" s="953"/>
      <c r="C177" s="954"/>
      <c r="D177" s="954"/>
      <c r="E177" s="954"/>
      <c r="F177" s="954"/>
      <c r="G177" s="954"/>
      <c r="H177" s="954"/>
      <c r="I177" s="954"/>
      <c r="J177" s="955"/>
      <c r="K177" s="953"/>
      <c r="L177" s="954"/>
      <c r="M177" s="954"/>
      <c r="N177" s="955"/>
      <c r="O177" s="953"/>
      <c r="P177" s="954"/>
      <c r="Q177" s="954"/>
      <c r="R177" s="954"/>
      <c r="S177" s="954"/>
      <c r="T177" s="955"/>
      <c r="U177" s="994"/>
      <c r="V177" s="995"/>
      <c r="W177" s="995"/>
      <c r="X177" s="995"/>
      <c r="Y177" s="995"/>
      <c r="Z177" s="996"/>
      <c r="AA177" s="994"/>
      <c r="AB177" s="995"/>
      <c r="AC177" s="995"/>
      <c r="AD177" s="995"/>
      <c r="AE177" s="996"/>
      <c r="AF177" s="928" t="s">
        <v>1015</v>
      </c>
      <c r="AG177" s="922"/>
      <c r="AH177" s="922"/>
      <c r="AI177" s="922"/>
      <c r="AJ177" s="922"/>
      <c r="AK177" s="923"/>
      <c r="AL177" s="924" t="s">
        <v>1014</v>
      </c>
      <c r="AM177" s="925"/>
      <c r="AN177" s="925"/>
      <c r="AO177" s="925"/>
      <c r="AP177" s="925"/>
      <c r="AQ177" s="925"/>
      <c r="AR177" s="925"/>
      <c r="AS177" s="925"/>
      <c r="AT177" s="925"/>
      <c r="AU177" s="925"/>
      <c r="AV177" s="925"/>
      <c r="AW177" s="925"/>
      <c r="AX177" s="925"/>
      <c r="AY177" s="925"/>
      <c r="AZ177" s="926"/>
      <c r="BA177" s="929"/>
      <c r="BB177" s="930"/>
      <c r="BC177" s="930"/>
      <c r="BD177" s="930"/>
      <c r="BE177" s="931"/>
      <c r="BF177" s="662"/>
    </row>
    <row r="178" spans="1:58" ht="21.95" customHeight="1">
      <c r="A178" s="1030"/>
      <c r="B178" s="953"/>
      <c r="C178" s="954"/>
      <c r="D178" s="954"/>
      <c r="E178" s="954"/>
      <c r="F178" s="954"/>
      <c r="G178" s="954"/>
      <c r="H178" s="954"/>
      <c r="I178" s="954"/>
      <c r="J178" s="955"/>
      <c r="K178" s="953"/>
      <c r="L178" s="954"/>
      <c r="M178" s="954"/>
      <c r="N178" s="955"/>
      <c r="O178" s="953"/>
      <c r="P178" s="954"/>
      <c r="Q178" s="954"/>
      <c r="R178" s="954"/>
      <c r="S178" s="954"/>
      <c r="T178" s="955"/>
      <c r="U178" s="994"/>
      <c r="V178" s="995"/>
      <c r="W178" s="995"/>
      <c r="X178" s="995"/>
      <c r="Y178" s="995"/>
      <c r="Z178" s="996"/>
      <c r="AA178" s="994"/>
      <c r="AB178" s="995"/>
      <c r="AC178" s="995"/>
      <c r="AD178" s="995"/>
      <c r="AE178" s="996"/>
      <c r="AF178" s="928" t="s">
        <v>1016</v>
      </c>
      <c r="AG178" s="922"/>
      <c r="AH178" s="922"/>
      <c r="AI178" s="922"/>
      <c r="AJ178" s="922"/>
      <c r="AK178" s="923"/>
      <c r="AL178" s="924" t="s">
        <v>1014</v>
      </c>
      <c r="AM178" s="925"/>
      <c r="AN178" s="925"/>
      <c r="AO178" s="925"/>
      <c r="AP178" s="925"/>
      <c r="AQ178" s="925"/>
      <c r="AR178" s="925"/>
      <c r="AS178" s="925"/>
      <c r="AT178" s="925"/>
      <c r="AU178" s="925"/>
      <c r="AV178" s="925"/>
      <c r="AW178" s="925"/>
      <c r="AX178" s="925"/>
      <c r="AY178" s="925"/>
      <c r="AZ178" s="926"/>
      <c r="BA178" s="666"/>
      <c r="BB178" s="667"/>
      <c r="BC178" s="667"/>
      <c r="BD178" s="667"/>
      <c r="BE178" s="668"/>
      <c r="BF178" s="662"/>
    </row>
    <row r="179" spans="1:58" ht="108.75" customHeight="1">
      <c r="A179" s="1030"/>
      <c r="B179" s="953"/>
      <c r="C179" s="954"/>
      <c r="D179" s="954"/>
      <c r="E179" s="954"/>
      <c r="F179" s="954"/>
      <c r="G179" s="954"/>
      <c r="H179" s="954"/>
      <c r="I179" s="954"/>
      <c r="J179" s="955"/>
      <c r="K179" s="953"/>
      <c r="L179" s="954"/>
      <c r="M179" s="954"/>
      <c r="N179" s="955"/>
      <c r="O179" s="953"/>
      <c r="P179" s="954"/>
      <c r="Q179" s="954"/>
      <c r="R179" s="954"/>
      <c r="S179" s="954"/>
      <c r="T179" s="955"/>
      <c r="U179" s="994"/>
      <c r="V179" s="995"/>
      <c r="W179" s="995"/>
      <c r="X179" s="995"/>
      <c r="Y179" s="995"/>
      <c r="Z179" s="996"/>
      <c r="AA179" s="994"/>
      <c r="AB179" s="995"/>
      <c r="AC179" s="995"/>
      <c r="AD179" s="995"/>
      <c r="AE179" s="996"/>
      <c r="AF179" s="922" t="s">
        <v>1017</v>
      </c>
      <c r="AG179" s="940"/>
      <c r="AH179" s="940"/>
      <c r="AI179" s="940"/>
      <c r="AJ179" s="940"/>
      <c r="AK179" s="941"/>
      <c r="AL179" s="942" t="s">
        <v>1018</v>
      </c>
      <c r="AM179" s="943"/>
      <c r="AN179" s="943"/>
      <c r="AO179" s="943"/>
      <c r="AP179" s="943"/>
      <c r="AQ179" s="943"/>
      <c r="AR179" s="943"/>
      <c r="AS179" s="943"/>
      <c r="AT179" s="943"/>
      <c r="AU179" s="943"/>
      <c r="AV179" s="943"/>
      <c r="AW179" s="943"/>
      <c r="AX179" s="943"/>
      <c r="AY179" s="943"/>
      <c r="AZ179" s="944"/>
      <c r="BA179" s="929"/>
      <c r="BB179" s="1007"/>
      <c r="BC179" s="1007"/>
      <c r="BD179" s="1007"/>
      <c r="BE179" s="1008"/>
      <c r="BF179" s="662"/>
    </row>
    <row r="180" spans="1:58" ht="21.95" customHeight="1">
      <c r="A180" s="1030"/>
      <c r="B180" s="953"/>
      <c r="C180" s="954"/>
      <c r="D180" s="954"/>
      <c r="E180" s="954"/>
      <c r="F180" s="954"/>
      <c r="G180" s="954"/>
      <c r="H180" s="954"/>
      <c r="I180" s="954"/>
      <c r="J180" s="955"/>
      <c r="K180" s="953"/>
      <c r="L180" s="954"/>
      <c r="M180" s="954"/>
      <c r="N180" s="955"/>
      <c r="O180" s="953"/>
      <c r="P180" s="954"/>
      <c r="Q180" s="954"/>
      <c r="R180" s="954"/>
      <c r="S180" s="954"/>
      <c r="T180" s="955"/>
      <c r="U180" s="994"/>
      <c r="V180" s="995"/>
      <c r="W180" s="995"/>
      <c r="X180" s="995"/>
      <c r="Y180" s="995"/>
      <c r="Z180" s="996"/>
      <c r="AA180" s="994"/>
      <c r="AB180" s="995"/>
      <c r="AC180" s="995"/>
      <c r="AD180" s="995"/>
      <c r="AE180" s="996"/>
      <c r="AF180" s="928" t="s">
        <v>1020</v>
      </c>
      <c r="AG180" s="922"/>
      <c r="AH180" s="922"/>
      <c r="AI180" s="922"/>
      <c r="AJ180" s="922"/>
      <c r="AK180" s="923"/>
      <c r="AL180" s="924" t="s">
        <v>1021</v>
      </c>
      <c r="AM180" s="925"/>
      <c r="AN180" s="925"/>
      <c r="AO180" s="925"/>
      <c r="AP180" s="925"/>
      <c r="AQ180" s="925"/>
      <c r="AR180" s="925"/>
      <c r="AS180" s="925"/>
      <c r="AT180" s="925"/>
      <c r="AU180" s="925"/>
      <c r="AV180" s="925"/>
      <c r="AW180" s="925"/>
      <c r="AX180" s="925"/>
      <c r="AY180" s="925"/>
      <c r="AZ180" s="926"/>
      <c r="BA180" s="929"/>
      <c r="BB180" s="930"/>
      <c r="BC180" s="930"/>
      <c r="BD180" s="930"/>
      <c r="BE180" s="931"/>
      <c r="BF180" s="662"/>
    </row>
    <row r="181" spans="1:58" ht="21.95" customHeight="1">
      <c r="A181" s="1030"/>
      <c r="B181" s="953"/>
      <c r="C181" s="954"/>
      <c r="D181" s="954"/>
      <c r="E181" s="954"/>
      <c r="F181" s="954"/>
      <c r="G181" s="954"/>
      <c r="H181" s="954"/>
      <c r="I181" s="954"/>
      <c r="J181" s="955"/>
      <c r="K181" s="953"/>
      <c r="L181" s="954"/>
      <c r="M181" s="954"/>
      <c r="N181" s="955"/>
      <c r="O181" s="953"/>
      <c r="P181" s="954"/>
      <c r="Q181" s="954"/>
      <c r="R181" s="954"/>
      <c r="S181" s="954"/>
      <c r="T181" s="955"/>
      <c r="U181" s="994"/>
      <c r="V181" s="995"/>
      <c r="W181" s="995"/>
      <c r="X181" s="995"/>
      <c r="Y181" s="995"/>
      <c r="Z181" s="996"/>
      <c r="AA181" s="994"/>
      <c r="AB181" s="995"/>
      <c r="AC181" s="995"/>
      <c r="AD181" s="995"/>
      <c r="AE181" s="996"/>
      <c r="AF181" s="922" t="s">
        <v>1039</v>
      </c>
      <c r="AG181" s="922"/>
      <c r="AH181" s="922"/>
      <c r="AI181" s="922"/>
      <c r="AJ181" s="922"/>
      <c r="AK181" s="923"/>
      <c r="AL181" s="924" t="s">
        <v>1023</v>
      </c>
      <c r="AM181" s="925"/>
      <c r="AN181" s="925"/>
      <c r="AO181" s="925"/>
      <c r="AP181" s="925"/>
      <c r="AQ181" s="925"/>
      <c r="AR181" s="925"/>
      <c r="AS181" s="925"/>
      <c r="AT181" s="925"/>
      <c r="AU181" s="925"/>
      <c r="AV181" s="925"/>
      <c r="AW181" s="925"/>
      <c r="AX181" s="925"/>
      <c r="AY181" s="925"/>
      <c r="AZ181" s="926"/>
      <c r="BA181" s="899"/>
      <c r="BB181" s="899"/>
      <c r="BC181" s="899"/>
      <c r="BD181" s="899"/>
      <c r="BE181" s="927"/>
      <c r="BF181" s="662"/>
    </row>
    <row r="182" spans="1:58" ht="21.95" customHeight="1">
      <c r="A182" s="1030"/>
      <c r="B182" s="953"/>
      <c r="C182" s="954"/>
      <c r="D182" s="954"/>
      <c r="E182" s="954"/>
      <c r="F182" s="954"/>
      <c r="G182" s="954"/>
      <c r="H182" s="954"/>
      <c r="I182" s="954"/>
      <c r="J182" s="955"/>
      <c r="K182" s="953"/>
      <c r="L182" s="954"/>
      <c r="M182" s="954"/>
      <c r="N182" s="955"/>
      <c r="O182" s="953"/>
      <c r="P182" s="954"/>
      <c r="Q182" s="954"/>
      <c r="R182" s="954"/>
      <c r="S182" s="954"/>
      <c r="T182" s="955"/>
      <c r="U182" s="994"/>
      <c r="V182" s="995"/>
      <c r="W182" s="995"/>
      <c r="X182" s="995"/>
      <c r="Y182" s="995"/>
      <c r="Z182" s="996"/>
      <c r="AA182" s="994"/>
      <c r="AB182" s="995"/>
      <c r="AC182" s="995"/>
      <c r="AD182" s="995"/>
      <c r="AE182" s="996"/>
      <c r="AF182" s="928" t="s">
        <v>1024</v>
      </c>
      <c r="AG182" s="922"/>
      <c r="AH182" s="922"/>
      <c r="AI182" s="922"/>
      <c r="AJ182" s="922"/>
      <c r="AK182" s="923"/>
      <c r="AL182" s="949" t="s">
        <v>1023</v>
      </c>
      <c r="AM182" s="950"/>
      <c r="AN182" s="950"/>
      <c r="AO182" s="950"/>
      <c r="AP182" s="950"/>
      <c r="AQ182" s="950"/>
      <c r="AR182" s="950"/>
      <c r="AS182" s="950"/>
      <c r="AT182" s="950"/>
      <c r="AU182" s="950"/>
      <c r="AV182" s="950"/>
      <c r="AW182" s="950"/>
      <c r="AX182" s="950"/>
      <c r="AY182" s="950"/>
      <c r="AZ182" s="951"/>
      <c r="BA182" s="899"/>
      <c r="BB182" s="899"/>
      <c r="BC182" s="899"/>
      <c r="BD182" s="899"/>
      <c r="BE182" s="927"/>
      <c r="BF182" s="662"/>
    </row>
    <row r="183" spans="1:58" ht="128.1" customHeight="1">
      <c r="A183" s="1030"/>
      <c r="B183" s="1040" t="s">
        <v>1120</v>
      </c>
      <c r="C183" s="1032"/>
      <c r="D183" s="1032"/>
      <c r="E183" s="1032"/>
      <c r="F183" s="1032"/>
      <c r="G183" s="1032"/>
      <c r="H183" s="1032"/>
      <c r="I183" s="1032"/>
      <c r="J183" s="1033"/>
      <c r="K183" s="1009"/>
      <c r="L183" s="1032"/>
      <c r="M183" s="1032"/>
      <c r="N183" s="1033"/>
      <c r="O183" s="1040" t="s">
        <v>1094</v>
      </c>
      <c r="P183" s="1032"/>
      <c r="Q183" s="1032"/>
      <c r="R183" s="1032"/>
      <c r="S183" s="1032"/>
      <c r="T183" s="1033"/>
      <c r="U183" s="1040" t="s">
        <v>1094</v>
      </c>
      <c r="V183" s="1032"/>
      <c r="W183" s="1032"/>
      <c r="X183" s="1032"/>
      <c r="Y183" s="1032"/>
      <c r="Z183" s="1033"/>
      <c r="AA183" s="1040" t="s">
        <v>1121</v>
      </c>
      <c r="AB183" s="1032"/>
      <c r="AC183" s="1032"/>
      <c r="AD183" s="1032"/>
      <c r="AE183" s="1033"/>
      <c r="AF183" s="943" t="s">
        <v>1122</v>
      </c>
      <c r="AG183" s="922"/>
      <c r="AH183" s="922"/>
      <c r="AI183" s="922"/>
      <c r="AJ183" s="922"/>
      <c r="AK183" s="923"/>
      <c r="AL183" s="1045" t="s">
        <v>1123</v>
      </c>
      <c r="AM183" s="947"/>
      <c r="AN183" s="947"/>
      <c r="AO183" s="947"/>
      <c r="AP183" s="947"/>
      <c r="AQ183" s="947"/>
      <c r="AR183" s="947"/>
      <c r="AS183" s="947"/>
      <c r="AT183" s="947"/>
      <c r="AU183" s="947"/>
      <c r="AV183" s="947"/>
      <c r="AW183" s="947"/>
      <c r="AX183" s="947"/>
      <c r="AY183" s="947"/>
      <c r="AZ183" s="948"/>
      <c r="BA183" s="989"/>
      <c r="BB183" s="989"/>
      <c r="BC183" s="989"/>
      <c r="BD183" s="989"/>
      <c r="BE183" s="990"/>
      <c r="BF183" s="665"/>
    </row>
    <row r="184" spans="1:58" ht="21.75" customHeight="1">
      <c r="A184" s="1030"/>
      <c r="B184" s="953"/>
      <c r="C184" s="954"/>
      <c r="D184" s="954"/>
      <c r="E184" s="954"/>
      <c r="F184" s="954"/>
      <c r="G184" s="954"/>
      <c r="H184" s="954"/>
      <c r="I184" s="954"/>
      <c r="J184" s="955"/>
      <c r="K184" s="953"/>
      <c r="L184" s="954"/>
      <c r="M184" s="954"/>
      <c r="N184" s="955"/>
      <c r="O184" s="953"/>
      <c r="P184" s="954"/>
      <c r="Q184" s="954"/>
      <c r="R184" s="954"/>
      <c r="S184" s="954"/>
      <c r="T184" s="955"/>
      <c r="U184" s="953"/>
      <c r="V184" s="954"/>
      <c r="W184" s="954"/>
      <c r="X184" s="954"/>
      <c r="Y184" s="954"/>
      <c r="Z184" s="955"/>
      <c r="AA184" s="953"/>
      <c r="AB184" s="954"/>
      <c r="AC184" s="954"/>
      <c r="AD184" s="954"/>
      <c r="AE184" s="955"/>
      <c r="AF184" s="922" t="s">
        <v>1033</v>
      </c>
      <c r="AG184" s="922"/>
      <c r="AH184" s="922"/>
      <c r="AI184" s="922"/>
      <c r="AJ184" s="922"/>
      <c r="AK184" s="923"/>
      <c r="AL184" s="924" t="s">
        <v>1014</v>
      </c>
      <c r="AM184" s="925"/>
      <c r="AN184" s="925"/>
      <c r="AO184" s="925"/>
      <c r="AP184" s="925"/>
      <c r="AQ184" s="925"/>
      <c r="AR184" s="925"/>
      <c r="AS184" s="925"/>
      <c r="AT184" s="925"/>
      <c r="AU184" s="925"/>
      <c r="AV184" s="925"/>
      <c r="AW184" s="925"/>
      <c r="AX184" s="925"/>
      <c r="AY184" s="925"/>
      <c r="AZ184" s="926"/>
      <c r="BA184" s="899"/>
      <c r="BB184" s="899"/>
      <c r="BC184" s="899"/>
      <c r="BD184" s="899"/>
      <c r="BE184" s="927"/>
      <c r="BF184" s="662"/>
    </row>
    <row r="185" spans="1:58" ht="21.95" customHeight="1">
      <c r="A185" s="1030"/>
      <c r="B185" s="953"/>
      <c r="C185" s="954"/>
      <c r="D185" s="954"/>
      <c r="E185" s="954"/>
      <c r="F185" s="954"/>
      <c r="G185" s="954"/>
      <c r="H185" s="954"/>
      <c r="I185" s="954"/>
      <c r="J185" s="955"/>
      <c r="K185" s="953"/>
      <c r="L185" s="954"/>
      <c r="M185" s="954"/>
      <c r="N185" s="955"/>
      <c r="O185" s="953"/>
      <c r="P185" s="954"/>
      <c r="Q185" s="954"/>
      <c r="R185" s="954"/>
      <c r="S185" s="954"/>
      <c r="T185" s="955"/>
      <c r="U185" s="953"/>
      <c r="V185" s="954"/>
      <c r="W185" s="954"/>
      <c r="X185" s="954"/>
      <c r="Y185" s="954"/>
      <c r="Z185" s="955"/>
      <c r="AA185" s="953"/>
      <c r="AB185" s="954"/>
      <c r="AC185" s="954"/>
      <c r="AD185" s="954"/>
      <c r="AE185" s="955"/>
      <c r="AF185" s="923" t="s">
        <v>1034</v>
      </c>
      <c r="AG185" s="952"/>
      <c r="AH185" s="952"/>
      <c r="AI185" s="952"/>
      <c r="AJ185" s="952"/>
      <c r="AK185" s="952"/>
      <c r="AL185" s="924" t="s">
        <v>1014</v>
      </c>
      <c r="AM185" s="925"/>
      <c r="AN185" s="925"/>
      <c r="AO185" s="925"/>
      <c r="AP185" s="925"/>
      <c r="AQ185" s="925"/>
      <c r="AR185" s="925"/>
      <c r="AS185" s="925"/>
      <c r="AT185" s="925"/>
      <c r="AU185" s="925"/>
      <c r="AV185" s="925"/>
      <c r="AW185" s="925"/>
      <c r="AX185" s="925"/>
      <c r="AY185" s="925"/>
      <c r="AZ185" s="926"/>
      <c r="BA185" s="899"/>
      <c r="BB185" s="899"/>
      <c r="BC185" s="899"/>
      <c r="BD185" s="899"/>
      <c r="BE185" s="927"/>
      <c r="BF185" s="662"/>
    </row>
    <row r="186" spans="1:58" ht="21.95" customHeight="1">
      <c r="A186" s="1030"/>
      <c r="B186" s="953"/>
      <c r="C186" s="954"/>
      <c r="D186" s="954"/>
      <c r="E186" s="954"/>
      <c r="F186" s="954"/>
      <c r="G186" s="954"/>
      <c r="H186" s="954"/>
      <c r="I186" s="954"/>
      <c r="J186" s="955"/>
      <c r="K186" s="953"/>
      <c r="L186" s="954"/>
      <c r="M186" s="954"/>
      <c r="N186" s="955"/>
      <c r="O186" s="953"/>
      <c r="P186" s="954"/>
      <c r="Q186" s="954"/>
      <c r="R186" s="954"/>
      <c r="S186" s="954"/>
      <c r="T186" s="955"/>
      <c r="U186" s="953"/>
      <c r="V186" s="954"/>
      <c r="W186" s="954"/>
      <c r="X186" s="954"/>
      <c r="Y186" s="954"/>
      <c r="Z186" s="955"/>
      <c r="AA186" s="953"/>
      <c r="AB186" s="954"/>
      <c r="AC186" s="954"/>
      <c r="AD186" s="954"/>
      <c r="AE186" s="955"/>
      <c r="AF186" s="923" t="s">
        <v>1035</v>
      </c>
      <c r="AG186" s="952"/>
      <c r="AH186" s="952"/>
      <c r="AI186" s="952"/>
      <c r="AJ186" s="952"/>
      <c r="AK186" s="952"/>
      <c r="AL186" s="949" t="s">
        <v>1014</v>
      </c>
      <c r="AM186" s="950"/>
      <c r="AN186" s="950"/>
      <c r="AO186" s="950"/>
      <c r="AP186" s="950"/>
      <c r="AQ186" s="950"/>
      <c r="AR186" s="950"/>
      <c r="AS186" s="950"/>
      <c r="AT186" s="950"/>
      <c r="AU186" s="950"/>
      <c r="AV186" s="950"/>
      <c r="AW186" s="950"/>
      <c r="AX186" s="950"/>
      <c r="AY186" s="950"/>
      <c r="AZ186" s="951"/>
      <c r="BA186" s="899"/>
      <c r="BB186" s="899"/>
      <c r="BC186" s="899"/>
      <c r="BD186" s="899"/>
      <c r="BE186" s="927"/>
      <c r="BF186" s="669"/>
    </row>
    <row r="187" spans="1:58" ht="21.95" customHeight="1">
      <c r="A187" s="1030"/>
      <c r="B187" s="953"/>
      <c r="C187" s="954"/>
      <c r="D187" s="954"/>
      <c r="E187" s="954"/>
      <c r="F187" s="954"/>
      <c r="G187" s="954"/>
      <c r="H187" s="954"/>
      <c r="I187" s="954"/>
      <c r="J187" s="955"/>
      <c r="K187" s="953"/>
      <c r="L187" s="954"/>
      <c r="M187" s="954"/>
      <c r="N187" s="955"/>
      <c r="O187" s="953"/>
      <c r="P187" s="954"/>
      <c r="Q187" s="954"/>
      <c r="R187" s="954"/>
      <c r="S187" s="954"/>
      <c r="T187" s="955"/>
      <c r="U187" s="953"/>
      <c r="V187" s="954"/>
      <c r="W187" s="954"/>
      <c r="X187" s="954"/>
      <c r="Y187" s="954"/>
      <c r="Z187" s="955"/>
      <c r="AA187" s="953"/>
      <c r="AB187" s="954"/>
      <c r="AC187" s="954"/>
      <c r="AD187" s="954"/>
      <c r="AE187" s="955"/>
      <c r="AF187" s="928" t="s">
        <v>1124</v>
      </c>
      <c r="AG187" s="922"/>
      <c r="AH187" s="922"/>
      <c r="AI187" s="922"/>
      <c r="AJ187" s="922"/>
      <c r="AK187" s="923"/>
      <c r="AL187" s="924" t="s">
        <v>1014</v>
      </c>
      <c r="AM187" s="925"/>
      <c r="AN187" s="925"/>
      <c r="AO187" s="925"/>
      <c r="AP187" s="925"/>
      <c r="AQ187" s="925"/>
      <c r="AR187" s="925"/>
      <c r="AS187" s="925"/>
      <c r="AT187" s="925"/>
      <c r="AU187" s="925"/>
      <c r="AV187" s="925"/>
      <c r="AW187" s="925"/>
      <c r="AX187" s="925"/>
      <c r="AY187" s="925"/>
      <c r="AZ187" s="926"/>
      <c r="BA187" s="1046"/>
      <c r="BB187" s="1047"/>
      <c r="BC187" s="1047"/>
      <c r="BD187" s="1047"/>
      <c r="BE187" s="1048"/>
      <c r="BF187" s="669"/>
    </row>
    <row r="188" spans="1:58" ht="21.95" customHeight="1">
      <c r="A188" s="1030"/>
      <c r="B188" s="953"/>
      <c r="C188" s="954"/>
      <c r="D188" s="954"/>
      <c r="E188" s="954"/>
      <c r="F188" s="954"/>
      <c r="G188" s="954"/>
      <c r="H188" s="954"/>
      <c r="I188" s="954"/>
      <c r="J188" s="955"/>
      <c r="K188" s="953"/>
      <c r="L188" s="954"/>
      <c r="M188" s="954"/>
      <c r="N188" s="955"/>
      <c r="O188" s="953"/>
      <c r="P188" s="954"/>
      <c r="Q188" s="954"/>
      <c r="R188" s="954"/>
      <c r="S188" s="954"/>
      <c r="T188" s="955"/>
      <c r="U188" s="953"/>
      <c r="V188" s="954"/>
      <c r="W188" s="954"/>
      <c r="X188" s="954"/>
      <c r="Y188" s="954"/>
      <c r="Z188" s="955"/>
      <c r="AA188" s="953"/>
      <c r="AB188" s="954"/>
      <c r="AC188" s="954"/>
      <c r="AD188" s="954"/>
      <c r="AE188" s="955"/>
      <c r="AF188" s="923" t="s">
        <v>1051</v>
      </c>
      <c r="AG188" s="952"/>
      <c r="AH188" s="952"/>
      <c r="AI188" s="952"/>
      <c r="AJ188" s="952"/>
      <c r="AK188" s="952"/>
      <c r="AL188" s="949" t="s">
        <v>1037</v>
      </c>
      <c r="AM188" s="950"/>
      <c r="AN188" s="950"/>
      <c r="AO188" s="950"/>
      <c r="AP188" s="950"/>
      <c r="AQ188" s="950"/>
      <c r="AR188" s="950"/>
      <c r="AS188" s="950"/>
      <c r="AT188" s="950"/>
      <c r="AU188" s="950"/>
      <c r="AV188" s="950"/>
      <c r="AW188" s="950"/>
      <c r="AX188" s="950"/>
      <c r="AY188" s="950"/>
      <c r="AZ188" s="951"/>
      <c r="BA188" s="899"/>
      <c r="BB188" s="899"/>
      <c r="BC188" s="899"/>
      <c r="BD188" s="899"/>
      <c r="BE188" s="927"/>
      <c r="BF188" s="662"/>
    </row>
    <row r="189" spans="1:58" ht="21.95" customHeight="1">
      <c r="A189" s="1030"/>
      <c r="B189" s="953"/>
      <c r="C189" s="954"/>
      <c r="D189" s="954"/>
      <c r="E189" s="954"/>
      <c r="F189" s="954"/>
      <c r="G189" s="954"/>
      <c r="H189" s="954"/>
      <c r="I189" s="954"/>
      <c r="J189" s="955"/>
      <c r="K189" s="953"/>
      <c r="L189" s="954"/>
      <c r="M189" s="954"/>
      <c r="N189" s="955"/>
      <c r="O189" s="953"/>
      <c r="P189" s="954"/>
      <c r="Q189" s="954"/>
      <c r="R189" s="954"/>
      <c r="S189" s="954"/>
      <c r="T189" s="955"/>
      <c r="U189" s="953"/>
      <c r="V189" s="954"/>
      <c r="W189" s="954"/>
      <c r="X189" s="954"/>
      <c r="Y189" s="954"/>
      <c r="Z189" s="955"/>
      <c r="AA189" s="953"/>
      <c r="AB189" s="954"/>
      <c r="AC189" s="954"/>
      <c r="AD189" s="954"/>
      <c r="AE189" s="955"/>
      <c r="AF189" s="922" t="s">
        <v>1053</v>
      </c>
      <c r="AG189" s="922"/>
      <c r="AH189" s="922"/>
      <c r="AI189" s="922"/>
      <c r="AJ189" s="922"/>
      <c r="AK189" s="923"/>
      <c r="AL189" s="949" t="s">
        <v>1014</v>
      </c>
      <c r="AM189" s="950"/>
      <c r="AN189" s="950"/>
      <c r="AO189" s="950"/>
      <c r="AP189" s="950"/>
      <c r="AQ189" s="950"/>
      <c r="AR189" s="950"/>
      <c r="AS189" s="950"/>
      <c r="AT189" s="950"/>
      <c r="AU189" s="950"/>
      <c r="AV189" s="950"/>
      <c r="AW189" s="950"/>
      <c r="AX189" s="950"/>
      <c r="AY189" s="950"/>
      <c r="AZ189" s="951"/>
      <c r="BA189" s="899"/>
      <c r="BB189" s="899"/>
      <c r="BC189" s="899"/>
      <c r="BD189" s="899"/>
      <c r="BE189" s="927"/>
      <c r="BF189" s="662"/>
    </row>
    <row r="190" spans="1:58" ht="21.95" customHeight="1">
      <c r="A190" s="1030"/>
      <c r="B190" s="953"/>
      <c r="C190" s="954"/>
      <c r="D190" s="954"/>
      <c r="E190" s="954"/>
      <c r="F190" s="954"/>
      <c r="G190" s="954"/>
      <c r="H190" s="954"/>
      <c r="I190" s="954"/>
      <c r="J190" s="955"/>
      <c r="K190" s="953"/>
      <c r="L190" s="954"/>
      <c r="M190" s="954"/>
      <c r="N190" s="955"/>
      <c r="O190" s="953"/>
      <c r="P190" s="954"/>
      <c r="Q190" s="954"/>
      <c r="R190" s="954"/>
      <c r="S190" s="954"/>
      <c r="T190" s="955"/>
      <c r="U190" s="953"/>
      <c r="V190" s="954"/>
      <c r="W190" s="954"/>
      <c r="X190" s="954"/>
      <c r="Y190" s="954"/>
      <c r="Z190" s="955"/>
      <c r="AA190" s="953"/>
      <c r="AB190" s="954"/>
      <c r="AC190" s="954"/>
      <c r="AD190" s="954"/>
      <c r="AE190" s="955"/>
      <c r="AF190" s="923" t="s">
        <v>1125</v>
      </c>
      <c r="AG190" s="952"/>
      <c r="AH190" s="952"/>
      <c r="AI190" s="952"/>
      <c r="AJ190" s="952"/>
      <c r="AK190" s="952"/>
      <c r="AL190" s="924" t="s">
        <v>1078</v>
      </c>
      <c r="AM190" s="925"/>
      <c r="AN190" s="925"/>
      <c r="AO190" s="925"/>
      <c r="AP190" s="925"/>
      <c r="AQ190" s="925"/>
      <c r="AR190" s="925"/>
      <c r="AS190" s="925"/>
      <c r="AT190" s="925"/>
      <c r="AU190" s="925"/>
      <c r="AV190" s="925"/>
      <c r="AW190" s="925"/>
      <c r="AX190" s="925"/>
      <c r="AY190" s="925"/>
      <c r="AZ190" s="926"/>
      <c r="BA190" s="899"/>
      <c r="BB190" s="899"/>
      <c r="BC190" s="899"/>
      <c r="BD190" s="899"/>
      <c r="BE190" s="927"/>
      <c r="BF190" s="662"/>
    </row>
    <row r="191" spans="1:58" ht="21.95" customHeight="1">
      <c r="A191" s="1030"/>
      <c r="B191" s="953"/>
      <c r="C191" s="954"/>
      <c r="D191" s="954"/>
      <c r="E191" s="954"/>
      <c r="F191" s="954"/>
      <c r="G191" s="954"/>
      <c r="H191" s="954"/>
      <c r="I191" s="954"/>
      <c r="J191" s="955"/>
      <c r="K191" s="953"/>
      <c r="L191" s="954"/>
      <c r="M191" s="954"/>
      <c r="N191" s="955"/>
      <c r="O191" s="953"/>
      <c r="P191" s="954"/>
      <c r="Q191" s="954"/>
      <c r="R191" s="954"/>
      <c r="S191" s="954"/>
      <c r="T191" s="955"/>
      <c r="U191" s="953"/>
      <c r="V191" s="954"/>
      <c r="W191" s="954"/>
      <c r="X191" s="954"/>
      <c r="Y191" s="954"/>
      <c r="Z191" s="955"/>
      <c r="AA191" s="953"/>
      <c r="AB191" s="954"/>
      <c r="AC191" s="954"/>
      <c r="AD191" s="954"/>
      <c r="AE191" s="955"/>
      <c r="AF191" s="923" t="s">
        <v>1062</v>
      </c>
      <c r="AG191" s="952"/>
      <c r="AH191" s="952"/>
      <c r="AI191" s="952"/>
      <c r="AJ191" s="952"/>
      <c r="AK191" s="952"/>
      <c r="AL191" s="924" t="s">
        <v>1014</v>
      </c>
      <c r="AM191" s="925"/>
      <c r="AN191" s="925"/>
      <c r="AO191" s="925"/>
      <c r="AP191" s="925"/>
      <c r="AQ191" s="925"/>
      <c r="AR191" s="925"/>
      <c r="AS191" s="925"/>
      <c r="AT191" s="925"/>
      <c r="AU191" s="925"/>
      <c r="AV191" s="925"/>
      <c r="AW191" s="925"/>
      <c r="AX191" s="925"/>
      <c r="AY191" s="925"/>
      <c r="AZ191" s="926"/>
      <c r="BA191" s="899"/>
      <c r="BB191" s="899"/>
      <c r="BC191" s="899"/>
      <c r="BD191" s="899"/>
      <c r="BE191" s="927"/>
      <c r="BF191" s="662"/>
    </row>
    <row r="192" spans="1:58" ht="21.95" customHeight="1">
      <c r="A192" s="1030"/>
      <c r="B192" s="953"/>
      <c r="C192" s="954"/>
      <c r="D192" s="954"/>
      <c r="E192" s="954"/>
      <c r="F192" s="954"/>
      <c r="G192" s="954"/>
      <c r="H192" s="954"/>
      <c r="I192" s="954"/>
      <c r="J192" s="955"/>
      <c r="K192" s="953"/>
      <c r="L192" s="954"/>
      <c r="M192" s="954"/>
      <c r="N192" s="955"/>
      <c r="O192" s="953"/>
      <c r="P192" s="954"/>
      <c r="Q192" s="954"/>
      <c r="R192" s="954"/>
      <c r="S192" s="954"/>
      <c r="T192" s="955"/>
      <c r="U192" s="953"/>
      <c r="V192" s="954"/>
      <c r="W192" s="954"/>
      <c r="X192" s="954"/>
      <c r="Y192" s="954"/>
      <c r="Z192" s="955"/>
      <c r="AA192" s="953"/>
      <c r="AB192" s="954"/>
      <c r="AC192" s="954"/>
      <c r="AD192" s="954"/>
      <c r="AE192" s="955"/>
      <c r="AF192" s="982" t="s">
        <v>1063</v>
      </c>
      <c r="AG192" s="983"/>
      <c r="AH192" s="983"/>
      <c r="AI192" s="983"/>
      <c r="AJ192" s="983"/>
      <c r="AK192" s="984"/>
      <c r="AL192" s="949" t="s">
        <v>1064</v>
      </c>
      <c r="AM192" s="950"/>
      <c r="AN192" s="950"/>
      <c r="AO192" s="950"/>
      <c r="AP192" s="950"/>
      <c r="AQ192" s="950"/>
      <c r="AR192" s="950"/>
      <c r="AS192" s="950"/>
      <c r="AT192" s="950"/>
      <c r="AU192" s="950"/>
      <c r="AV192" s="950"/>
      <c r="AW192" s="950"/>
      <c r="AX192" s="950"/>
      <c r="AY192" s="950"/>
      <c r="AZ192" s="951"/>
      <c r="BA192" s="985"/>
      <c r="BB192" s="986"/>
      <c r="BC192" s="986"/>
      <c r="BD192" s="986"/>
      <c r="BE192" s="987"/>
      <c r="BF192" s="665"/>
    </row>
    <row r="193" spans="1:58" ht="21" customHeight="1">
      <c r="A193" s="1030"/>
      <c r="B193" s="953"/>
      <c r="C193" s="954"/>
      <c r="D193" s="954"/>
      <c r="E193" s="954"/>
      <c r="F193" s="954"/>
      <c r="G193" s="954"/>
      <c r="H193" s="954"/>
      <c r="I193" s="954"/>
      <c r="J193" s="955"/>
      <c r="K193" s="953"/>
      <c r="L193" s="954"/>
      <c r="M193" s="954"/>
      <c r="N193" s="955"/>
      <c r="O193" s="953"/>
      <c r="P193" s="954"/>
      <c r="Q193" s="954"/>
      <c r="R193" s="954"/>
      <c r="S193" s="954"/>
      <c r="T193" s="955"/>
      <c r="U193" s="953"/>
      <c r="V193" s="954"/>
      <c r="W193" s="954"/>
      <c r="X193" s="954"/>
      <c r="Y193" s="954"/>
      <c r="Z193" s="955"/>
      <c r="AA193" s="953"/>
      <c r="AB193" s="954"/>
      <c r="AC193" s="954"/>
      <c r="AD193" s="954"/>
      <c r="AE193" s="955"/>
      <c r="AF193" s="923" t="s">
        <v>1126</v>
      </c>
      <c r="AG193" s="952"/>
      <c r="AH193" s="952"/>
      <c r="AI193" s="952"/>
      <c r="AJ193" s="952"/>
      <c r="AK193" s="952"/>
      <c r="AL193" s="924" t="s">
        <v>1014</v>
      </c>
      <c r="AM193" s="925"/>
      <c r="AN193" s="925"/>
      <c r="AO193" s="925"/>
      <c r="AP193" s="925"/>
      <c r="AQ193" s="925"/>
      <c r="AR193" s="925"/>
      <c r="AS193" s="925"/>
      <c r="AT193" s="925"/>
      <c r="AU193" s="925"/>
      <c r="AV193" s="925"/>
      <c r="AW193" s="925"/>
      <c r="AX193" s="925"/>
      <c r="AY193" s="925"/>
      <c r="AZ193" s="926"/>
      <c r="BA193" s="899"/>
      <c r="BB193" s="899"/>
      <c r="BC193" s="899"/>
      <c r="BD193" s="899"/>
      <c r="BE193" s="927"/>
      <c r="BF193" s="665"/>
    </row>
    <row r="194" spans="1:58" ht="21.95" customHeight="1">
      <c r="A194" s="1030"/>
      <c r="B194" s="953"/>
      <c r="C194" s="954"/>
      <c r="D194" s="954"/>
      <c r="E194" s="954"/>
      <c r="F194" s="954"/>
      <c r="G194" s="954"/>
      <c r="H194" s="954"/>
      <c r="I194" s="954"/>
      <c r="J194" s="955"/>
      <c r="K194" s="953"/>
      <c r="L194" s="954"/>
      <c r="M194" s="954"/>
      <c r="N194" s="955"/>
      <c r="O194" s="953"/>
      <c r="P194" s="954"/>
      <c r="Q194" s="954"/>
      <c r="R194" s="954"/>
      <c r="S194" s="954"/>
      <c r="T194" s="955"/>
      <c r="U194" s="953"/>
      <c r="V194" s="954"/>
      <c r="W194" s="954"/>
      <c r="X194" s="954"/>
      <c r="Y194" s="954"/>
      <c r="Z194" s="955"/>
      <c r="AA194" s="953"/>
      <c r="AB194" s="954"/>
      <c r="AC194" s="954"/>
      <c r="AD194" s="954"/>
      <c r="AE194" s="955"/>
      <c r="AF194" s="923" t="s">
        <v>1059</v>
      </c>
      <c r="AG194" s="952"/>
      <c r="AH194" s="952"/>
      <c r="AI194" s="952"/>
      <c r="AJ194" s="952"/>
      <c r="AK194" s="952"/>
      <c r="AL194" s="949" t="s">
        <v>1060</v>
      </c>
      <c r="AM194" s="950"/>
      <c r="AN194" s="950"/>
      <c r="AO194" s="950"/>
      <c r="AP194" s="950"/>
      <c r="AQ194" s="950"/>
      <c r="AR194" s="950"/>
      <c r="AS194" s="950"/>
      <c r="AT194" s="950"/>
      <c r="AU194" s="950"/>
      <c r="AV194" s="950"/>
      <c r="AW194" s="950"/>
      <c r="AX194" s="950"/>
      <c r="AY194" s="950"/>
      <c r="AZ194" s="951"/>
      <c r="BA194" s="899"/>
      <c r="BB194" s="899"/>
      <c r="BC194" s="899"/>
      <c r="BD194" s="899"/>
      <c r="BE194" s="927"/>
      <c r="BF194" s="665"/>
    </row>
    <row r="195" spans="1:58" ht="21.95" customHeight="1">
      <c r="A195" s="1030"/>
      <c r="B195" s="953"/>
      <c r="C195" s="954"/>
      <c r="D195" s="954"/>
      <c r="E195" s="954"/>
      <c r="F195" s="954"/>
      <c r="G195" s="954"/>
      <c r="H195" s="954"/>
      <c r="I195" s="954"/>
      <c r="J195" s="955"/>
      <c r="K195" s="953"/>
      <c r="L195" s="954"/>
      <c r="M195" s="954"/>
      <c r="N195" s="955"/>
      <c r="O195" s="953"/>
      <c r="P195" s="954"/>
      <c r="Q195" s="954"/>
      <c r="R195" s="954"/>
      <c r="S195" s="954"/>
      <c r="T195" s="955"/>
      <c r="U195" s="953"/>
      <c r="V195" s="954"/>
      <c r="W195" s="954"/>
      <c r="X195" s="954"/>
      <c r="Y195" s="954"/>
      <c r="Z195" s="955"/>
      <c r="AA195" s="953"/>
      <c r="AB195" s="954"/>
      <c r="AC195" s="954"/>
      <c r="AD195" s="954"/>
      <c r="AE195" s="955"/>
      <c r="AF195" s="923" t="s">
        <v>1057</v>
      </c>
      <c r="AG195" s="952"/>
      <c r="AH195" s="952"/>
      <c r="AI195" s="952"/>
      <c r="AJ195" s="952"/>
      <c r="AK195" s="952"/>
      <c r="AL195" s="924" t="s">
        <v>1014</v>
      </c>
      <c r="AM195" s="925"/>
      <c r="AN195" s="925"/>
      <c r="AO195" s="925"/>
      <c r="AP195" s="925"/>
      <c r="AQ195" s="925"/>
      <c r="AR195" s="925"/>
      <c r="AS195" s="925"/>
      <c r="AT195" s="925"/>
      <c r="AU195" s="925"/>
      <c r="AV195" s="925"/>
      <c r="AW195" s="925"/>
      <c r="AX195" s="925"/>
      <c r="AY195" s="925"/>
      <c r="AZ195" s="926"/>
      <c r="BA195" s="899"/>
      <c r="BB195" s="899"/>
      <c r="BC195" s="899"/>
      <c r="BD195" s="899"/>
      <c r="BE195" s="927"/>
      <c r="BF195" s="662"/>
    </row>
    <row r="196" spans="1:58" ht="21.95" customHeight="1">
      <c r="A196" s="1030"/>
      <c r="B196" s="953"/>
      <c r="C196" s="954"/>
      <c r="D196" s="954"/>
      <c r="E196" s="954"/>
      <c r="F196" s="954"/>
      <c r="G196" s="954"/>
      <c r="H196" s="954"/>
      <c r="I196" s="954"/>
      <c r="J196" s="955"/>
      <c r="K196" s="953"/>
      <c r="L196" s="954"/>
      <c r="M196" s="954"/>
      <c r="N196" s="955"/>
      <c r="O196" s="953"/>
      <c r="P196" s="954"/>
      <c r="Q196" s="954"/>
      <c r="R196" s="954"/>
      <c r="S196" s="954"/>
      <c r="T196" s="955"/>
      <c r="U196" s="953"/>
      <c r="V196" s="954"/>
      <c r="W196" s="954"/>
      <c r="X196" s="954"/>
      <c r="Y196" s="954"/>
      <c r="Z196" s="955"/>
      <c r="AA196" s="953"/>
      <c r="AB196" s="954"/>
      <c r="AC196" s="954"/>
      <c r="AD196" s="954"/>
      <c r="AE196" s="955"/>
      <c r="AF196" s="943" t="s">
        <v>1113</v>
      </c>
      <c r="AG196" s="922"/>
      <c r="AH196" s="922"/>
      <c r="AI196" s="922"/>
      <c r="AJ196" s="922"/>
      <c r="AK196" s="923"/>
      <c r="AL196" s="924" t="s">
        <v>1014</v>
      </c>
      <c r="AM196" s="925"/>
      <c r="AN196" s="925"/>
      <c r="AO196" s="925"/>
      <c r="AP196" s="925"/>
      <c r="AQ196" s="925"/>
      <c r="AR196" s="925"/>
      <c r="AS196" s="925"/>
      <c r="AT196" s="925"/>
      <c r="AU196" s="925"/>
      <c r="AV196" s="925"/>
      <c r="AW196" s="925"/>
      <c r="AX196" s="925"/>
      <c r="AY196" s="925"/>
      <c r="AZ196" s="926"/>
      <c r="BA196" s="899"/>
      <c r="BB196" s="899"/>
      <c r="BC196" s="899"/>
      <c r="BD196" s="899"/>
      <c r="BE196" s="927"/>
      <c r="BF196" s="665"/>
    </row>
    <row r="197" spans="1:58" ht="21.95" customHeight="1">
      <c r="A197" s="1030"/>
      <c r="B197" s="953"/>
      <c r="C197" s="954"/>
      <c r="D197" s="954"/>
      <c r="E197" s="954"/>
      <c r="F197" s="954"/>
      <c r="G197" s="954"/>
      <c r="H197" s="954"/>
      <c r="I197" s="954"/>
      <c r="J197" s="955"/>
      <c r="K197" s="959"/>
      <c r="L197" s="960"/>
      <c r="M197" s="960"/>
      <c r="N197" s="961"/>
      <c r="O197" s="959"/>
      <c r="P197" s="960"/>
      <c r="Q197" s="960"/>
      <c r="R197" s="960"/>
      <c r="S197" s="960"/>
      <c r="T197" s="961"/>
      <c r="U197" s="959"/>
      <c r="V197" s="960"/>
      <c r="W197" s="960"/>
      <c r="X197" s="960"/>
      <c r="Y197" s="960"/>
      <c r="Z197" s="961"/>
      <c r="AA197" s="959"/>
      <c r="AB197" s="960"/>
      <c r="AC197" s="960"/>
      <c r="AD197" s="960"/>
      <c r="AE197" s="961"/>
      <c r="AF197" s="947" t="s">
        <v>1127</v>
      </c>
      <c r="AG197" s="947"/>
      <c r="AH197" s="947"/>
      <c r="AI197" s="947"/>
      <c r="AJ197" s="947"/>
      <c r="AK197" s="948"/>
      <c r="AL197" s="924" t="s">
        <v>1128</v>
      </c>
      <c r="AM197" s="925"/>
      <c r="AN197" s="925"/>
      <c r="AO197" s="925"/>
      <c r="AP197" s="925"/>
      <c r="AQ197" s="925"/>
      <c r="AR197" s="925"/>
      <c r="AS197" s="925"/>
      <c r="AT197" s="925"/>
      <c r="AU197" s="925"/>
      <c r="AV197" s="925"/>
      <c r="AW197" s="925"/>
      <c r="AX197" s="925"/>
      <c r="AY197" s="925"/>
      <c r="AZ197" s="926"/>
      <c r="BA197" s="898"/>
      <c r="BB197" s="898"/>
      <c r="BC197" s="898"/>
      <c r="BD197" s="898"/>
      <c r="BE197" s="921"/>
      <c r="BF197" s="662"/>
    </row>
    <row r="198" spans="1:58" ht="21.95" customHeight="1">
      <c r="A198" s="1030"/>
      <c r="B198" s="953"/>
      <c r="C198" s="954"/>
      <c r="D198" s="954"/>
      <c r="E198" s="954"/>
      <c r="F198" s="954"/>
      <c r="G198" s="954"/>
      <c r="H198" s="954"/>
      <c r="I198" s="954"/>
      <c r="J198" s="955"/>
      <c r="K198" s="959"/>
      <c r="L198" s="960"/>
      <c r="M198" s="960"/>
      <c r="N198" s="961"/>
      <c r="O198" s="959"/>
      <c r="P198" s="960"/>
      <c r="Q198" s="960"/>
      <c r="R198" s="960"/>
      <c r="S198" s="960"/>
      <c r="T198" s="961"/>
      <c r="U198" s="959"/>
      <c r="V198" s="960"/>
      <c r="W198" s="960"/>
      <c r="X198" s="960"/>
      <c r="Y198" s="960"/>
      <c r="Z198" s="961"/>
      <c r="AA198" s="959"/>
      <c r="AB198" s="960"/>
      <c r="AC198" s="960"/>
      <c r="AD198" s="960"/>
      <c r="AE198" s="961"/>
      <c r="AF198" s="922" t="s">
        <v>1013</v>
      </c>
      <c r="AG198" s="922"/>
      <c r="AH198" s="922"/>
      <c r="AI198" s="922"/>
      <c r="AJ198" s="922"/>
      <c r="AK198" s="923"/>
      <c r="AL198" s="924" t="s">
        <v>1014</v>
      </c>
      <c r="AM198" s="925"/>
      <c r="AN198" s="925"/>
      <c r="AO198" s="925"/>
      <c r="AP198" s="925"/>
      <c r="AQ198" s="925"/>
      <c r="AR198" s="925"/>
      <c r="AS198" s="925"/>
      <c r="AT198" s="925"/>
      <c r="AU198" s="925"/>
      <c r="AV198" s="925"/>
      <c r="AW198" s="925"/>
      <c r="AX198" s="925"/>
      <c r="AY198" s="925"/>
      <c r="AZ198" s="926"/>
      <c r="BA198" s="899"/>
      <c r="BB198" s="899"/>
      <c r="BC198" s="899"/>
      <c r="BD198" s="899"/>
      <c r="BE198" s="927"/>
      <c r="BF198" s="662"/>
    </row>
    <row r="199" spans="1:58" ht="21.95" customHeight="1">
      <c r="A199" s="1030"/>
      <c r="B199" s="953"/>
      <c r="C199" s="954"/>
      <c r="D199" s="954"/>
      <c r="E199" s="954"/>
      <c r="F199" s="954"/>
      <c r="G199" s="954"/>
      <c r="H199" s="954"/>
      <c r="I199" s="954"/>
      <c r="J199" s="955"/>
      <c r="K199" s="959"/>
      <c r="L199" s="960"/>
      <c r="M199" s="960"/>
      <c r="N199" s="961"/>
      <c r="O199" s="959"/>
      <c r="P199" s="960"/>
      <c r="Q199" s="960"/>
      <c r="R199" s="960"/>
      <c r="S199" s="960"/>
      <c r="T199" s="961"/>
      <c r="U199" s="959"/>
      <c r="V199" s="960"/>
      <c r="W199" s="960"/>
      <c r="X199" s="960"/>
      <c r="Y199" s="960"/>
      <c r="Z199" s="961"/>
      <c r="AA199" s="959"/>
      <c r="AB199" s="960"/>
      <c r="AC199" s="960"/>
      <c r="AD199" s="960"/>
      <c r="AE199" s="961"/>
      <c r="AF199" s="928" t="s">
        <v>1015</v>
      </c>
      <c r="AG199" s="922"/>
      <c r="AH199" s="922"/>
      <c r="AI199" s="922"/>
      <c r="AJ199" s="922"/>
      <c r="AK199" s="923"/>
      <c r="AL199" s="924" t="s">
        <v>1014</v>
      </c>
      <c r="AM199" s="925"/>
      <c r="AN199" s="925"/>
      <c r="AO199" s="925"/>
      <c r="AP199" s="925"/>
      <c r="AQ199" s="925"/>
      <c r="AR199" s="925"/>
      <c r="AS199" s="925"/>
      <c r="AT199" s="925"/>
      <c r="AU199" s="925"/>
      <c r="AV199" s="925"/>
      <c r="AW199" s="925"/>
      <c r="AX199" s="925"/>
      <c r="AY199" s="925"/>
      <c r="AZ199" s="926"/>
      <c r="BA199" s="929"/>
      <c r="BB199" s="930"/>
      <c r="BC199" s="930"/>
      <c r="BD199" s="930"/>
      <c r="BE199" s="931"/>
      <c r="BF199" s="662"/>
    </row>
    <row r="200" spans="1:58" ht="21.95" customHeight="1">
      <c r="A200" s="1030"/>
      <c r="B200" s="953"/>
      <c r="C200" s="954"/>
      <c r="D200" s="954"/>
      <c r="E200" s="954"/>
      <c r="F200" s="954"/>
      <c r="G200" s="954"/>
      <c r="H200" s="954"/>
      <c r="I200" s="954"/>
      <c r="J200" s="955"/>
      <c r="K200" s="959"/>
      <c r="L200" s="960"/>
      <c r="M200" s="960"/>
      <c r="N200" s="961"/>
      <c r="O200" s="959"/>
      <c r="P200" s="960"/>
      <c r="Q200" s="960"/>
      <c r="R200" s="960"/>
      <c r="S200" s="960"/>
      <c r="T200" s="961"/>
      <c r="U200" s="959"/>
      <c r="V200" s="960"/>
      <c r="W200" s="960"/>
      <c r="X200" s="960"/>
      <c r="Y200" s="960"/>
      <c r="Z200" s="961"/>
      <c r="AA200" s="959"/>
      <c r="AB200" s="960"/>
      <c r="AC200" s="960"/>
      <c r="AD200" s="960"/>
      <c r="AE200" s="961"/>
      <c r="AF200" s="928" t="s">
        <v>1016</v>
      </c>
      <c r="AG200" s="922"/>
      <c r="AH200" s="922"/>
      <c r="AI200" s="922"/>
      <c r="AJ200" s="922"/>
      <c r="AK200" s="923"/>
      <c r="AL200" s="924" t="s">
        <v>1014</v>
      </c>
      <c r="AM200" s="925"/>
      <c r="AN200" s="925"/>
      <c r="AO200" s="925"/>
      <c r="AP200" s="925"/>
      <c r="AQ200" s="925"/>
      <c r="AR200" s="925"/>
      <c r="AS200" s="925"/>
      <c r="AT200" s="925"/>
      <c r="AU200" s="925"/>
      <c r="AV200" s="925"/>
      <c r="AW200" s="925"/>
      <c r="AX200" s="925"/>
      <c r="AY200" s="925"/>
      <c r="AZ200" s="926"/>
      <c r="BA200" s="666"/>
      <c r="BB200" s="667"/>
      <c r="BC200" s="667"/>
      <c r="BD200" s="667"/>
      <c r="BE200" s="668"/>
      <c r="BF200" s="662"/>
    </row>
    <row r="201" spans="1:58" ht="109.7" customHeight="1">
      <c r="A201" s="1030"/>
      <c r="B201" s="953"/>
      <c r="C201" s="954"/>
      <c r="D201" s="954"/>
      <c r="E201" s="954"/>
      <c r="F201" s="954"/>
      <c r="G201" s="954"/>
      <c r="H201" s="954"/>
      <c r="I201" s="954"/>
      <c r="J201" s="955"/>
      <c r="K201" s="959"/>
      <c r="L201" s="960"/>
      <c r="M201" s="960"/>
      <c r="N201" s="961"/>
      <c r="O201" s="959"/>
      <c r="P201" s="960"/>
      <c r="Q201" s="960"/>
      <c r="R201" s="960"/>
      <c r="S201" s="960"/>
      <c r="T201" s="961"/>
      <c r="U201" s="959"/>
      <c r="V201" s="960"/>
      <c r="W201" s="960"/>
      <c r="X201" s="960"/>
      <c r="Y201" s="960"/>
      <c r="Z201" s="961"/>
      <c r="AA201" s="959"/>
      <c r="AB201" s="960"/>
      <c r="AC201" s="960"/>
      <c r="AD201" s="960"/>
      <c r="AE201" s="961"/>
      <c r="AF201" s="922" t="s">
        <v>1017</v>
      </c>
      <c r="AG201" s="940"/>
      <c r="AH201" s="940"/>
      <c r="AI201" s="940"/>
      <c r="AJ201" s="940"/>
      <c r="AK201" s="941"/>
      <c r="AL201" s="942" t="s">
        <v>1018</v>
      </c>
      <c r="AM201" s="943"/>
      <c r="AN201" s="943"/>
      <c r="AO201" s="943"/>
      <c r="AP201" s="943"/>
      <c r="AQ201" s="943"/>
      <c r="AR201" s="943"/>
      <c r="AS201" s="943"/>
      <c r="AT201" s="943"/>
      <c r="AU201" s="943"/>
      <c r="AV201" s="943"/>
      <c r="AW201" s="943"/>
      <c r="AX201" s="943"/>
      <c r="AY201" s="943"/>
      <c r="AZ201" s="944"/>
      <c r="BA201" s="929"/>
      <c r="BB201" s="1007"/>
      <c r="BC201" s="1007"/>
      <c r="BD201" s="1007"/>
      <c r="BE201" s="1008"/>
      <c r="BF201" s="662"/>
    </row>
    <row r="202" spans="1:58" ht="21.95" customHeight="1">
      <c r="A202" s="1030"/>
      <c r="B202" s="953"/>
      <c r="C202" s="954"/>
      <c r="D202" s="954"/>
      <c r="E202" s="954"/>
      <c r="F202" s="954"/>
      <c r="G202" s="954"/>
      <c r="H202" s="954"/>
      <c r="I202" s="954"/>
      <c r="J202" s="955"/>
      <c r="K202" s="959"/>
      <c r="L202" s="960"/>
      <c r="M202" s="960"/>
      <c r="N202" s="961"/>
      <c r="O202" s="959"/>
      <c r="P202" s="960"/>
      <c r="Q202" s="960"/>
      <c r="R202" s="960"/>
      <c r="S202" s="960"/>
      <c r="T202" s="961"/>
      <c r="U202" s="959"/>
      <c r="V202" s="960"/>
      <c r="W202" s="960"/>
      <c r="X202" s="960"/>
      <c r="Y202" s="960"/>
      <c r="Z202" s="961"/>
      <c r="AA202" s="959"/>
      <c r="AB202" s="960"/>
      <c r="AC202" s="960"/>
      <c r="AD202" s="960"/>
      <c r="AE202" s="961"/>
      <c r="AF202" s="928" t="s">
        <v>1020</v>
      </c>
      <c r="AG202" s="922"/>
      <c r="AH202" s="922"/>
      <c r="AI202" s="922"/>
      <c r="AJ202" s="922"/>
      <c r="AK202" s="923"/>
      <c r="AL202" s="924" t="s">
        <v>1021</v>
      </c>
      <c r="AM202" s="925"/>
      <c r="AN202" s="925"/>
      <c r="AO202" s="925"/>
      <c r="AP202" s="925"/>
      <c r="AQ202" s="925"/>
      <c r="AR202" s="925"/>
      <c r="AS202" s="925"/>
      <c r="AT202" s="925"/>
      <c r="AU202" s="925"/>
      <c r="AV202" s="925"/>
      <c r="AW202" s="925"/>
      <c r="AX202" s="925"/>
      <c r="AY202" s="925"/>
      <c r="AZ202" s="926"/>
      <c r="BA202" s="929"/>
      <c r="BB202" s="930"/>
      <c r="BC202" s="930"/>
      <c r="BD202" s="930"/>
      <c r="BE202" s="931"/>
      <c r="BF202" s="662"/>
    </row>
    <row r="203" spans="1:58" ht="21.95" customHeight="1">
      <c r="A203" s="1030"/>
      <c r="B203" s="953"/>
      <c r="C203" s="954"/>
      <c r="D203" s="954"/>
      <c r="E203" s="954"/>
      <c r="F203" s="954"/>
      <c r="G203" s="954"/>
      <c r="H203" s="954"/>
      <c r="I203" s="954"/>
      <c r="J203" s="955"/>
      <c r="K203" s="959"/>
      <c r="L203" s="960"/>
      <c r="M203" s="960"/>
      <c r="N203" s="961"/>
      <c r="O203" s="959"/>
      <c r="P203" s="960"/>
      <c r="Q203" s="960"/>
      <c r="R203" s="960"/>
      <c r="S203" s="960"/>
      <c r="T203" s="961"/>
      <c r="U203" s="959"/>
      <c r="V203" s="960"/>
      <c r="W203" s="960"/>
      <c r="X203" s="960"/>
      <c r="Y203" s="960"/>
      <c r="Z203" s="961"/>
      <c r="AA203" s="959"/>
      <c r="AB203" s="960"/>
      <c r="AC203" s="960"/>
      <c r="AD203" s="960"/>
      <c r="AE203" s="961"/>
      <c r="AF203" s="922" t="s">
        <v>1039</v>
      </c>
      <c r="AG203" s="922"/>
      <c r="AH203" s="922"/>
      <c r="AI203" s="922"/>
      <c r="AJ203" s="922"/>
      <c r="AK203" s="923"/>
      <c r="AL203" s="924" t="s">
        <v>1023</v>
      </c>
      <c r="AM203" s="925"/>
      <c r="AN203" s="925"/>
      <c r="AO203" s="925"/>
      <c r="AP203" s="925"/>
      <c r="AQ203" s="925"/>
      <c r="AR203" s="925"/>
      <c r="AS203" s="925"/>
      <c r="AT203" s="925"/>
      <c r="AU203" s="925"/>
      <c r="AV203" s="925"/>
      <c r="AW203" s="925"/>
      <c r="AX203" s="925"/>
      <c r="AY203" s="925"/>
      <c r="AZ203" s="926"/>
      <c r="BA203" s="899"/>
      <c r="BB203" s="899"/>
      <c r="BC203" s="899"/>
      <c r="BD203" s="899"/>
      <c r="BE203" s="927"/>
      <c r="BF203" s="662"/>
    </row>
    <row r="204" spans="1:58" ht="21.95" customHeight="1">
      <c r="A204" s="1030"/>
      <c r="B204" s="956"/>
      <c r="C204" s="957"/>
      <c r="D204" s="957"/>
      <c r="E204" s="957"/>
      <c r="F204" s="957"/>
      <c r="G204" s="957"/>
      <c r="H204" s="957"/>
      <c r="I204" s="957"/>
      <c r="J204" s="958"/>
      <c r="K204" s="962"/>
      <c r="L204" s="963"/>
      <c r="M204" s="963"/>
      <c r="N204" s="964"/>
      <c r="O204" s="962"/>
      <c r="P204" s="963"/>
      <c r="Q204" s="963"/>
      <c r="R204" s="963"/>
      <c r="S204" s="963"/>
      <c r="T204" s="964"/>
      <c r="U204" s="962"/>
      <c r="V204" s="963"/>
      <c r="W204" s="963"/>
      <c r="X204" s="963"/>
      <c r="Y204" s="963"/>
      <c r="Z204" s="964"/>
      <c r="AA204" s="962"/>
      <c r="AB204" s="963"/>
      <c r="AC204" s="963"/>
      <c r="AD204" s="963"/>
      <c r="AE204" s="964"/>
      <c r="AF204" s="928" t="s">
        <v>1024</v>
      </c>
      <c r="AG204" s="922"/>
      <c r="AH204" s="922"/>
      <c r="AI204" s="922"/>
      <c r="AJ204" s="922"/>
      <c r="AK204" s="923"/>
      <c r="AL204" s="949" t="s">
        <v>1023</v>
      </c>
      <c r="AM204" s="950"/>
      <c r="AN204" s="950"/>
      <c r="AO204" s="950"/>
      <c r="AP204" s="950"/>
      <c r="AQ204" s="950"/>
      <c r="AR204" s="950"/>
      <c r="AS204" s="950"/>
      <c r="AT204" s="950"/>
      <c r="AU204" s="950"/>
      <c r="AV204" s="950"/>
      <c r="AW204" s="950"/>
      <c r="AX204" s="950"/>
      <c r="AY204" s="950"/>
      <c r="AZ204" s="951"/>
      <c r="BA204" s="899"/>
      <c r="BB204" s="938"/>
      <c r="BC204" s="938"/>
      <c r="BD204" s="938"/>
      <c r="BE204" s="939"/>
      <c r="BF204" s="669"/>
    </row>
    <row r="205" spans="1:58" ht="180" customHeight="1">
      <c r="A205" s="1030"/>
      <c r="B205" s="953" t="s">
        <v>1129</v>
      </c>
      <c r="C205" s="954"/>
      <c r="D205" s="954"/>
      <c r="E205" s="954"/>
      <c r="F205" s="954"/>
      <c r="G205" s="954"/>
      <c r="H205" s="954"/>
      <c r="I205" s="954"/>
      <c r="J205" s="955"/>
      <c r="K205" s="953"/>
      <c r="L205" s="954"/>
      <c r="M205" s="954"/>
      <c r="N205" s="955"/>
      <c r="O205" s="965" t="s">
        <v>1094</v>
      </c>
      <c r="P205" s="954"/>
      <c r="Q205" s="954"/>
      <c r="R205" s="954"/>
      <c r="S205" s="954"/>
      <c r="T205" s="955"/>
      <c r="U205" s="965" t="s">
        <v>1094</v>
      </c>
      <c r="V205" s="954"/>
      <c r="W205" s="954"/>
      <c r="X205" s="954"/>
      <c r="Y205" s="954"/>
      <c r="Z205" s="955"/>
      <c r="AA205" s="965" t="s">
        <v>1121</v>
      </c>
      <c r="AB205" s="954"/>
      <c r="AC205" s="954"/>
      <c r="AD205" s="954"/>
      <c r="AE205" s="955"/>
      <c r="AF205" s="1045" t="s">
        <v>1130</v>
      </c>
      <c r="AG205" s="1049"/>
      <c r="AH205" s="1049"/>
      <c r="AI205" s="1049"/>
      <c r="AJ205" s="1049"/>
      <c r="AK205" s="1050"/>
      <c r="AL205" s="1045" t="s">
        <v>1131</v>
      </c>
      <c r="AM205" s="1049"/>
      <c r="AN205" s="1049"/>
      <c r="AO205" s="1049"/>
      <c r="AP205" s="1049"/>
      <c r="AQ205" s="1049"/>
      <c r="AR205" s="1049"/>
      <c r="AS205" s="1049"/>
      <c r="AT205" s="1049"/>
      <c r="AU205" s="1049"/>
      <c r="AV205" s="1049"/>
      <c r="AW205" s="1049"/>
      <c r="AX205" s="1049"/>
      <c r="AY205" s="1049"/>
      <c r="AZ205" s="1050"/>
      <c r="BA205" s="1051"/>
      <c r="BB205" s="1051"/>
      <c r="BC205" s="1051"/>
      <c r="BD205" s="1051"/>
      <c r="BE205" s="1052"/>
      <c r="BF205" s="665"/>
    </row>
    <row r="206" spans="1:58" ht="21.75" customHeight="1">
      <c r="A206" s="1030"/>
      <c r="B206" s="953"/>
      <c r="C206" s="954"/>
      <c r="D206" s="954"/>
      <c r="E206" s="954"/>
      <c r="F206" s="954"/>
      <c r="G206" s="954"/>
      <c r="H206" s="954"/>
      <c r="I206" s="954"/>
      <c r="J206" s="955"/>
      <c r="K206" s="953"/>
      <c r="L206" s="954"/>
      <c r="M206" s="954"/>
      <c r="N206" s="955"/>
      <c r="O206" s="953"/>
      <c r="P206" s="954"/>
      <c r="Q206" s="954"/>
      <c r="R206" s="954"/>
      <c r="S206" s="954"/>
      <c r="T206" s="955"/>
      <c r="U206" s="953"/>
      <c r="V206" s="954"/>
      <c r="W206" s="954"/>
      <c r="X206" s="954"/>
      <c r="Y206" s="954"/>
      <c r="Z206" s="955"/>
      <c r="AA206" s="953"/>
      <c r="AB206" s="954"/>
      <c r="AC206" s="954"/>
      <c r="AD206" s="954"/>
      <c r="AE206" s="955"/>
      <c r="AF206" s="922" t="s">
        <v>1033</v>
      </c>
      <c r="AG206" s="922"/>
      <c r="AH206" s="922"/>
      <c r="AI206" s="922"/>
      <c r="AJ206" s="922"/>
      <c r="AK206" s="923"/>
      <c r="AL206" s="924" t="s">
        <v>1014</v>
      </c>
      <c r="AM206" s="925"/>
      <c r="AN206" s="925"/>
      <c r="AO206" s="925"/>
      <c r="AP206" s="925"/>
      <c r="AQ206" s="925"/>
      <c r="AR206" s="925"/>
      <c r="AS206" s="925"/>
      <c r="AT206" s="925"/>
      <c r="AU206" s="925"/>
      <c r="AV206" s="925"/>
      <c r="AW206" s="925"/>
      <c r="AX206" s="925"/>
      <c r="AY206" s="925"/>
      <c r="AZ206" s="926"/>
      <c r="BA206" s="899"/>
      <c r="BB206" s="899"/>
      <c r="BC206" s="899"/>
      <c r="BD206" s="899"/>
      <c r="BE206" s="927"/>
      <c r="BF206" s="662"/>
    </row>
    <row r="207" spans="1:58" ht="21.95" customHeight="1">
      <c r="A207" s="1030"/>
      <c r="B207" s="953"/>
      <c r="C207" s="954"/>
      <c r="D207" s="954"/>
      <c r="E207" s="954"/>
      <c r="F207" s="954"/>
      <c r="G207" s="954"/>
      <c r="H207" s="954"/>
      <c r="I207" s="954"/>
      <c r="J207" s="955"/>
      <c r="K207" s="953"/>
      <c r="L207" s="954"/>
      <c r="M207" s="954"/>
      <c r="N207" s="955"/>
      <c r="O207" s="953"/>
      <c r="P207" s="954"/>
      <c r="Q207" s="954"/>
      <c r="R207" s="954"/>
      <c r="S207" s="954"/>
      <c r="T207" s="955"/>
      <c r="U207" s="953"/>
      <c r="V207" s="954"/>
      <c r="W207" s="954"/>
      <c r="X207" s="954"/>
      <c r="Y207" s="954"/>
      <c r="Z207" s="955"/>
      <c r="AA207" s="953"/>
      <c r="AB207" s="954"/>
      <c r="AC207" s="954"/>
      <c r="AD207" s="954"/>
      <c r="AE207" s="955"/>
      <c r="AF207" s="923" t="s">
        <v>1034</v>
      </c>
      <c r="AG207" s="952"/>
      <c r="AH207" s="952"/>
      <c r="AI207" s="952"/>
      <c r="AJ207" s="952"/>
      <c r="AK207" s="952"/>
      <c r="AL207" s="924" t="s">
        <v>1014</v>
      </c>
      <c r="AM207" s="925"/>
      <c r="AN207" s="925"/>
      <c r="AO207" s="925"/>
      <c r="AP207" s="925"/>
      <c r="AQ207" s="925"/>
      <c r="AR207" s="925"/>
      <c r="AS207" s="925"/>
      <c r="AT207" s="925"/>
      <c r="AU207" s="925"/>
      <c r="AV207" s="925"/>
      <c r="AW207" s="925"/>
      <c r="AX207" s="925"/>
      <c r="AY207" s="925"/>
      <c r="AZ207" s="926"/>
      <c r="BA207" s="899"/>
      <c r="BB207" s="899"/>
      <c r="BC207" s="899"/>
      <c r="BD207" s="899"/>
      <c r="BE207" s="927"/>
      <c r="BF207" s="662"/>
    </row>
    <row r="208" spans="1:58" ht="21.95" customHeight="1">
      <c r="A208" s="1030"/>
      <c r="B208" s="953"/>
      <c r="C208" s="954"/>
      <c r="D208" s="954"/>
      <c r="E208" s="954"/>
      <c r="F208" s="954"/>
      <c r="G208" s="954"/>
      <c r="H208" s="954"/>
      <c r="I208" s="954"/>
      <c r="J208" s="955"/>
      <c r="K208" s="953"/>
      <c r="L208" s="954"/>
      <c r="M208" s="954"/>
      <c r="N208" s="955"/>
      <c r="O208" s="953"/>
      <c r="P208" s="954"/>
      <c r="Q208" s="954"/>
      <c r="R208" s="954"/>
      <c r="S208" s="954"/>
      <c r="T208" s="955"/>
      <c r="U208" s="953"/>
      <c r="V208" s="954"/>
      <c r="W208" s="954"/>
      <c r="X208" s="954"/>
      <c r="Y208" s="954"/>
      <c r="Z208" s="955"/>
      <c r="AA208" s="953"/>
      <c r="AB208" s="954"/>
      <c r="AC208" s="954"/>
      <c r="AD208" s="954"/>
      <c r="AE208" s="955"/>
      <c r="AF208" s="923" t="s">
        <v>1035</v>
      </c>
      <c r="AG208" s="952"/>
      <c r="AH208" s="952"/>
      <c r="AI208" s="952"/>
      <c r="AJ208" s="952"/>
      <c r="AK208" s="952"/>
      <c r="AL208" s="949" t="s">
        <v>1014</v>
      </c>
      <c r="AM208" s="950"/>
      <c r="AN208" s="950"/>
      <c r="AO208" s="950"/>
      <c r="AP208" s="950"/>
      <c r="AQ208" s="950"/>
      <c r="AR208" s="950"/>
      <c r="AS208" s="950"/>
      <c r="AT208" s="950"/>
      <c r="AU208" s="950"/>
      <c r="AV208" s="950"/>
      <c r="AW208" s="950"/>
      <c r="AX208" s="950"/>
      <c r="AY208" s="950"/>
      <c r="AZ208" s="951"/>
      <c r="BA208" s="899"/>
      <c r="BB208" s="899"/>
      <c r="BC208" s="899"/>
      <c r="BD208" s="899"/>
      <c r="BE208" s="927"/>
      <c r="BF208" s="669"/>
    </row>
    <row r="209" spans="1:58" ht="21.95" customHeight="1">
      <c r="A209" s="1030"/>
      <c r="B209" s="953"/>
      <c r="C209" s="954"/>
      <c r="D209" s="954"/>
      <c r="E209" s="954"/>
      <c r="F209" s="954"/>
      <c r="G209" s="954"/>
      <c r="H209" s="954"/>
      <c r="I209" s="954"/>
      <c r="J209" s="955"/>
      <c r="K209" s="953"/>
      <c r="L209" s="954"/>
      <c r="M209" s="954"/>
      <c r="N209" s="955"/>
      <c r="O209" s="953"/>
      <c r="P209" s="954"/>
      <c r="Q209" s="954"/>
      <c r="R209" s="954"/>
      <c r="S209" s="954"/>
      <c r="T209" s="955"/>
      <c r="U209" s="953"/>
      <c r="V209" s="954"/>
      <c r="W209" s="954"/>
      <c r="X209" s="954"/>
      <c r="Y209" s="954"/>
      <c r="Z209" s="955"/>
      <c r="AA209" s="953"/>
      <c r="AB209" s="954"/>
      <c r="AC209" s="954"/>
      <c r="AD209" s="954"/>
      <c r="AE209" s="955"/>
      <c r="AF209" s="923" t="s">
        <v>1051</v>
      </c>
      <c r="AG209" s="952"/>
      <c r="AH209" s="952"/>
      <c r="AI209" s="952"/>
      <c r="AJ209" s="952"/>
      <c r="AK209" s="952"/>
      <c r="AL209" s="949" t="s">
        <v>1037</v>
      </c>
      <c r="AM209" s="950"/>
      <c r="AN209" s="950"/>
      <c r="AO209" s="950"/>
      <c r="AP209" s="950"/>
      <c r="AQ209" s="950"/>
      <c r="AR209" s="950"/>
      <c r="AS209" s="950"/>
      <c r="AT209" s="950"/>
      <c r="AU209" s="950"/>
      <c r="AV209" s="950"/>
      <c r="AW209" s="950"/>
      <c r="AX209" s="950"/>
      <c r="AY209" s="950"/>
      <c r="AZ209" s="951"/>
      <c r="BA209" s="899"/>
      <c r="BB209" s="899"/>
      <c r="BC209" s="899"/>
      <c r="BD209" s="899"/>
      <c r="BE209" s="927"/>
      <c r="BF209" s="662"/>
    </row>
    <row r="210" spans="1:58" ht="21.95" customHeight="1">
      <c r="A210" s="1030"/>
      <c r="B210" s="953"/>
      <c r="C210" s="954"/>
      <c r="D210" s="954"/>
      <c r="E210" s="954"/>
      <c r="F210" s="954"/>
      <c r="G210" s="954"/>
      <c r="H210" s="954"/>
      <c r="I210" s="954"/>
      <c r="J210" s="955"/>
      <c r="K210" s="953"/>
      <c r="L210" s="954"/>
      <c r="M210" s="954"/>
      <c r="N210" s="955"/>
      <c r="O210" s="953"/>
      <c r="P210" s="954"/>
      <c r="Q210" s="954"/>
      <c r="R210" s="954"/>
      <c r="S210" s="954"/>
      <c r="T210" s="955"/>
      <c r="U210" s="953"/>
      <c r="V210" s="954"/>
      <c r="W210" s="954"/>
      <c r="X210" s="954"/>
      <c r="Y210" s="954"/>
      <c r="Z210" s="955"/>
      <c r="AA210" s="953"/>
      <c r="AB210" s="954"/>
      <c r="AC210" s="954"/>
      <c r="AD210" s="954"/>
      <c r="AE210" s="955"/>
      <c r="AF210" s="922" t="s">
        <v>1053</v>
      </c>
      <c r="AG210" s="922"/>
      <c r="AH210" s="922"/>
      <c r="AI210" s="922"/>
      <c r="AJ210" s="922"/>
      <c r="AK210" s="923"/>
      <c r="AL210" s="949" t="s">
        <v>1014</v>
      </c>
      <c r="AM210" s="950"/>
      <c r="AN210" s="950"/>
      <c r="AO210" s="950"/>
      <c r="AP210" s="950"/>
      <c r="AQ210" s="950"/>
      <c r="AR210" s="950"/>
      <c r="AS210" s="950"/>
      <c r="AT210" s="950"/>
      <c r="AU210" s="950"/>
      <c r="AV210" s="950"/>
      <c r="AW210" s="950"/>
      <c r="AX210" s="950"/>
      <c r="AY210" s="950"/>
      <c r="AZ210" s="951"/>
      <c r="BA210" s="899"/>
      <c r="BB210" s="899"/>
      <c r="BC210" s="899"/>
      <c r="BD210" s="899"/>
      <c r="BE210" s="927"/>
      <c r="BF210" s="662"/>
    </row>
    <row r="211" spans="1:58" ht="21.95" customHeight="1">
      <c r="A211" s="1030"/>
      <c r="B211" s="953"/>
      <c r="C211" s="954"/>
      <c r="D211" s="954"/>
      <c r="E211" s="954"/>
      <c r="F211" s="954"/>
      <c r="G211" s="954"/>
      <c r="H211" s="954"/>
      <c r="I211" s="954"/>
      <c r="J211" s="955"/>
      <c r="K211" s="953"/>
      <c r="L211" s="954"/>
      <c r="M211" s="954"/>
      <c r="N211" s="955"/>
      <c r="O211" s="953"/>
      <c r="P211" s="954"/>
      <c r="Q211" s="954"/>
      <c r="R211" s="954"/>
      <c r="S211" s="954"/>
      <c r="T211" s="955"/>
      <c r="U211" s="953"/>
      <c r="V211" s="954"/>
      <c r="W211" s="954"/>
      <c r="X211" s="954"/>
      <c r="Y211" s="954"/>
      <c r="Z211" s="955"/>
      <c r="AA211" s="953"/>
      <c r="AB211" s="954"/>
      <c r="AC211" s="954"/>
      <c r="AD211" s="954"/>
      <c r="AE211" s="955"/>
      <c r="AF211" s="923" t="s">
        <v>1125</v>
      </c>
      <c r="AG211" s="952"/>
      <c r="AH211" s="952"/>
      <c r="AI211" s="952"/>
      <c r="AJ211" s="952"/>
      <c r="AK211" s="952"/>
      <c r="AL211" s="924" t="s">
        <v>1078</v>
      </c>
      <c r="AM211" s="925"/>
      <c r="AN211" s="925"/>
      <c r="AO211" s="925"/>
      <c r="AP211" s="925"/>
      <c r="AQ211" s="925"/>
      <c r="AR211" s="925"/>
      <c r="AS211" s="925"/>
      <c r="AT211" s="925"/>
      <c r="AU211" s="925"/>
      <c r="AV211" s="925"/>
      <c r="AW211" s="925"/>
      <c r="AX211" s="925"/>
      <c r="AY211" s="925"/>
      <c r="AZ211" s="926"/>
      <c r="BA211" s="899"/>
      <c r="BB211" s="899"/>
      <c r="BC211" s="899"/>
      <c r="BD211" s="899"/>
      <c r="BE211" s="927"/>
      <c r="BF211" s="662"/>
    </row>
    <row r="212" spans="1:58" ht="21.95" customHeight="1">
      <c r="A212" s="1030"/>
      <c r="B212" s="953"/>
      <c r="C212" s="954"/>
      <c r="D212" s="954"/>
      <c r="E212" s="954"/>
      <c r="F212" s="954"/>
      <c r="G212" s="954"/>
      <c r="H212" s="954"/>
      <c r="I212" s="954"/>
      <c r="J212" s="955"/>
      <c r="K212" s="953"/>
      <c r="L212" s="954"/>
      <c r="M212" s="954"/>
      <c r="N212" s="955"/>
      <c r="O212" s="953"/>
      <c r="P212" s="954"/>
      <c r="Q212" s="954"/>
      <c r="R212" s="954"/>
      <c r="S212" s="954"/>
      <c r="T212" s="955"/>
      <c r="U212" s="953"/>
      <c r="V212" s="954"/>
      <c r="W212" s="954"/>
      <c r="X212" s="954"/>
      <c r="Y212" s="954"/>
      <c r="Z212" s="955"/>
      <c r="AA212" s="953"/>
      <c r="AB212" s="954"/>
      <c r="AC212" s="954"/>
      <c r="AD212" s="954"/>
      <c r="AE212" s="955"/>
      <c r="AF212" s="923" t="s">
        <v>1062</v>
      </c>
      <c r="AG212" s="952"/>
      <c r="AH212" s="952"/>
      <c r="AI212" s="952"/>
      <c r="AJ212" s="952"/>
      <c r="AK212" s="952"/>
      <c r="AL212" s="924" t="s">
        <v>1014</v>
      </c>
      <c r="AM212" s="925"/>
      <c r="AN212" s="925"/>
      <c r="AO212" s="925"/>
      <c r="AP212" s="925"/>
      <c r="AQ212" s="925"/>
      <c r="AR212" s="925"/>
      <c r="AS212" s="925"/>
      <c r="AT212" s="925"/>
      <c r="AU212" s="925"/>
      <c r="AV212" s="925"/>
      <c r="AW212" s="925"/>
      <c r="AX212" s="925"/>
      <c r="AY212" s="925"/>
      <c r="AZ212" s="926"/>
      <c r="BA212" s="899"/>
      <c r="BB212" s="899"/>
      <c r="BC212" s="899"/>
      <c r="BD212" s="899"/>
      <c r="BE212" s="927"/>
      <c r="BF212" s="662"/>
    </row>
    <row r="213" spans="1:58" ht="21.95" customHeight="1">
      <c r="A213" s="1030"/>
      <c r="B213" s="953"/>
      <c r="C213" s="954"/>
      <c r="D213" s="954"/>
      <c r="E213" s="954"/>
      <c r="F213" s="954"/>
      <c r="G213" s="954"/>
      <c r="H213" s="954"/>
      <c r="I213" s="954"/>
      <c r="J213" s="955"/>
      <c r="K213" s="953"/>
      <c r="L213" s="954"/>
      <c r="M213" s="954"/>
      <c r="N213" s="955"/>
      <c r="O213" s="953"/>
      <c r="P213" s="954"/>
      <c r="Q213" s="954"/>
      <c r="R213" s="954"/>
      <c r="S213" s="954"/>
      <c r="T213" s="955"/>
      <c r="U213" s="953"/>
      <c r="V213" s="954"/>
      <c r="W213" s="954"/>
      <c r="X213" s="954"/>
      <c r="Y213" s="954"/>
      <c r="Z213" s="955"/>
      <c r="AA213" s="953"/>
      <c r="AB213" s="954"/>
      <c r="AC213" s="954"/>
      <c r="AD213" s="954"/>
      <c r="AE213" s="955"/>
      <c r="AF213" s="982" t="s">
        <v>1063</v>
      </c>
      <c r="AG213" s="983"/>
      <c r="AH213" s="983"/>
      <c r="AI213" s="983"/>
      <c r="AJ213" s="983"/>
      <c r="AK213" s="984"/>
      <c r="AL213" s="949" t="s">
        <v>1064</v>
      </c>
      <c r="AM213" s="950"/>
      <c r="AN213" s="950"/>
      <c r="AO213" s="950"/>
      <c r="AP213" s="950"/>
      <c r="AQ213" s="950"/>
      <c r="AR213" s="950"/>
      <c r="AS213" s="950"/>
      <c r="AT213" s="950"/>
      <c r="AU213" s="950"/>
      <c r="AV213" s="950"/>
      <c r="AW213" s="950"/>
      <c r="AX213" s="950"/>
      <c r="AY213" s="950"/>
      <c r="AZ213" s="951"/>
      <c r="BA213" s="985"/>
      <c r="BB213" s="986"/>
      <c r="BC213" s="986"/>
      <c r="BD213" s="986"/>
      <c r="BE213" s="987"/>
      <c r="BF213" s="665"/>
    </row>
    <row r="214" spans="1:58" ht="21.95" customHeight="1">
      <c r="A214" s="1030"/>
      <c r="B214" s="953"/>
      <c r="C214" s="954"/>
      <c r="D214" s="954"/>
      <c r="E214" s="954"/>
      <c r="F214" s="954"/>
      <c r="G214" s="954"/>
      <c r="H214" s="954"/>
      <c r="I214" s="954"/>
      <c r="J214" s="955"/>
      <c r="K214" s="953"/>
      <c r="L214" s="954"/>
      <c r="M214" s="954"/>
      <c r="N214" s="955"/>
      <c r="O214" s="953"/>
      <c r="P214" s="954"/>
      <c r="Q214" s="954"/>
      <c r="R214" s="954"/>
      <c r="S214" s="954"/>
      <c r="T214" s="955"/>
      <c r="U214" s="953"/>
      <c r="V214" s="954"/>
      <c r="W214" s="954"/>
      <c r="X214" s="954"/>
      <c r="Y214" s="954"/>
      <c r="Z214" s="955"/>
      <c r="AA214" s="953"/>
      <c r="AB214" s="954"/>
      <c r="AC214" s="954"/>
      <c r="AD214" s="954"/>
      <c r="AE214" s="955"/>
      <c r="AF214" s="923" t="s">
        <v>1132</v>
      </c>
      <c r="AG214" s="952"/>
      <c r="AH214" s="952"/>
      <c r="AI214" s="952"/>
      <c r="AJ214" s="952"/>
      <c r="AK214" s="952"/>
      <c r="AL214" s="924" t="s">
        <v>1014</v>
      </c>
      <c r="AM214" s="925"/>
      <c r="AN214" s="925"/>
      <c r="AO214" s="925"/>
      <c r="AP214" s="925"/>
      <c r="AQ214" s="925"/>
      <c r="AR214" s="925"/>
      <c r="AS214" s="925"/>
      <c r="AT214" s="925"/>
      <c r="AU214" s="925"/>
      <c r="AV214" s="925"/>
      <c r="AW214" s="925"/>
      <c r="AX214" s="925"/>
      <c r="AY214" s="925"/>
      <c r="AZ214" s="926"/>
      <c r="BA214" s="899"/>
      <c r="BB214" s="899"/>
      <c r="BC214" s="899"/>
      <c r="BD214" s="899"/>
      <c r="BE214" s="927"/>
      <c r="BF214" s="662"/>
    </row>
    <row r="215" spans="1:58" ht="21.95" customHeight="1">
      <c r="A215" s="1030"/>
      <c r="B215" s="953"/>
      <c r="C215" s="954"/>
      <c r="D215" s="954"/>
      <c r="E215" s="954"/>
      <c r="F215" s="954"/>
      <c r="G215" s="954"/>
      <c r="H215" s="954"/>
      <c r="I215" s="954"/>
      <c r="J215" s="955"/>
      <c r="K215" s="953"/>
      <c r="L215" s="954"/>
      <c r="M215" s="954"/>
      <c r="N215" s="955"/>
      <c r="O215" s="953"/>
      <c r="P215" s="954"/>
      <c r="Q215" s="954"/>
      <c r="R215" s="954"/>
      <c r="S215" s="954"/>
      <c r="T215" s="955"/>
      <c r="U215" s="953"/>
      <c r="V215" s="954"/>
      <c r="W215" s="954"/>
      <c r="X215" s="954"/>
      <c r="Y215" s="954"/>
      <c r="Z215" s="955"/>
      <c r="AA215" s="953"/>
      <c r="AB215" s="954"/>
      <c r="AC215" s="954"/>
      <c r="AD215" s="954"/>
      <c r="AE215" s="955"/>
      <c r="AF215" s="923" t="s">
        <v>1059</v>
      </c>
      <c r="AG215" s="952"/>
      <c r="AH215" s="952"/>
      <c r="AI215" s="952"/>
      <c r="AJ215" s="952"/>
      <c r="AK215" s="952"/>
      <c r="AL215" s="949" t="s">
        <v>1060</v>
      </c>
      <c r="AM215" s="950"/>
      <c r="AN215" s="950"/>
      <c r="AO215" s="950"/>
      <c r="AP215" s="950"/>
      <c r="AQ215" s="950"/>
      <c r="AR215" s="950"/>
      <c r="AS215" s="950"/>
      <c r="AT215" s="950"/>
      <c r="AU215" s="950"/>
      <c r="AV215" s="950"/>
      <c r="AW215" s="950"/>
      <c r="AX215" s="950"/>
      <c r="AY215" s="950"/>
      <c r="AZ215" s="951"/>
      <c r="BA215" s="899"/>
      <c r="BB215" s="899"/>
      <c r="BC215" s="899"/>
      <c r="BD215" s="899"/>
      <c r="BE215" s="927"/>
      <c r="BF215" s="662"/>
    </row>
    <row r="216" spans="1:58" ht="21" customHeight="1">
      <c r="A216" s="1030"/>
      <c r="B216" s="953"/>
      <c r="C216" s="954"/>
      <c r="D216" s="954"/>
      <c r="E216" s="954"/>
      <c r="F216" s="954"/>
      <c r="G216" s="954"/>
      <c r="H216" s="954"/>
      <c r="I216" s="954"/>
      <c r="J216" s="955"/>
      <c r="K216" s="953"/>
      <c r="L216" s="954"/>
      <c r="M216" s="954"/>
      <c r="N216" s="955"/>
      <c r="O216" s="953"/>
      <c r="P216" s="954"/>
      <c r="Q216" s="954"/>
      <c r="R216" s="954"/>
      <c r="S216" s="954"/>
      <c r="T216" s="955"/>
      <c r="U216" s="953"/>
      <c r="V216" s="954"/>
      <c r="W216" s="954"/>
      <c r="X216" s="954"/>
      <c r="Y216" s="954"/>
      <c r="Z216" s="955"/>
      <c r="AA216" s="953"/>
      <c r="AB216" s="954"/>
      <c r="AC216" s="954"/>
      <c r="AD216" s="954"/>
      <c r="AE216" s="955"/>
      <c r="AF216" s="923" t="s">
        <v>1057</v>
      </c>
      <c r="AG216" s="952"/>
      <c r="AH216" s="952"/>
      <c r="AI216" s="952"/>
      <c r="AJ216" s="952"/>
      <c r="AK216" s="952"/>
      <c r="AL216" s="924" t="s">
        <v>1014</v>
      </c>
      <c r="AM216" s="925"/>
      <c r="AN216" s="925"/>
      <c r="AO216" s="925"/>
      <c r="AP216" s="925"/>
      <c r="AQ216" s="925"/>
      <c r="AR216" s="925"/>
      <c r="AS216" s="925"/>
      <c r="AT216" s="925"/>
      <c r="AU216" s="925"/>
      <c r="AV216" s="925"/>
      <c r="AW216" s="925"/>
      <c r="AX216" s="925"/>
      <c r="AY216" s="925"/>
      <c r="AZ216" s="926"/>
      <c r="BA216" s="899"/>
      <c r="BB216" s="899"/>
      <c r="BC216" s="899"/>
      <c r="BD216" s="899"/>
      <c r="BE216" s="927"/>
      <c r="BF216" s="662"/>
    </row>
    <row r="217" spans="1:58" ht="21.95" customHeight="1">
      <c r="A217" s="1030"/>
      <c r="B217" s="953"/>
      <c r="C217" s="954"/>
      <c r="D217" s="954"/>
      <c r="E217" s="954"/>
      <c r="F217" s="954"/>
      <c r="G217" s="954"/>
      <c r="H217" s="954"/>
      <c r="I217" s="954"/>
      <c r="J217" s="955"/>
      <c r="K217" s="959"/>
      <c r="L217" s="960"/>
      <c r="M217" s="960"/>
      <c r="N217" s="961"/>
      <c r="O217" s="959"/>
      <c r="P217" s="960"/>
      <c r="Q217" s="960"/>
      <c r="R217" s="960"/>
      <c r="S217" s="960"/>
      <c r="T217" s="961"/>
      <c r="U217" s="959"/>
      <c r="V217" s="960"/>
      <c r="W217" s="960"/>
      <c r="X217" s="960"/>
      <c r="Y217" s="960"/>
      <c r="Z217" s="961"/>
      <c r="AA217" s="959"/>
      <c r="AB217" s="960"/>
      <c r="AC217" s="960"/>
      <c r="AD217" s="960"/>
      <c r="AE217" s="961"/>
      <c r="AF217" s="943" t="s">
        <v>1113</v>
      </c>
      <c r="AG217" s="922"/>
      <c r="AH217" s="922"/>
      <c r="AI217" s="922"/>
      <c r="AJ217" s="922"/>
      <c r="AK217" s="923"/>
      <c r="AL217" s="924" t="s">
        <v>1014</v>
      </c>
      <c r="AM217" s="925"/>
      <c r="AN217" s="925"/>
      <c r="AO217" s="925"/>
      <c r="AP217" s="925"/>
      <c r="AQ217" s="925"/>
      <c r="AR217" s="925"/>
      <c r="AS217" s="925"/>
      <c r="AT217" s="925"/>
      <c r="AU217" s="925"/>
      <c r="AV217" s="925"/>
      <c r="AW217" s="925"/>
      <c r="AX217" s="925"/>
      <c r="AY217" s="925"/>
      <c r="AZ217" s="926"/>
      <c r="BA217" s="899"/>
      <c r="BB217" s="899"/>
      <c r="BC217" s="899"/>
      <c r="BD217" s="899"/>
      <c r="BE217" s="927"/>
      <c r="BF217" s="665"/>
    </row>
    <row r="218" spans="1:58" ht="21.95" customHeight="1">
      <c r="A218" s="1030"/>
      <c r="B218" s="953"/>
      <c r="C218" s="954"/>
      <c r="D218" s="954"/>
      <c r="E218" s="954"/>
      <c r="F218" s="954"/>
      <c r="G218" s="954"/>
      <c r="H218" s="954"/>
      <c r="I218" s="954"/>
      <c r="J218" s="955"/>
      <c r="K218" s="959"/>
      <c r="L218" s="960"/>
      <c r="M218" s="960"/>
      <c r="N218" s="961"/>
      <c r="O218" s="959"/>
      <c r="P218" s="960"/>
      <c r="Q218" s="960"/>
      <c r="R218" s="960"/>
      <c r="S218" s="960"/>
      <c r="T218" s="961"/>
      <c r="U218" s="959"/>
      <c r="V218" s="960"/>
      <c r="W218" s="960"/>
      <c r="X218" s="960"/>
      <c r="Y218" s="960"/>
      <c r="Z218" s="961"/>
      <c r="AA218" s="959"/>
      <c r="AB218" s="960"/>
      <c r="AC218" s="960"/>
      <c r="AD218" s="960"/>
      <c r="AE218" s="961"/>
      <c r="AF218" s="922" t="s">
        <v>1013</v>
      </c>
      <c r="AG218" s="922"/>
      <c r="AH218" s="922"/>
      <c r="AI218" s="922"/>
      <c r="AJ218" s="922"/>
      <c r="AK218" s="923"/>
      <c r="AL218" s="924" t="s">
        <v>1014</v>
      </c>
      <c r="AM218" s="925"/>
      <c r="AN218" s="925"/>
      <c r="AO218" s="925"/>
      <c r="AP218" s="925"/>
      <c r="AQ218" s="925"/>
      <c r="AR218" s="925"/>
      <c r="AS218" s="925"/>
      <c r="AT218" s="925"/>
      <c r="AU218" s="925"/>
      <c r="AV218" s="925"/>
      <c r="AW218" s="925"/>
      <c r="AX218" s="925"/>
      <c r="AY218" s="925"/>
      <c r="AZ218" s="926"/>
      <c r="BA218" s="899"/>
      <c r="BB218" s="899"/>
      <c r="BC218" s="899"/>
      <c r="BD218" s="899"/>
      <c r="BE218" s="927"/>
      <c r="BF218" s="662"/>
    </row>
    <row r="219" spans="1:58" ht="21.95" customHeight="1">
      <c r="A219" s="1030"/>
      <c r="B219" s="953"/>
      <c r="C219" s="954"/>
      <c r="D219" s="954"/>
      <c r="E219" s="954"/>
      <c r="F219" s="954"/>
      <c r="G219" s="954"/>
      <c r="H219" s="954"/>
      <c r="I219" s="954"/>
      <c r="J219" s="955"/>
      <c r="K219" s="959"/>
      <c r="L219" s="960"/>
      <c r="M219" s="960"/>
      <c r="N219" s="961"/>
      <c r="O219" s="959"/>
      <c r="P219" s="960"/>
      <c r="Q219" s="960"/>
      <c r="R219" s="960"/>
      <c r="S219" s="960"/>
      <c r="T219" s="961"/>
      <c r="U219" s="959"/>
      <c r="V219" s="960"/>
      <c r="W219" s="960"/>
      <c r="X219" s="960"/>
      <c r="Y219" s="960"/>
      <c r="Z219" s="961"/>
      <c r="AA219" s="959"/>
      <c r="AB219" s="960"/>
      <c r="AC219" s="960"/>
      <c r="AD219" s="960"/>
      <c r="AE219" s="961"/>
      <c r="AF219" s="928" t="s">
        <v>1015</v>
      </c>
      <c r="AG219" s="922"/>
      <c r="AH219" s="922"/>
      <c r="AI219" s="922"/>
      <c r="AJ219" s="922"/>
      <c r="AK219" s="923"/>
      <c r="AL219" s="924" t="s">
        <v>1014</v>
      </c>
      <c r="AM219" s="925"/>
      <c r="AN219" s="925"/>
      <c r="AO219" s="925"/>
      <c r="AP219" s="925"/>
      <c r="AQ219" s="925"/>
      <c r="AR219" s="925"/>
      <c r="AS219" s="925"/>
      <c r="AT219" s="925"/>
      <c r="AU219" s="925"/>
      <c r="AV219" s="925"/>
      <c r="AW219" s="925"/>
      <c r="AX219" s="925"/>
      <c r="AY219" s="925"/>
      <c r="AZ219" s="926"/>
      <c r="BA219" s="929"/>
      <c r="BB219" s="930"/>
      <c r="BC219" s="930"/>
      <c r="BD219" s="930"/>
      <c r="BE219" s="931"/>
      <c r="BF219" s="662"/>
    </row>
    <row r="220" spans="1:58" ht="21.95" customHeight="1">
      <c r="A220" s="1030"/>
      <c r="B220" s="953"/>
      <c r="C220" s="954"/>
      <c r="D220" s="954"/>
      <c r="E220" s="954"/>
      <c r="F220" s="954"/>
      <c r="G220" s="954"/>
      <c r="H220" s="954"/>
      <c r="I220" s="954"/>
      <c r="J220" s="955"/>
      <c r="K220" s="959"/>
      <c r="L220" s="960"/>
      <c r="M220" s="960"/>
      <c r="N220" s="961"/>
      <c r="O220" s="959"/>
      <c r="P220" s="960"/>
      <c r="Q220" s="960"/>
      <c r="R220" s="960"/>
      <c r="S220" s="960"/>
      <c r="T220" s="961"/>
      <c r="U220" s="959"/>
      <c r="V220" s="960"/>
      <c r="W220" s="960"/>
      <c r="X220" s="960"/>
      <c r="Y220" s="960"/>
      <c r="Z220" s="961"/>
      <c r="AA220" s="959"/>
      <c r="AB220" s="960"/>
      <c r="AC220" s="960"/>
      <c r="AD220" s="960"/>
      <c r="AE220" s="961"/>
      <c r="AF220" s="928" t="s">
        <v>1016</v>
      </c>
      <c r="AG220" s="922"/>
      <c r="AH220" s="922"/>
      <c r="AI220" s="922"/>
      <c r="AJ220" s="922"/>
      <c r="AK220" s="923"/>
      <c r="AL220" s="924" t="s">
        <v>1014</v>
      </c>
      <c r="AM220" s="925"/>
      <c r="AN220" s="925"/>
      <c r="AO220" s="925"/>
      <c r="AP220" s="925"/>
      <c r="AQ220" s="925"/>
      <c r="AR220" s="925"/>
      <c r="AS220" s="925"/>
      <c r="AT220" s="925"/>
      <c r="AU220" s="925"/>
      <c r="AV220" s="925"/>
      <c r="AW220" s="925"/>
      <c r="AX220" s="925"/>
      <c r="AY220" s="925"/>
      <c r="AZ220" s="926"/>
      <c r="BA220" s="666"/>
      <c r="BB220" s="667"/>
      <c r="BC220" s="667"/>
      <c r="BD220" s="667"/>
      <c r="BE220" s="668"/>
      <c r="BF220" s="662"/>
    </row>
    <row r="221" spans="1:58" ht="109.7" customHeight="1">
      <c r="A221" s="1030"/>
      <c r="B221" s="953"/>
      <c r="C221" s="954"/>
      <c r="D221" s="954"/>
      <c r="E221" s="954"/>
      <c r="F221" s="954"/>
      <c r="G221" s="954"/>
      <c r="H221" s="954"/>
      <c r="I221" s="954"/>
      <c r="J221" s="955"/>
      <c r="K221" s="959"/>
      <c r="L221" s="960"/>
      <c r="M221" s="960"/>
      <c r="N221" s="961"/>
      <c r="O221" s="959"/>
      <c r="P221" s="960"/>
      <c r="Q221" s="960"/>
      <c r="R221" s="960"/>
      <c r="S221" s="960"/>
      <c r="T221" s="961"/>
      <c r="U221" s="959"/>
      <c r="V221" s="960"/>
      <c r="W221" s="960"/>
      <c r="X221" s="960"/>
      <c r="Y221" s="960"/>
      <c r="Z221" s="961"/>
      <c r="AA221" s="959"/>
      <c r="AB221" s="960"/>
      <c r="AC221" s="960"/>
      <c r="AD221" s="960"/>
      <c r="AE221" s="961"/>
      <c r="AF221" s="922" t="s">
        <v>1017</v>
      </c>
      <c r="AG221" s="940"/>
      <c r="AH221" s="940"/>
      <c r="AI221" s="940"/>
      <c r="AJ221" s="940"/>
      <c r="AK221" s="941"/>
      <c r="AL221" s="942" t="s">
        <v>1018</v>
      </c>
      <c r="AM221" s="943"/>
      <c r="AN221" s="943"/>
      <c r="AO221" s="943"/>
      <c r="AP221" s="943"/>
      <c r="AQ221" s="943"/>
      <c r="AR221" s="943"/>
      <c r="AS221" s="943"/>
      <c r="AT221" s="943"/>
      <c r="AU221" s="943"/>
      <c r="AV221" s="943"/>
      <c r="AW221" s="943"/>
      <c r="AX221" s="943"/>
      <c r="AY221" s="943"/>
      <c r="AZ221" s="944"/>
      <c r="BA221" s="929"/>
      <c r="BB221" s="1007"/>
      <c r="BC221" s="1007"/>
      <c r="BD221" s="1007"/>
      <c r="BE221" s="1008"/>
      <c r="BF221" s="662"/>
    </row>
    <row r="222" spans="1:58" ht="21.95" customHeight="1">
      <c r="A222" s="1030"/>
      <c r="B222" s="953"/>
      <c r="C222" s="954"/>
      <c r="D222" s="954"/>
      <c r="E222" s="954"/>
      <c r="F222" s="954"/>
      <c r="G222" s="954"/>
      <c r="H222" s="954"/>
      <c r="I222" s="954"/>
      <c r="J222" s="955"/>
      <c r="K222" s="959"/>
      <c r="L222" s="960"/>
      <c r="M222" s="960"/>
      <c r="N222" s="961"/>
      <c r="O222" s="959"/>
      <c r="P222" s="960"/>
      <c r="Q222" s="960"/>
      <c r="R222" s="960"/>
      <c r="S222" s="960"/>
      <c r="T222" s="961"/>
      <c r="U222" s="959"/>
      <c r="V222" s="960"/>
      <c r="W222" s="960"/>
      <c r="X222" s="960"/>
      <c r="Y222" s="960"/>
      <c r="Z222" s="961"/>
      <c r="AA222" s="959"/>
      <c r="AB222" s="960"/>
      <c r="AC222" s="960"/>
      <c r="AD222" s="960"/>
      <c r="AE222" s="961"/>
      <c r="AF222" s="928" t="s">
        <v>1020</v>
      </c>
      <c r="AG222" s="922"/>
      <c r="AH222" s="922"/>
      <c r="AI222" s="922"/>
      <c r="AJ222" s="922"/>
      <c r="AK222" s="923"/>
      <c r="AL222" s="924" t="s">
        <v>1021</v>
      </c>
      <c r="AM222" s="925"/>
      <c r="AN222" s="925"/>
      <c r="AO222" s="925"/>
      <c r="AP222" s="925"/>
      <c r="AQ222" s="925"/>
      <c r="AR222" s="925"/>
      <c r="AS222" s="925"/>
      <c r="AT222" s="925"/>
      <c r="AU222" s="925"/>
      <c r="AV222" s="925"/>
      <c r="AW222" s="925"/>
      <c r="AX222" s="925"/>
      <c r="AY222" s="925"/>
      <c r="AZ222" s="926"/>
      <c r="BA222" s="929"/>
      <c r="BB222" s="930"/>
      <c r="BC222" s="930"/>
      <c r="BD222" s="930"/>
      <c r="BE222" s="931"/>
      <c r="BF222" s="662"/>
    </row>
    <row r="223" spans="1:58" ht="21.95" customHeight="1">
      <c r="A223" s="1030"/>
      <c r="B223" s="953"/>
      <c r="C223" s="954"/>
      <c r="D223" s="954"/>
      <c r="E223" s="954"/>
      <c r="F223" s="954"/>
      <c r="G223" s="954"/>
      <c r="H223" s="954"/>
      <c r="I223" s="954"/>
      <c r="J223" s="955"/>
      <c r="K223" s="959"/>
      <c r="L223" s="960"/>
      <c r="M223" s="960"/>
      <c r="N223" s="961"/>
      <c r="O223" s="959"/>
      <c r="P223" s="960"/>
      <c r="Q223" s="960"/>
      <c r="R223" s="960"/>
      <c r="S223" s="960"/>
      <c r="T223" s="961"/>
      <c r="U223" s="959"/>
      <c r="V223" s="960"/>
      <c r="W223" s="960"/>
      <c r="X223" s="960"/>
      <c r="Y223" s="960"/>
      <c r="Z223" s="961"/>
      <c r="AA223" s="959"/>
      <c r="AB223" s="960"/>
      <c r="AC223" s="960"/>
      <c r="AD223" s="960"/>
      <c r="AE223" s="961"/>
      <c r="AF223" s="922" t="s">
        <v>1039</v>
      </c>
      <c r="AG223" s="922"/>
      <c r="AH223" s="922"/>
      <c r="AI223" s="922"/>
      <c r="AJ223" s="922"/>
      <c r="AK223" s="923"/>
      <c r="AL223" s="924" t="s">
        <v>1023</v>
      </c>
      <c r="AM223" s="925"/>
      <c r="AN223" s="925"/>
      <c r="AO223" s="925"/>
      <c r="AP223" s="925"/>
      <c r="AQ223" s="925"/>
      <c r="AR223" s="925"/>
      <c r="AS223" s="925"/>
      <c r="AT223" s="925"/>
      <c r="AU223" s="925"/>
      <c r="AV223" s="925"/>
      <c r="AW223" s="925"/>
      <c r="AX223" s="925"/>
      <c r="AY223" s="925"/>
      <c r="AZ223" s="926"/>
      <c r="BA223" s="899"/>
      <c r="BB223" s="899"/>
      <c r="BC223" s="899"/>
      <c r="BD223" s="899"/>
      <c r="BE223" s="927"/>
      <c r="BF223" s="662"/>
    </row>
    <row r="224" spans="1:58" ht="21.95" customHeight="1">
      <c r="A224" s="1030"/>
      <c r="B224" s="953"/>
      <c r="C224" s="954"/>
      <c r="D224" s="954"/>
      <c r="E224" s="954"/>
      <c r="F224" s="954"/>
      <c r="G224" s="954"/>
      <c r="H224" s="954"/>
      <c r="I224" s="954"/>
      <c r="J224" s="955"/>
      <c r="K224" s="959"/>
      <c r="L224" s="960"/>
      <c r="M224" s="960"/>
      <c r="N224" s="961"/>
      <c r="O224" s="959"/>
      <c r="P224" s="960"/>
      <c r="Q224" s="960"/>
      <c r="R224" s="960"/>
      <c r="S224" s="960"/>
      <c r="T224" s="961"/>
      <c r="U224" s="959"/>
      <c r="V224" s="960"/>
      <c r="W224" s="960"/>
      <c r="X224" s="960"/>
      <c r="Y224" s="960"/>
      <c r="Z224" s="961"/>
      <c r="AA224" s="959"/>
      <c r="AB224" s="960"/>
      <c r="AC224" s="960"/>
      <c r="AD224" s="960"/>
      <c r="AE224" s="961"/>
      <c r="AF224" s="922" t="s">
        <v>1133</v>
      </c>
      <c r="AG224" s="922"/>
      <c r="AH224" s="922"/>
      <c r="AI224" s="922"/>
      <c r="AJ224" s="922"/>
      <c r="AK224" s="923"/>
      <c r="AL224" s="988" t="s">
        <v>1014</v>
      </c>
      <c r="AM224" s="1053"/>
      <c r="AN224" s="1053"/>
      <c r="AO224" s="1053"/>
      <c r="AP224" s="1053"/>
      <c r="AQ224" s="1053"/>
      <c r="AR224" s="1053"/>
      <c r="AS224" s="1053"/>
      <c r="AT224" s="1053"/>
      <c r="AU224" s="1053"/>
      <c r="AV224" s="1053"/>
      <c r="AW224" s="1053"/>
      <c r="AX224" s="1053"/>
      <c r="AY224" s="1053"/>
      <c r="AZ224" s="1054"/>
      <c r="BA224" s="989"/>
      <c r="BB224" s="1055"/>
      <c r="BC224" s="1055"/>
      <c r="BD224" s="1055"/>
      <c r="BE224" s="1056"/>
      <c r="BF224" s="669"/>
    </row>
    <row r="225" spans="1:58" ht="21.95" customHeight="1">
      <c r="A225" s="1030"/>
      <c r="B225" s="953"/>
      <c r="C225" s="954"/>
      <c r="D225" s="954"/>
      <c r="E225" s="954"/>
      <c r="F225" s="954"/>
      <c r="G225" s="954"/>
      <c r="H225" s="954"/>
      <c r="I225" s="954"/>
      <c r="J225" s="955"/>
      <c r="K225" s="959"/>
      <c r="L225" s="960"/>
      <c r="M225" s="960"/>
      <c r="N225" s="961"/>
      <c r="O225" s="959"/>
      <c r="P225" s="960"/>
      <c r="Q225" s="960"/>
      <c r="R225" s="960"/>
      <c r="S225" s="960"/>
      <c r="T225" s="961"/>
      <c r="U225" s="959"/>
      <c r="V225" s="960"/>
      <c r="W225" s="960"/>
      <c r="X225" s="960"/>
      <c r="Y225" s="960"/>
      <c r="Z225" s="961"/>
      <c r="AA225" s="959"/>
      <c r="AB225" s="960"/>
      <c r="AC225" s="960"/>
      <c r="AD225" s="960"/>
      <c r="AE225" s="961"/>
      <c r="AF225" s="922" t="s">
        <v>1024</v>
      </c>
      <c r="AG225" s="922"/>
      <c r="AH225" s="922"/>
      <c r="AI225" s="922"/>
      <c r="AJ225" s="922"/>
      <c r="AK225" s="923"/>
      <c r="AL225" s="924" t="s">
        <v>1023</v>
      </c>
      <c r="AM225" s="925"/>
      <c r="AN225" s="925"/>
      <c r="AO225" s="925"/>
      <c r="AP225" s="925"/>
      <c r="AQ225" s="925"/>
      <c r="AR225" s="925"/>
      <c r="AS225" s="925"/>
      <c r="AT225" s="925"/>
      <c r="AU225" s="925"/>
      <c r="AV225" s="925"/>
      <c r="AW225" s="925"/>
      <c r="AX225" s="925"/>
      <c r="AY225" s="925"/>
      <c r="AZ225" s="926"/>
      <c r="BA225" s="899"/>
      <c r="BB225" s="938"/>
      <c r="BC225" s="938"/>
      <c r="BD225" s="938"/>
      <c r="BE225" s="939"/>
      <c r="BF225" s="669"/>
    </row>
    <row r="226" spans="1:58" ht="21.95" customHeight="1">
      <c r="A226" s="1030"/>
      <c r="B226" s="1009" t="s">
        <v>1134</v>
      </c>
      <c r="C226" s="1032"/>
      <c r="D226" s="1032"/>
      <c r="E226" s="1032"/>
      <c r="F226" s="1032"/>
      <c r="G226" s="1032"/>
      <c r="H226" s="1032"/>
      <c r="I226" s="1032"/>
      <c r="J226" s="1033"/>
      <c r="K226" s="1025"/>
      <c r="L226" s="1022"/>
      <c r="M226" s="1022"/>
      <c r="N226" s="1023"/>
      <c r="O226" s="1025"/>
      <c r="P226" s="1022"/>
      <c r="Q226" s="1022"/>
      <c r="R226" s="1022"/>
      <c r="S226" s="1022"/>
      <c r="T226" s="1023"/>
      <c r="U226" s="1025"/>
      <c r="V226" s="1057"/>
      <c r="W226" s="1057"/>
      <c r="X226" s="1057"/>
      <c r="Y226" s="1057"/>
      <c r="Z226" s="1058"/>
      <c r="AA226" s="1021"/>
      <c r="AB226" s="1022"/>
      <c r="AC226" s="1022"/>
      <c r="AD226" s="1022"/>
      <c r="AE226" s="1023"/>
      <c r="AF226" s="942" t="s">
        <v>1135</v>
      </c>
      <c r="AG226" s="943"/>
      <c r="AH226" s="943"/>
      <c r="AI226" s="943"/>
      <c r="AJ226" s="943"/>
      <c r="AK226" s="944"/>
      <c r="AL226" s="949" t="s">
        <v>1136</v>
      </c>
      <c r="AM226" s="950"/>
      <c r="AN226" s="950"/>
      <c r="AO226" s="950"/>
      <c r="AP226" s="950"/>
      <c r="AQ226" s="950"/>
      <c r="AR226" s="950"/>
      <c r="AS226" s="950"/>
      <c r="AT226" s="950"/>
      <c r="AU226" s="950"/>
      <c r="AV226" s="950"/>
      <c r="AW226" s="950"/>
      <c r="AX226" s="950"/>
      <c r="AY226" s="950"/>
      <c r="AZ226" s="951"/>
      <c r="BA226" s="929"/>
      <c r="BB226" s="930"/>
      <c r="BC226" s="930"/>
      <c r="BD226" s="930"/>
      <c r="BE226" s="931"/>
      <c r="BF226" s="669"/>
    </row>
    <row r="227" spans="1:58" ht="120" customHeight="1">
      <c r="A227" s="1030"/>
      <c r="B227" s="953"/>
      <c r="C227" s="954"/>
      <c r="D227" s="954"/>
      <c r="E227" s="954"/>
      <c r="F227" s="954"/>
      <c r="G227" s="954"/>
      <c r="H227" s="954"/>
      <c r="I227" s="954"/>
      <c r="J227" s="955"/>
      <c r="K227" s="994"/>
      <c r="L227" s="995"/>
      <c r="M227" s="995"/>
      <c r="N227" s="996"/>
      <c r="O227" s="994"/>
      <c r="P227" s="995"/>
      <c r="Q227" s="995"/>
      <c r="R227" s="995"/>
      <c r="S227" s="995"/>
      <c r="T227" s="996"/>
      <c r="U227" s="994"/>
      <c r="V227" s="972"/>
      <c r="W227" s="972"/>
      <c r="X227" s="972"/>
      <c r="Y227" s="972"/>
      <c r="Z227" s="973"/>
      <c r="AA227" s="1024"/>
      <c r="AB227" s="995"/>
      <c r="AC227" s="995"/>
      <c r="AD227" s="995"/>
      <c r="AE227" s="996"/>
      <c r="AF227" s="942" t="s">
        <v>1137</v>
      </c>
      <c r="AG227" s="943"/>
      <c r="AH227" s="943"/>
      <c r="AI227" s="943"/>
      <c r="AJ227" s="943"/>
      <c r="AK227" s="944"/>
      <c r="AL227" s="942" t="s">
        <v>1138</v>
      </c>
      <c r="AM227" s="943"/>
      <c r="AN227" s="943"/>
      <c r="AO227" s="943"/>
      <c r="AP227" s="943"/>
      <c r="AQ227" s="943"/>
      <c r="AR227" s="943"/>
      <c r="AS227" s="943"/>
      <c r="AT227" s="943"/>
      <c r="AU227" s="943"/>
      <c r="AV227" s="943"/>
      <c r="AW227" s="943"/>
      <c r="AX227" s="943"/>
      <c r="AY227" s="943"/>
      <c r="AZ227" s="944"/>
      <c r="BA227" s="929"/>
      <c r="BB227" s="930"/>
      <c r="BC227" s="930"/>
      <c r="BD227" s="930"/>
      <c r="BE227" s="931"/>
      <c r="BF227" s="665"/>
    </row>
    <row r="228" spans="1:58" ht="21.95" customHeight="1">
      <c r="A228" s="1030"/>
      <c r="B228" s="953"/>
      <c r="C228" s="954"/>
      <c r="D228" s="954"/>
      <c r="E228" s="954"/>
      <c r="F228" s="954"/>
      <c r="G228" s="954"/>
      <c r="H228" s="954"/>
      <c r="I228" s="954"/>
      <c r="J228" s="955"/>
      <c r="K228" s="994"/>
      <c r="L228" s="995"/>
      <c r="M228" s="995"/>
      <c r="N228" s="996"/>
      <c r="O228" s="994"/>
      <c r="P228" s="995"/>
      <c r="Q228" s="995"/>
      <c r="R228" s="995"/>
      <c r="S228" s="995"/>
      <c r="T228" s="996"/>
      <c r="U228" s="994"/>
      <c r="V228" s="972"/>
      <c r="W228" s="972"/>
      <c r="X228" s="972"/>
      <c r="Y228" s="972"/>
      <c r="Z228" s="973"/>
      <c r="AA228" s="1024"/>
      <c r="AB228" s="995"/>
      <c r="AC228" s="995"/>
      <c r="AD228" s="995"/>
      <c r="AE228" s="996"/>
      <c r="AF228" s="923" t="s">
        <v>1034</v>
      </c>
      <c r="AG228" s="952"/>
      <c r="AH228" s="952"/>
      <c r="AI228" s="952"/>
      <c r="AJ228" s="952"/>
      <c r="AK228" s="952"/>
      <c r="AL228" s="949" t="s">
        <v>1014</v>
      </c>
      <c r="AM228" s="950"/>
      <c r="AN228" s="950"/>
      <c r="AO228" s="950"/>
      <c r="AP228" s="950"/>
      <c r="AQ228" s="950"/>
      <c r="AR228" s="950"/>
      <c r="AS228" s="950"/>
      <c r="AT228" s="950"/>
      <c r="AU228" s="950"/>
      <c r="AV228" s="950"/>
      <c r="AW228" s="950"/>
      <c r="AX228" s="950"/>
      <c r="AY228" s="950"/>
      <c r="AZ228" s="951"/>
      <c r="BA228" s="899"/>
      <c r="BB228" s="899"/>
      <c r="BC228" s="899"/>
      <c r="BD228" s="899"/>
      <c r="BE228" s="927"/>
      <c r="BF228" s="669"/>
    </row>
    <row r="229" spans="1:58" ht="21.95" customHeight="1">
      <c r="A229" s="1030"/>
      <c r="B229" s="953"/>
      <c r="C229" s="954"/>
      <c r="D229" s="954"/>
      <c r="E229" s="954"/>
      <c r="F229" s="954"/>
      <c r="G229" s="954"/>
      <c r="H229" s="954"/>
      <c r="I229" s="954"/>
      <c r="J229" s="955"/>
      <c r="K229" s="994"/>
      <c r="L229" s="995"/>
      <c r="M229" s="995"/>
      <c r="N229" s="996"/>
      <c r="O229" s="994"/>
      <c r="P229" s="995"/>
      <c r="Q229" s="995"/>
      <c r="R229" s="995"/>
      <c r="S229" s="995"/>
      <c r="T229" s="996"/>
      <c r="U229" s="994"/>
      <c r="V229" s="972"/>
      <c r="W229" s="972"/>
      <c r="X229" s="972"/>
      <c r="Y229" s="972"/>
      <c r="Z229" s="973"/>
      <c r="AA229" s="1024"/>
      <c r="AB229" s="995"/>
      <c r="AC229" s="995"/>
      <c r="AD229" s="995"/>
      <c r="AE229" s="996"/>
      <c r="AF229" s="923" t="s">
        <v>1035</v>
      </c>
      <c r="AG229" s="952"/>
      <c r="AH229" s="952"/>
      <c r="AI229" s="952"/>
      <c r="AJ229" s="952"/>
      <c r="AK229" s="952"/>
      <c r="AL229" s="949" t="s">
        <v>1014</v>
      </c>
      <c r="AM229" s="950"/>
      <c r="AN229" s="950"/>
      <c r="AO229" s="950"/>
      <c r="AP229" s="950"/>
      <c r="AQ229" s="950"/>
      <c r="AR229" s="950"/>
      <c r="AS229" s="950"/>
      <c r="AT229" s="950"/>
      <c r="AU229" s="950"/>
      <c r="AV229" s="950"/>
      <c r="AW229" s="950"/>
      <c r="AX229" s="950"/>
      <c r="AY229" s="950"/>
      <c r="AZ229" s="951"/>
      <c r="BA229" s="899"/>
      <c r="BB229" s="899"/>
      <c r="BC229" s="899"/>
      <c r="BD229" s="899"/>
      <c r="BE229" s="927"/>
      <c r="BF229" s="669"/>
    </row>
    <row r="230" spans="1:58" ht="21.95" customHeight="1">
      <c r="A230" s="1030"/>
      <c r="B230" s="953"/>
      <c r="C230" s="954"/>
      <c r="D230" s="954"/>
      <c r="E230" s="954"/>
      <c r="F230" s="954"/>
      <c r="G230" s="954"/>
      <c r="H230" s="954"/>
      <c r="I230" s="954"/>
      <c r="J230" s="955"/>
      <c r="K230" s="994"/>
      <c r="L230" s="995"/>
      <c r="M230" s="995"/>
      <c r="N230" s="996"/>
      <c r="O230" s="994"/>
      <c r="P230" s="995"/>
      <c r="Q230" s="995"/>
      <c r="R230" s="995"/>
      <c r="S230" s="995"/>
      <c r="T230" s="996"/>
      <c r="U230" s="994"/>
      <c r="V230" s="972"/>
      <c r="W230" s="972"/>
      <c r="X230" s="972"/>
      <c r="Y230" s="972"/>
      <c r="Z230" s="973"/>
      <c r="AA230" s="1024"/>
      <c r="AB230" s="995"/>
      <c r="AC230" s="995"/>
      <c r="AD230" s="995"/>
      <c r="AE230" s="996"/>
      <c r="AF230" s="944" t="s">
        <v>1139</v>
      </c>
      <c r="AG230" s="952"/>
      <c r="AH230" s="952"/>
      <c r="AI230" s="952"/>
      <c r="AJ230" s="952"/>
      <c r="AK230" s="952"/>
      <c r="AL230" s="949" t="s">
        <v>1014</v>
      </c>
      <c r="AM230" s="950"/>
      <c r="AN230" s="950"/>
      <c r="AO230" s="950"/>
      <c r="AP230" s="950"/>
      <c r="AQ230" s="950"/>
      <c r="AR230" s="950"/>
      <c r="AS230" s="950"/>
      <c r="AT230" s="950"/>
      <c r="AU230" s="950"/>
      <c r="AV230" s="950"/>
      <c r="AW230" s="950"/>
      <c r="AX230" s="950"/>
      <c r="AY230" s="950"/>
      <c r="AZ230" s="951"/>
      <c r="BA230" s="899"/>
      <c r="BB230" s="899"/>
      <c r="BC230" s="899"/>
      <c r="BD230" s="899"/>
      <c r="BE230" s="927"/>
      <c r="BF230" s="665"/>
    </row>
    <row r="231" spans="1:58" ht="21.95" customHeight="1">
      <c r="A231" s="1030"/>
      <c r="B231" s="953"/>
      <c r="C231" s="954"/>
      <c r="D231" s="954"/>
      <c r="E231" s="954"/>
      <c r="F231" s="954"/>
      <c r="G231" s="954"/>
      <c r="H231" s="954"/>
      <c r="I231" s="954"/>
      <c r="J231" s="955"/>
      <c r="K231" s="994"/>
      <c r="L231" s="995"/>
      <c r="M231" s="995"/>
      <c r="N231" s="996"/>
      <c r="O231" s="994"/>
      <c r="P231" s="995"/>
      <c r="Q231" s="995"/>
      <c r="R231" s="995"/>
      <c r="S231" s="995"/>
      <c r="T231" s="996"/>
      <c r="U231" s="994"/>
      <c r="V231" s="972"/>
      <c r="W231" s="972"/>
      <c r="X231" s="972"/>
      <c r="Y231" s="972"/>
      <c r="Z231" s="973"/>
      <c r="AA231" s="1024"/>
      <c r="AB231" s="995"/>
      <c r="AC231" s="995"/>
      <c r="AD231" s="995"/>
      <c r="AE231" s="996"/>
      <c r="AF231" s="928" t="s">
        <v>1140</v>
      </c>
      <c r="AG231" s="922"/>
      <c r="AH231" s="922"/>
      <c r="AI231" s="922"/>
      <c r="AJ231" s="922"/>
      <c r="AK231" s="923"/>
      <c r="AL231" s="949" t="s">
        <v>1014</v>
      </c>
      <c r="AM231" s="950"/>
      <c r="AN231" s="950"/>
      <c r="AO231" s="950"/>
      <c r="AP231" s="950"/>
      <c r="AQ231" s="950"/>
      <c r="AR231" s="950"/>
      <c r="AS231" s="950"/>
      <c r="AT231" s="950"/>
      <c r="AU231" s="950"/>
      <c r="AV231" s="950"/>
      <c r="AW231" s="950"/>
      <c r="AX231" s="950"/>
      <c r="AY231" s="950"/>
      <c r="AZ231" s="951"/>
      <c r="BA231" s="899"/>
      <c r="BB231" s="899"/>
      <c r="BC231" s="899"/>
      <c r="BD231" s="899"/>
      <c r="BE231" s="927"/>
      <c r="BF231" s="665"/>
    </row>
    <row r="232" spans="1:58" ht="21.95" customHeight="1">
      <c r="A232" s="1030"/>
      <c r="B232" s="956"/>
      <c r="C232" s="957"/>
      <c r="D232" s="957"/>
      <c r="E232" s="957"/>
      <c r="F232" s="957"/>
      <c r="G232" s="957"/>
      <c r="H232" s="957"/>
      <c r="I232" s="957"/>
      <c r="J232" s="958"/>
      <c r="K232" s="997"/>
      <c r="L232" s="998"/>
      <c r="M232" s="998"/>
      <c r="N232" s="999"/>
      <c r="O232" s="997"/>
      <c r="P232" s="998"/>
      <c r="Q232" s="998"/>
      <c r="R232" s="998"/>
      <c r="S232" s="998"/>
      <c r="T232" s="999"/>
      <c r="U232" s="997"/>
      <c r="V232" s="998"/>
      <c r="W232" s="998"/>
      <c r="X232" s="998"/>
      <c r="Y232" s="998"/>
      <c r="Z232" s="999"/>
      <c r="AA232" s="997"/>
      <c r="AB232" s="998"/>
      <c r="AC232" s="998"/>
      <c r="AD232" s="998"/>
      <c r="AE232" s="999"/>
      <c r="AF232" s="928" t="s">
        <v>1024</v>
      </c>
      <c r="AG232" s="922"/>
      <c r="AH232" s="922"/>
      <c r="AI232" s="922"/>
      <c r="AJ232" s="922"/>
      <c r="AK232" s="923"/>
      <c r="AL232" s="949" t="s">
        <v>1023</v>
      </c>
      <c r="AM232" s="950"/>
      <c r="AN232" s="950"/>
      <c r="AO232" s="950"/>
      <c r="AP232" s="950"/>
      <c r="AQ232" s="950"/>
      <c r="AR232" s="950"/>
      <c r="AS232" s="950"/>
      <c r="AT232" s="950"/>
      <c r="AU232" s="950"/>
      <c r="AV232" s="950"/>
      <c r="AW232" s="950"/>
      <c r="AX232" s="950"/>
      <c r="AY232" s="950"/>
      <c r="AZ232" s="951"/>
      <c r="BA232" s="899"/>
      <c r="BB232" s="938"/>
      <c r="BC232" s="938"/>
      <c r="BD232" s="938"/>
      <c r="BE232" s="939"/>
      <c r="BF232" s="669"/>
    </row>
    <row r="233" spans="1:58" ht="21.95" customHeight="1">
      <c r="A233" s="1030"/>
      <c r="B233" s="953" t="s">
        <v>1141</v>
      </c>
      <c r="C233" s="954"/>
      <c r="D233" s="954"/>
      <c r="E233" s="954"/>
      <c r="F233" s="954"/>
      <c r="G233" s="954"/>
      <c r="H233" s="954"/>
      <c r="I233" s="954"/>
      <c r="J233" s="955"/>
      <c r="K233" s="994"/>
      <c r="L233" s="995"/>
      <c r="M233" s="995"/>
      <c r="N233" s="996"/>
      <c r="O233" s="994"/>
      <c r="P233" s="995"/>
      <c r="Q233" s="995"/>
      <c r="R233" s="995"/>
      <c r="S233" s="995"/>
      <c r="T233" s="996"/>
      <c r="U233" s="994"/>
      <c r="V233" s="972"/>
      <c r="W233" s="972"/>
      <c r="X233" s="972"/>
      <c r="Y233" s="972"/>
      <c r="Z233" s="973"/>
      <c r="AA233" s="965" t="s">
        <v>1142</v>
      </c>
      <c r="AB233" s="954"/>
      <c r="AC233" s="954"/>
      <c r="AD233" s="954"/>
      <c r="AE233" s="955"/>
      <c r="AF233" s="1000" t="s">
        <v>1035</v>
      </c>
      <c r="AG233" s="1000"/>
      <c r="AH233" s="1000"/>
      <c r="AI233" s="1000"/>
      <c r="AJ233" s="1000"/>
      <c r="AK233" s="1000"/>
      <c r="AL233" s="924" t="s">
        <v>1014</v>
      </c>
      <c r="AM233" s="925"/>
      <c r="AN233" s="925"/>
      <c r="AO233" s="925"/>
      <c r="AP233" s="925"/>
      <c r="AQ233" s="925"/>
      <c r="AR233" s="925"/>
      <c r="AS233" s="925"/>
      <c r="AT233" s="925"/>
      <c r="AU233" s="925"/>
      <c r="AV233" s="925"/>
      <c r="AW233" s="925"/>
      <c r="AX233" s="925"/>
      <c r="AY233" s="925"/>
      <c r="AZ233" s="926"/>
      <c r="BA233" s="898"/>
      <c r="BB233" s="898"/>
      <c r="BC233" s="898"/>
      <c r="BD233" s="898"/>
      <c r="BE233" s="921"/>
      <c r="BF233" s="669"/>
    </row>
    <row r="234" spans="1:58" ht="21.95" customHeight="1">
      <c r="A234" s="1030"/>
      <c r="B234" s="953"/>
      <c r="C234" s="954"/>
      <c r="D234" s="954"/>
      <c r="E234" s="954"/>
      <c r="F234" s="954"/>
      <c r="G234" s="954"/>
      <c r="H234" s="954"/>
      <c r="I234" s="954"/>
      <c r="J234" s="955"/>
      <c r="K234" s="994"/>
      <c r="L234" s="995"/>
      <c r="M234" s="995"/>
      <c r="N234" s="996"/>
      <c r="O234" s="994"/>
      <c r="P234" s="995"/>
      <c r="Q234" s="995"/>
      <c r="R234" s="995"/>
      <c r="S234" s="995"/>
      <c r="T234" s="996"/>
      <c r="U234" s="994"/>
      <c r="V234" s="972"/>
      <c r="W234" s="972"/>
      <c r="X234" s="972"/>
      <c r="Y234" s="972"/>
      <c r="Z234" s="973"/>
      <c r="AA234" s="965"/>
      <c r="AB234" s="954"/>
      <c r="AC234" s="954"/>
      <c r="AD234" s="954"/>
      <c r="AE234" s="955"/>
      <c r="AF234" s="928" t="s">
        <v>1099</v>
      </c>
      <c r="AG234" s="922"/>
      <c r="AH234" s="922"/>
      <c r="AI234" s="922"/>
      <c r="AJ234" s="922"/>
      <c r="AK234" s="923"/>
      <c r="AL234" s="949" t="s">
        <v>1014</v>
      </c>
      <c r="AM234" s="950"/>
      <c r="AN234" s="950"/>
      <c r="AO234" s="950"/>
      <c r="AP234" s="950"/>
      <c r="AQ234" s="950"/>
      <c r="AR234" s="950"/>
      <c r="AS234" s="950"/>
      <c r="AT234" s="950"/>
      <c r="AU234" s="950"/>
      <c r="AV234" s="950"/>
      <c r="AW234" s="950"/>
      <c r="AX234" s="950"/>
      <c r="AY234" s="950"/>
      <c r="AZ234" s="951"/>
      <c r="BA234" s="898"/>
      <c r="BB234" s="898"/>
      <c r="BC234" s="898"/>
      <c r="BD234" s="898"/>
      <c r="BE234" s="921"/>
      <c r="BF234" s="665"/>
    </row>
    <row r="235" spans="1:58" ht="21.95" customHeight="1">
      <c r="A235" s="1030"/>
      <c r="B235" s="953"/>
      <c r="C235" s="954"/>
      <c r="D235" s="954"/>
      <c r="E235" s="954"/>
      <c r="F235" s="954"/>
      <c r="G235" s="954"/>
      <c r="H235" s="954"/>
      <c r="I235" s="954"/>
      <c r="J235" s="955"/>
      <c r="K235" s="994"/>
      <c r="L235" s="995"/>
      <c r="M235" s="995"/>
      <c r="N235" s="996"/>
      <c r="O235" s="994"/>
      <c r="P235" s="995"/>
      <c r="Q235" s="995"/>
      <c r="R235" s="995"/>
      <c r="S235" s="995"/>
      <c r="T235" s="996"/>
      <c r="U235" s="994"/>
      <c r="V235" s="972"/>
      <c r="W235" s="972"/>
      <c r="X235" s="972"/>
      <c r="Y235" s="972"/>
      <c r="Z235" s="973"/>
      <c r="AA235" s="965"/>
      <c r="AB235" s="954"/>
      <c r="AC235" s="954"/>
      <c r="AD235" s="954"/>
      <c r="AE235" s="955"/>
      <c r="AF235" s="923" t="s">
        <v>1051</v>
      </c>
      <c r="AG235" s="952"/>
      <c r="AH235" s="952"/>
      <c r="AI235" s="952"/>
      <c r="AJ235" s="952"/>
      <c r="AK235" s="952"/>
      <c r="AL235" s="949" t="s">
        <v>1037</v>
      </c>
      <c r="AM235" s="950"/>
      <c r="AN235" s="950"/>
      <c r="AO235" s="950"/>
      <c r="AP235" s="950"/>
      <c r="AQ235" s="950"/>
      <c r="AR235" s="950"/>
      <c r="AS235" s="950"/>
      <c r="AT235" s="950"/>
      <c r="AU235" s="950"/>
      <c r="AV235" s="950"/>
      <c r="AW235" s="950"/>
      <c r="AX235" s="950"/>
      <c r="AY235" s="950"/>
      <c r="AZ235" s="951"/>
      <c r="BA235" s="899"/>
      <c r="BB235" s="899"/>
      <c r="BC235" s="899"/>
      <c r="BD235" s="899"/>
      <c r="BE235" s="927"/>
      <c r="BF235" s="665"/>
    </row>
    <row r="236" spans="1:58" ht="21.95" customHeight="1">
      <c r="A236" s="1030"/>
      <c r="B236" s="953"/>
      <c r="C236" s="954"/>
      <c r="D236" s="954"/>
      <c r="E236" s="954"/>
      <c r="F236" s="954"/>
      <c r="G236" s="954"/>
      <c r="H236" s="954"/>
      <c r="I236" s="954"/>
      <c r="J236" s="955"/>
      <c r="K236" s="994"/>
      <c r="L236" s="995"/>
      <c r="M236" s="995"/>
      <c r="N236" s="996"/>
      <c r="O236" s="994"/>
      <c r="P236" s="995"/>
      <c r="Q236" s="995"/>
      <c r="R236" s="995"/>
      <c r="S236" s="995"/>
      <c r="T236" s="996"/>
      <c r="U236" s="994"/>
      <c r="V236" s="972"/>
      <c r="W236" s="972"/>
      <c r="X236" s="972"/>
      <c r="Y236" s="972"/>
      <c r="Z236" s="973"/>
      <c r="AA236" s="965"/>
      <c r="AB236" s="954"/>
      <c r="AC236" s="954"/>
      <c r="AD236" s="954"/>
      <c r="AE236" s="955"/>
      <c r="AF236" s="922" t="s">
        <v>1143</v>
      </c>
      <c r="AG236" s="922"/>
      <c r="AH236" s="922"/>
      <c r="AI236" s="922"/>
      <c r="AJ236" s="922"/>
      <c r="AK236" s="923"/>
      <c r="AL236" s="924" t="s">
        <v>1023</v>
      </c>
      <c r="AM236" s="925"/>
      <c r="AN236" s="925"/>
      <c r="AO236" s="925"/>
      <c r="AP236" s="925"/>
      <c r="AQ236" s="925"/>
      <c r="AR236" s="925"/>
      <c r="AS236" s="925"/>
      <c r="AT236" s="925"/>
      <c r="AU236" s="925"/>
      <c r="AV236" s="925"/>
      <c r="AW236" s="925"/>
      <c r="AX236" s="925"/>
      <c r="AY236" s="925"/>
      <c r="AZ236" s="926"/>
      <c r="BA236" s="989"/>
      <c r="BB236" s="1055"/>
      <c r="BC236" s="1055"/>
      <c r="BD236" s="1055"/>
      <c r="BE236" s="1056"/>
      <c r="BF236" s="669"/>
    </row>
    <row r="237" spans="1:58" ht="21.95" customHeight="1">
      <c r="A237" s="1030"/>
      <c r="B237" s="953"/>
      <c r="C237" s="954"/>
      <c r="D237" s="954"/>
      <c r="E237" s="954"/>
      <c r="F237" s="954"/>
      <c r="G237" s="954"/>
      <c r="H237" s="954"/>
      <c r="I237" s="954"/>
      <c r="J237" s="955"/>
      <c r="K237" s="994"/>
      <c r="L237" s="995"/>
      <c r="M237" s="995"/>
      <c r="N237" s="996"/>
      <c r="O237" s="994"/>
      <c r="P237" s="995"/>
      <c r="Q237" s="995"/>
      <c r="R237" s="995"/>
      <c r="S237" s="995"/>
      <c r="T237" s="996"/>
      <c r="U237" s="994"/>
      <c r="V237" s="972"/>
      <c r="W237" s="972"/>
      <c r="X237" s="972"/>
      <c r="Y237" s="972"/>
      <c r="Z237" s="973"/>
      <c r="AA237" s="965"/>
      <c r="AB237" s="954"/>
      <c r="AC237" s="954"/>
      <c r="AD237" s="954"/>
      <c r="AE237" s="955"/>
      <c r="AF237" s="922" t="s">
        <v>1144</v>
      </c>
      <c r="AG237" s="922"/>
      <c r="AH237" s="922"/>
      <c r="AI237" s="922"/>
      <c r="AJ237" s="922"/>
      <c r="AK237" s="923"/>
      <c r="AL237" s="988" t="s">
        <v>1014</v>
      </c>
      <c r="AM237" s="1053"/>
      <c r="AN237" s="1053"/>
      <c r="AO237" s="1053"/>
      <c r="AP237" s="1053"/>
      <c r="AQ237" s="1053"/>
      <c r="AR237" s="1053"/>
      <c r="AS237" s="1053"/>
      <c r="AT237" s="1053"/>
      <c r="AU237" s="1053"/>
      <c r="AV237" s="1053"/>
      <c r="AW237" s="1053"/>
      <c r="AX237" s="1053"/>
      <c r="AY237" s="1053"/>
      <c r="AZ237" s="1054"/>
      <c r="BA237" s="989"/>
      <c r="BB237" s="1055"/>
      <c r="BC237" s="1055"/>
      <c r="BD237" s="1055"/>
      <c r="BE237" s="1056"/>
      <c r="BF237" s="669"/>
    </row>
    <row r="238" spans="1:58" ht="21.95" customHeight="1">
      <c r="A238" s="1030"/>
      <c r="B238" s="956"/>
      <c r="C238" s="957"/>
      <c r="D238" s="957"/>
      <c r="E238" s="957"/>
      <c r="F238" s="957"/>
      <c r="G238" s="957"/>
      <c r="H238" s="957"/>
      <c r="I238" s="957"/>
      <c r="J238" s="958"/>
      <c r="K238" s="1026"/>
      <c r="L238" s="1027"/>
      <c r="M238" s="1027"/>
      <c r="N238" s="1028"/>
      <c r="O238" s="1026"/>
      <c r="P238" s="1027"/>
      <c r="Q238" s="1027"/>
      <c r="R238" s="1027"/>
      <c r="S238" s="1027"/>
      <c r="T238" s="1028"/>
      <c r="U238" s="1026"/>
      <c r="V238" s="975"/>
      <c r="W238" s="975"/>
      <c r="X238" s="975"/>
      <c r="Y238" s="975"/>
      <c r="Z238" s="976"/>
      <c r="AA238" s="968"/>
      <c r="AB238" s="957"/>
      <c r="AC238" s="957"/>
      <c r="AD238" s="957"/>
      <c r="AE238" s="958"/>
      <c r="AF238" s="922" t="s">
        <v>1024</v>
      </c>
      <c r="AG238" s="922"/>
      <c r="AH238" s="922"/>
      <c r="AI238" s="922"/>
      <c r="AJ238" s="922"/>
      <c r="AK238" s="923"/>
      <c r="AL238" s="924" t="s">
        <v>1023</v>
      </c>
      <c r="AM238" s="925"/>
      <c r="AN238" s="925"/>
      <c r="AO238" s="925"/>
      <c r="AP238" s="925"/>
      <c r="AQ238" s="925"/>
      <c r="AR238" s="925"/>
      <c r="AS238" s="925"/>
      <c r="AT238" s="925"/>
      <c r="AU238" s="925"/>
      <c r="AV238" s="925"/>
      <c r="AW238" s="925"/>
      <c r="AX238" s="925"/>
      <c r="AY238" s="925"/>
      <c r="AZ238" s="926"/>
      <c r="BA238" s="899"/>
      <c r="BB238" s="938"/>
      <c r="BC238" s="938"/>
      <c r="BD238" s="938"/>
      <c r="BE238" s="939"/>
      <c r="BF238" s="669"/>
    </row>
    <row r="239" spans="1:58" ht="21.95" customHeight="1">
      <c r="A239" s="1030"/>
      <c r="B239" s="1009" t="s">
        <v>1145</v>
      </c>
      <c r="C239" s="1032"/>
      <c r="D239" s="1032"/>
      <c r="E239" s="1032"/>
      <c r="F239" s="1032"/>
      <c r="G239" s="1032"/>
      <c r="H239" s="1032"/>
      <c r="I239" s="1032"/>
      <c r="J239" s="1033"/>
      <c r="K239" s="1009"/>
      <c r="L239" s="1032"/>
      <c r="M239" s="1032"/>
      <c r="N239" s="1033"/>
      <c r="O239" s="1025"/>
      <c r="P239" s="1022"/>
      <c r="Q239" s="1022"/>
      <c r="R239" s="1022"/>
      <c r="S239" s="1022"/>
      <c r="T239" s="1023"/>
      <c r="U239" s="1025"/>
      <c r="V239" s="1057"/>
      <c r="W239" s="1057"/>
      <c r="X239" s="1057"/>
      <c r="Y239" s="1057"/>
      <c r="Z239" s="1058"/>
      <c r="AA239" s="1040" t="s">
        <v>1146</v>
      </c>
      <c r="AB239" s="1032"/>
      <c r="AC239" s="1032"/>
      <c r="AD239" s="1032"/>
      <c r="AE239" s="1033"/>
      <c r="AF239" s="922" t="s">
        <v>1042</v>
      </c>
      <c r="AG239" s="922"/>
      <c r="AH239" s="922"/>
      <c r="AI239" s="922"/>
      <c r="AJ239" s="922"/>
      <c r="AK239" s="923"/>
      <c r="AL239" s="949" t="s">
        <v>1147</v>
      </c>
      <c r="AM239" s="950"/>
      <c r="AN239" s="950"/>
      <c r="AO239" s="950"/>
      <c r="AP239" s="950"/>
      <c r="AQ239" s="950"/>
      <c r="AR239" s="950"/>
      <c r="AS239" s="950"/>
      <c r="AT239" s="950"/>
      <c r="AU239" s="950"/>
      <c r="AV239" s="950"/>
      <c r="AW239" s="950"/>
      <c r="AX239" s="950"/>
      <c r="AY239" s="950"/>
      <c r="AZ239" s="951"/>
      <c r="BA239" s="899"/>
      <c r="BB239" s="899"/>
      <c r="BC239" s="899"/>
      <c r="BD239" s="899"/>
      <c r="BE239" s="927"/>
      <c r="BF239" s="665"/>
    </row>
    <row r="240" spans="1:58" ht="30.75" customHeight="1">
      <c r="A240" s="1030"/>
      <c r="B240" s="953"/>
      <c r="C240" s="954"/>
      <c r="D240" s="954"/>
      <c r="E240" s="954"/>
      <c r="F240" s="954"/>
      <c r="G240" s="954"/>
      <c r="H240" s="954"/>
      <c r="I240" s="954"/>
      <c r="J240" s="955"/>
      <c r="K240" s="953"/>
      <c r="L240" s="954"/>
      <c r="M240" s="954"/>
      <c r="N240" s="955"/>
      <c r="O240" s="994"/>
      <c r="P240" s="995"/>
      <c r="Q240" s="995"/>
      <c r="R240" s="995"/>
      <c r="S240" s="995"/>
      <c r="T240" s="996"/>
      <c r="U240" s="994"/>
      <c r="V240" s="972"/>
      <c r="W240" s="972"/>
      <c r="X240" s="972"/>
      <c r="Y240" s="972"/>
      <c r="Z240" s="973"/>
      <c r="AA240" s="953"/>
      <c r="AB240" s="954"/>
      <c r="AC240" s="954"/>
      <c r="AD240" s="954"/>
      <c r="AE240" s="955"/>
      <c r="AF240" s="982" t="s">
        <v>1148</v>
      </c>
      <c r="AG240" s="983"/>
      <c r="AH240" s="983"/>
      <c r="AI240" s="983"/>
      <c r="AJ240" s="983"/>
      <c r="AK240" s="984"/>
      <c r="AL240" s="988" t="s">
        <v>1149</v>
      </c>
      <c r="AM240" s="950"/>
      <c r="AN240" s="950"/>
      <c r="AO240" s="950"/>
      <c r="AP240" s="950"/>
      <c r="AQ240" s="950"/>
      <c r="AR240" s="950"/>
      <c r="AS240" s="950"/>
      <c r="AT240" s="950"/>
      <c r="AU240" s="950"/>
      <c r="AV240" s="950"/>
      <c r="AW240" s="950"/>
      <c r="AX240" s="950"/>
      <c r="AY240" s="950"/>
      <c r="AZ240" s="951"/>
      <c r="BA240" s="899"/>
      <c r="BB240" s="899"/>
      <c r="BC240" s="899"/>
      <c r="BD240" s="899"/>
      <c r="BE240" s="927"/>
      <c r="BF240" s="662"/>
    </row>
    <row r="241" spans="1:58" ht="21.95" customHeight="1">
      <c r="A241" s="1030"/>
      <c r="B241" s="953"/>
      <c r="C241" s="954"/>
      <c r="D241" s="954"/>
      <c r="E241" s="954"/>
      <c r="F241" s="954"/>
      <c r="G241" s="954"/>
      <c r="H241" s="954"/>
      <c r="I241" s="954"/>
      <c r="J241" s="955"/>
      <c r="K241" s="953"/>
      <c r="L241" s="954"/>
      <c r="M241" s="954"/>
      <c r="N241" s="955"/>
      <c r="O241" s="994"/>
      <c r="P241" s="995"/>
      <c r="Q241" s="995"/>
      <c r="R241" s="995"/>
      <c r="S241" s="995"/>
      <c r="T241" s="996"/>
      <c r="U241" s="994"/>
      <c r="V241" s="972"/>
      <c r="W241" s="972"/>
      <c r="X241" s="972"/>
      <c r="Y241" s="972"/>
      <c r="Z241" s="973"/>
      <c r="AA241" s="953"/>
      <c r="AB241" s="954"/>
      <c r="AC241" s="954"/>
      <c r="AD241" s="954"/>
      <c r="AE241" s="955"/>
      <c r="AF241" s="922" t="s">
        <v>1034</v>
      </c>
      <c r="AG241" s="922"/>
      <c r="AH241" s="922"/>
      <c r="AI241" s="922"/>
      <c r="AJ241" s="922"/>
      <c r="AK241" s="923"/>
      <c r="AL241" s="924" t="s">
        <v>1014</v>
      </c>
      <c r="AM241" s="925"/>
      <c r="AN241" s="925"/>
      <c r="AO241" s="925"/>
      <c r="AP241" s="925"/>
      <c r="AQ241" s="925"/>
      <c r="AR241" s="925"/>
      <c r="AS241" s="925"/>
      <c r="AT241" s="925"/>
      <c r="AU241" s="925"/>
      <c r="AV241" s="925"/>
      <c r="AW241" s="925"/>
      <c r="AX241" s="925"/>
      <c r="AY241" s="925"/>
      <c r="AZ241" s="926"/>
      <c r="BA241" s="899"/>
      <c r="BB241" s="899"/>
      <c r="BC241" s="899"/>
      <c r="BD241" s="899"/>
      <c r="BE241" s="927"/>
      <c r="BF241" s="662"/>
    </row>
    <row r="242" spans="1:58" ht="21.95" customHeight="1">
      <c r="A242" s="1030"/>
      <c r="B242" s="953"/>
      <c r="C242" s="954"/>
      <c r="D242" s="954"/>
      <c r="E242" s="954"/>
      <c r="F242" s="954"/>
      <c r="G242" s="954"/>
      <c r="H242" s="954"/>
      <c r="I242" s="954"/>
      <c r="J242" s="955"/>
      <c r="K242" s="953"/>
      <c r="L242" s="954"/>
      <c r="M242" s="954"/>
      <c r="N242" s="955"/>
      <c r="O242" s="994"/>
      <c r="P242" s="995"/>
      <c r="Q242" s="995"/>
      <c r="R242" s="995"/>
      <c r="S242" s="995"/>
      <c r="T242" s="996"/>
      <c r="U242" s="994"/>
      <c r="V242" s="972"/>
      <c r="W242" s="972"/>
      <c r="X242" s="972"/>
      <c r="Y242" s="972"/>
      <c r="Z242" s="973"/>
      <c r="AA242" s="953"/>
      <c r="AB242" s="954"/>
      <c r="AC242" s="954"/>
      <c r="AD242" s="954"/>
      <c r="AE242" s="955"/>
      <c r="AF242" s="923" t="s">
        <v>1035</v>
      </c>
      <c r="AG242" s="952"/>
      <c r="AH242" s="952"/>
      <c r="AI242" s="952"/>
      <c r="AJ242" s="952"/>
      <c r="AK242" s="952"/>
      <c r="AL242" s="949" t="s">
        <v>1014</v>
      </c>
      <c r="AM242" s="950"/>
      <c r="AN242" s="950"/>
      <c r="AO242" s="950"/>
      <c r="AP242" s="950"/>
      <c r="AQ242" s="950"/>
      <c r="AR242" s="950"/>
      <c r="AS242" s="950"/>
      <c r="AT242" s="950"/>
      <c r="AU242" s="950"/>
      <c r="AV242" s="950"/>
      <c r="AW242" s="950"/>
      <c r="AX242" s="950"/>
      <c r="AY242" s="950"/>
      <c r="AZ242" s="951"/>
      <c r="BA242" s="899"/>
      <c r="BB242" s="899"/>
      <c r="BC242" s="899"/>
      <c r="BD242" s="899"/>
      <c r="BE242" s="927"/>
      <c r="BF242" s="669"/>
    </row>
    <row r="243" spans="1:58" ht="21.95" customHeight="1">
      <c r="A243" s="1030"/>
      <c r="B243" s="953"/>
      <c r="C243" s="954"/>
      <c r="D243" s="954"/>
      <c r="E243" s="954"/>
      <c r="F243" s="954"/>
      <c r="G243" s="954"/>
      <c r="H243" s="954"/>
      <c r="I243" s="954"/>
      <c r="J243" s="955"/>
      <c r="K243" s="953"/>
      <c r="L243" s="954"/>
      <c r="M243" s="954"/>
      <c r="N243" s="955"/>
      <c r="O243" s="994"/>
      <c r="P243" s="995"/>
      <c r="Q243" s="995"/>
      <c r="R243" s="995"/>
      <c r="S243" s="995"/>
      <c r="T243" s="996"/>
      <c r="U243" s="994"/>
      <c r="V243" s="972"/>
      <c r="W243" s="972"/>
      <c r="X243" s="972"/>
      <c r="Y243" s="972"/>
      <c r="Z243" s="973"/>
      <c r="AA243" s="953"/>
      <c r="AB243" s="954"/>
      <c r="AC243" s="954"/>
      <c r="AD243" s="954"/>
      <c r="AE243" s="955"/>
      <c r="AF243" s="923" t="s">
        <v>1051</v>
      </c>
      <c r="AG243" s="952"/>
      <c r="AH243" s="952"/>
      <c r="AI243" s="952"/>
      <c r="AJ243" s="952"/>
      <c r="AK243" s="952"/>
      <c r="AL243" s="949" t="s">
        <v>1037</v>
      </c>
      <c r="AM243" s="950"/>
      <c r="AN243" s="950"/>
      <c r="AO243" s="950"/>
      <c r="AP243" s="950"/>
      <c r="AQ243" s="950"/>
      <c r="AR243" s="950"/>
      <c r="AS243" s="950"/>
      <c r="AT243" s="950"/>
      <c r="AU243" s="950"/>
      <c r="AV243" s="950"/>
      <c r="AW243" s="950"/>
      <c r="AX243" s="950"/>
      <c r="AY243" s="950"/>
      <c r="AZ243" s="951"/>
      <c r="BA243" s="898"/>
      <c r="BB243" s="898"/>
      <c r="BC243" s="898"/>
      <c r="BD243" s="898"/>
      <c r="BE243" s="921"/>
      <c r="BF243" s="662"/>
    </row>
    <row r="244" spans="1:58" ht="21.95" customHeight="1">
      <c r="A244" s="1030"/>
      <c r="B244" s="953"/>
      <c r="C244" s="954"/>
      <c r="D244" s="954"/>
      <c r="E244" s="954"/>
      <c r="F244" s="954"/>
      <c r="G244" s="954"/>
      <c r="H244" s="954"/>
      <c r="I244" s="954"/>
      <c r="J244" s="955"/>
      <c r="K244" s="953"/>
      <c r="L244" s="954"/>
      <c r="M244" s="954"/>
      <c r="N244" s="955"/>
      <c r="O244" s="994"/>
      <c r="P244" s="995"/>
      <c r="Q244" s="995"/>
      <c r="R244" s="995"/>
      <c r="S244" s="995"/>
      <c r="T244" s="996"/>
      <c r="U244" s="994"/>
      <c r="V244" s="972"/>
      <c r="W244" s="972"/>
      <c r="X244" s="972"/>
      <c r="Y244" s="972"/>
      <c r="Z244" s="973"/>
      <c r="AA244" s="953"/>
      <c r="AB244" s="954"/>
      <c r="AC244" s="954"/>
      <c r="AD244" s="954"/>
      <c r="AE244" s="955"/>
      <c r="AF244" s="923" t="s">
        <v>1053</v>
      </c>
      <c r="AG244" s="952"/>
      <c r="AH244" s="952"/>
      <c r="AI244" s="952"/>
      <c r="AJ244" s="952"/>
      <c r="AK244" s="952"/>
      <c r="AL244" s="949" t="s">
        <v>1014</v>
      </c>
      <c r="AM244" s="950"/>
      <c r="AN244" s="950"/>
      <c r="AO244" s="950"/>
      <c r="AP244" s="950"/>
      <c r="AQ244" s="950"/>
      <c r="AR244" s="950"/>
      <c r="AS244" s="950"/>
      <c r="AT244" s="950"/>
      <c r="AU244" s="950"/>
      <c r="AV244" s="950"/>
      <c r="AW244" s="950"/>
      <c r="AX244" s="950"/>
      <c r="AY244" s="950"/>
      <c r="AZ244" s="951"/>
      <c r="BA244" s="899"/>
      <c r="BB244" s="899"/>
      <c r="BC244" s="899"/>
      <c r="BD244" s="899"/>
      <c r="BE244" s="927"/>
      <c r="BF244" s="662"/>
    </row>
    <row r="245" spans="1:58" ht="21.95" customHeight="1">
      <c r="A245" s="1030"/>
      <c r="B245" s="953"/>
      <c r="C245" s="954"/>
      <c r="D245" s="954"/>
      <c r="E245" s="954"/>
      <c r="F245" s="954"/>
      <c r="G245" s="954"/>
      <c r="H245" s="954"/>
      <c r="I245" s="954"/>
      <c r="J245" s="955"/>
      <c r="K245" s="953"/>
      <c r="L245" s="954"/>
      <c r="M245" s="954"/>
      <c r="N245" s="955"/>
      <c r="O245" s="994"/>
      <c r="P245" s="995"/>
      <c r="Q245" s="995"/>
      <c r="R245" s="995"/>
      <c r="S245" s="995"/>
      <c r="T245" s="996"/>
      <c r="U245" s="994"/>
      <c r="V245" s="972"/>
      <c r="W245" s="972"/>
      <c r="X245" s="972"/>
      <c r="Y245" s="972"/>
      <c r="Z245" s="973"/>
      <c r="AA245" s="953"/>
      <c r="AB245" s="954"/>
      <c r="AC245" s="954"/>
      <c r="AD245" s="954"/>
      <c r="AE245" s="955"/>
      <c r="AF245" s="928" t="s">
        <v>1150</v>
      </c>
      <c r="AG245" s="922"/>
      <c r="AH245" s="922"/>
      <c r="AI245" s="922"/>
      <c r="AJ245" s="922"/>
      <c r="AK245" s="923"/>
      <c r="AL245" s="988" t="s">
        <v>1014</v>
      </c>
      <c r="AM245" s="1053"/>
      <c r="AN245" s="1053"/>
      <c r="AO245" s="1053"/>
      <c r="AP245" s="1053"/>
      <c r="AQ245" s="1053"/>
      <c r="AR245" s="1053"/>
      <c r="AS245" s="1053"/>
      <c r="AT245" s="1053"/>
      <c r="AU245" s="1053"/>
      <c r="AV245" s="1053"/>
      <c r="AW245" s="1053"/>
      <c r="AX245" s="1053"/>
      <c r="AY245" s="1053"/>
      <c r="AZ245" s="1054"/>
      <c r="BA245" s="929"/>
      <c r="BB245" s="930"/>
      <c r="BC245" s="930"/>
      <c r="BD245" s="930"/>
      <c r="BE245" s="931"/>
      <c r="BF245" s="665"/>
    </row>
    <row r="246" spans="1:58" ht="42" customHeight="1">
      <c r="A246" s="1030"/>
      <c r="B246" s="953"/>
      <c r="C246" s="954"/>
      <c r="D246" s="954"/>
      <c r="E246" s="954"/>
      <c r="F246" s="954"/>
      <c r="G246" s="954"/>
      <c r="H246" s="954"/>
      <c r="I246" s="954"/>
      <c r="J246" s="955"/>
      <c r="K246" s="953"/>
      <c r="L246" s="954"/>
      <c r="M246" s="954"/>
      <c r="N246" s="955"/>
      <c r="O246" s="994"/>
      <c r="P246" s="995"/>
      <c r="Q246" s="995"/>
      <c r="R246" s="995"/>
      <c r="S246" s="995"/>
      <c r="T246" s="996"/>
      <c r="U246" s="994"/>
      <c r="V246" s="972"/>
      <c r="W246" s="972"/>
      <c r="X246" s="972"/>
      <c r="Y246" s="972"/>
      <c r="Z246" s="973"/>
      <c r="AA246" s="953"/>
      <c r="AB246" s="954"/>
      <c r="AC246" s="954"/>
      <c r="AD246" s="954"/>
      <c r="AE246" s="955"/>
      <c r="AF246" s="922" t="s">
        <v>1111</v>
      </c>
      <c r="AG246" s="922"/>
      <c r="AH246" s="922"/>
      <c r="AI246" s="922"/>
      <c r="AJ246" s="922"/>
      <c r="AK246" s="923"/>
      <c r="AL246" s="942" t="s">
        <v>1112</v>
      </c>
      <c r="AM246" s="922"/>
      <c r="AN246" s="922"/>
      <c r="AO246" s="922"/>
      <c r="AP246" s="922"/>
      <c r="AQ246" s="922"/>
      <c r="AR246" s="922"/>
      <c r="AS246" s="922"/>
      <c r="AT246" s="922"/>
      <c r="AU246" s="922"/>
      <c r="AV246" s="922"/>
      <c r="AW246" s="922"/>
      <c r="AX246" s="922"/>
      <c r="AY246" s="922"/>
      <c r="AZ246" s="923"/>
      <c r="BA246" s="898"/>
      <c r="BB246" s="898"/>
      <c r="BC246" s="898"/>
      <c r="BD246" s="898"/>
      <c r="BE246" s="921"/>
      <c r="BF246" s="662"/>
    </row>
    <row r="247" spans="1:58" ht="44.25" customHeight="1">
      <c r="A247" s="1030"/>
      <c r="B247" s="953"/>
      <c r="C247" s="954"/>
      <c r="D247" s="954"/>
      <c r="E247" s="954"/>
      <c r="F247" s="954"/>
      <c r="G247" s="954"/>
      <c r="H247" s="954"/>
      <c r="I247" s="954"/>
      <c r="J247" s="955"/>
      <c r="K247" s="953"/>
      <c r="L247" s="954"/>
      <c r="M247" s="954"/>
      <c r="N247" s="955"/>
      <c r="O247" s="994"/>
      <c r="P247" s="995"/>
      <c r="Q247" s="995"/>
      <c r="R247" s="995"/>
      <c r="S247" s="995"/>
      <c r="T247" s="996"/>
      <c r="U247" s="994"/>
      <c r="V247" s="972"/>
      <c r="W247" s="972"/>
      <c r="X247" s="972"/>
      <c r="Y247" s="972"/>
      <c r="Z247" s="973"/>
      <c r="AA247" s="953"/>
      <c r="AB247" s="954"/>
      <c r="AC247" s="954"/>
      <c r="AD247" s="954"/>
      <c r="AE247" s="955"/>
      <c r="AF247" s="928" t="s">
        <v>1151</v>
      </c>
      <c r="AG247" s="922"/>
      <c r="AH247" s="922"/>
      <c r="AI247" s="922"/>
      <c r="AJ247" s="922"/>
      <c r="AK247" s="923"/>
      <c r="AL247" s="988" t="s">
        <v>1152</v>
      </c>
      <c r="AM247" s="1053"/>
      <c r="AN247" s="1053"/>
      <c r="AO247" s="1053"/>
      <c r="AP247" s="1053"/>
      <c r="AQ247" s="1053"/>
      <c r="AR247" s="1053"/>
      <c r="AS247" s="1053"/>
      <c r="AT247" s="1053"/>
      <c r="AU247" s="1053"/>
      <c r="AV247" s="1053"/>
      <c r="AW247" s="1053"/>
      <c r="AX247" s="1053"/>
      <c r="AY247" s="1053"/>
      <c r="AZ247" s="1054"/>
      <c r="BA247" s="1046"/>
      <c r="BB247" s="1047"/>
      <c r="BC247" s="1047"/>
      <c r="BD247" s="1047"/>
      <c r="BE247" s="1048"/>
      <c r="BF247" s="669"/>
    </row>
    <row r="248" spans="1:58" ht="22.7" customHeight="1">
      <c r="A248" s="1030"/>
      <c r="B248" s="953"/>
      <c r="C248" s="954"/>
      <c r="D248" s="954"/>
      <c r="E248" s="954"/>
      <c r="F248" s="954"/>
      <c r="G248" s="954"/>
      <c r="H248" s="954"/>
      <c r="I248" s="954"/>
      <c r="J248" s="955"/>
      <c r="K248" s="953"/>
      <c r="L248" s="954"/>
      <c r="M248" s="954"/>
      <c r="N248" s="955"/>
      <c r="O248" s="994"/>
      <c r="P248" s="995"/>
      <c r="Q248" s="995"/>
      <c r="R248" s="995"/>
      <c r="S248" s="995"/>
      <c r="T248" s="996"/>
      <c r="U248" s="994"/>
      <c r="V248" s="972"/>
      <c r="W248" s="972"/>
      <c r="X248" s="972"/>
      <c r="Y248" s="972"/>
      <c r="Z248" s="973"/>
      <c r="AA248" s="953"/>
      <c r="AB248" s="954"/>
      <c r="AC248" s="954"/>
      <c r="AD248" s="954"/>
      <c r="AE248" s="955"/>
      <c r="AF248" s="1059" t="s">
        <v>1153</v>
      </c>
      <c r="AG248" s="1060"/>
      <c r="AH248" s="1060"/>
      <c r="AI248" s="1060"/>
      <c r="AJ248" s="1060"/>
      <c r="AK248" s="1061"/>
      <c r="AL248" s="988" t="s">
        <v>1014</v>
      </c>
      <c r="AM248" s="1053"/>
      <c r="AN248" s="1053"/>
      <c r="AO248" s="1053"/>
      <c r="AP248" s="1053"/>
      <c r="AQ248" s="1053"/>
      <c r="AR248" s="1053"/>
      <c r="AS248" s="1053"/>
      <c r="AT248" s="1053"/>
      <c r="AU248" s="1053"/>
      <c r="AV248" s="1053"/>
      <c r="AW248" s="1053"/>
      <c r="AX248" s="1053"/>
      <c r="AY248" s="1053"/>
      <c r="AZ248" s="1054"/>
      <c r="BA248" s="1001"/>
      <c r="BB248" s="1002"/>
      <c r="BC248" s="1002"/>
      <c r="BD248" s="1002"/>
      <c r="BE248" s="1003"/>
      <c r="BF248" s="665"/>
    </row>
    <row r="249" spans="1:58" ht="21.95" customHeight="1">
      <c r="A249" s="1030"/>
      <c r="B249" s="953"/>
      <c r="C249" s="954"/>
      <c r="D249" s="954"/>
      <c r="E249" s="954"/>
      <c r="F249" s="954"/>
      <c r="G249" s="954"/>
      <c r="H249" s="954"/>
      <c r="I249" s="954"/>
      <c r="J249" s="955"/>
      <c r="K249" s="953"/>
      <c r="L249" s="954"/>
      <c r="M249" s="954"/>
      <c r="N249" s="955"/>
      <c r="O249" s="994"/>
      <c r="P249" s="995"/>
      <c r="Q249" s="995"/>
      <c r="R249" s="995"/>
      <c r="S249" s="995"/>
      <c r="T249" s="996"/>
      <c r="U249" s="971"/>
      <c r="V249" s="972"/>
      <c r="W249" s="972"/>
      <c r="X249" s="972"/>
      <c r="Y249" s="972"/>
      <c r="Z249" s="973"/>
      <c r="AA249" s="953"/>
      <c r="AB249" s="954"/>
      <c r="AC249" s="954"/>
      <c r="AD249" s="954"/>
      <c r="AE249" s="954"/>
      <c r="AF249" s="928" t="s">
        <v>1154</v>
      </c>
      <c r="AG249" s="922"/>
      <c r="AH249" s="922"/>
      <c r="AI249" s="922"/>
      <c r="AJ249" s="922"/>
      <c r="AK249" s="923"/>
      <c r="AL249" s="950" t="s">
        <v>1097</v>
      </c>
      <c r="AM249" s="950"/>
      <c r="AN249" s="950"/>
      <c r="AO249" s="950"/>
      <c r="AP249" s="950"/>
      <c r="AQ249" s="950"/>
      <c r="AR249" s="950"/>
      <c r="AS249" s="950"/>
      <c r="AT249" s="950"/>
      <c r="AU249" s="950"/>
      <c r="AV249" s="950"/>
      <c r="AW249" s="950"/>
      <c r="AX249" s="950"/>
      <c r="AY249" s="950"/>
      <c r="AZ249" s="951"/>
      <c r="BA249" s="899"/>
      <c r="BB249" s="899"/>
      <c r="BC249" s="899"/>
      <c r="BD249" s="899"/>
      <c r="BE249" s="927"/>
      <c r="BF249" s="662"/>
    </row>
    <row r="250" spans="1:58" ht="21.95" customHeight="1">
      <c r="A250" s="1030"/>
      <c r="B250" s="953"/>
      <c r="C250" s="954"/>
      <c r="D250" s="954"/>
      <c r="E250" s="954"/>
      <c r="F250" s="954"/>
      <c r="G250" s="954"/>
      <c r="H250" s="954"/>
      <c r="I250" s="954"/>
      <c r="J250" s="955"/>
      <c r="K250" s="953"/>
      <c r="L250" s="954"/>
      <c r="M250" s="954"/>
      <c r="N250" s="955"/>
      <c r="O250" s="994"/>
      <c r="P250" s="995"/>
      <c r="Q250" s="995"/>
      <c r="R250" s="995"/>
      <c r="S250" s="995"/>
      <c r="T250" s="996"/>
      <c r="U250" s="971"/>
      <c r="V250" s="972"/>
      <c r="W250" s="972"/>
      <c r="X250" s="972"/>
      <c r="Y250" s="972"/>
      <c r="Z250" s="973"/>
      <c r="AA250" s="953"/>
      <c r="AB250" s="954"/>
      <c r="AC250" s="954"/>
      <c r="AD250" s="954"/>
      <c r="AE250" s="955"/>
      <c r="AF250" s="948" t="s">
        <v>1090</v>
      </c>
      <c r="AG250" s="1000"/>
      <c r="AH250" s="1000"/>
      <c r="AI250" s="1000"/>
      <c r="AJ250" s="1000"/>
      <c r="AK250" s="1000"/>
      <c r="AL250" s="949" t="s">
        <v>1097</v>
      </c>
      <c r="AM250" s="950"/>
      <c r="AN250" s="950"/>
      <c r="AO250" s="950"/>
      <c r="AP250" s="950"/>
      <c r="AQ250" s="950"/>
      <c r="AR250" s="950"/>
      <c r="AS250" s="950"/>
      <c r="AT250" s="950"/>
      <c r="AU250" s="950"/>
      <c r="AV250" s="950"/>
      <c r="AW250" s="950"/>
      <c r="AX250" s="950"/>
      <c r="AY250" s="950"/>
      <c r="AZ250" s="951"/>
      <c r="BA250" s="899"/>
      <c r="BB250" s="899"/>
      <c r="BC250" s="899"/>
      <c r="BD250" s="899"/>
      <c r="BE250" s="927"/>
      <c r="BF250" s="662"/>
    </row>
    <row r="251" spans="1:58" ht="22.7" customHeight="1">
      <c r="A251" s="1030"/>
      <c r="B251" s="953"/>
      <c r="C251" s="954"/>
      <c r="D251" s="954"/>
      <c r="E251" s="954"/>
      <c r="F251" s="954"/>
      <c r="G251" s="954"/>
      <c r="H251" s="954"/>
      <c r="I251" s="954"/>
      <c r="J251" s="955"/>
      <c r="K251" s="953"/>
      <c r="L251" s="954"/>
      <c r="M251" s="954"/>
      <c r="N251" s="955"/>
      <c r="O251" s="994"/>
      <c r="P251" s="995"/>
      <c r="Q251" s="995"/>
      <c r="R251" s="995"/>
      <c r="S251" s="995"/>
      <c r="T251" s="996"/>
      <c r="U251" s="971"/>
      <c r="V251" s="972"/>
      <c r="W251" s="972"/>
      <c r="X251" s="972"/>
      <c r="Y251" s="972"/>
      <c r="Z251" s="973"/>
      <c r="AA251" s="953"/>
      <c r="AB251" s="954"/>
      <c r="AC251" s="954"/>
      <c r="AD251" s="954"/>
      <c r="AE251" s="955"/>
      <c r="AF251" s="928" t="s">
        <v>1108</v>
      </c>
      <c r="AG251" s="922"/>
      <c r="AH251" s="922"/>
      <c r="AI251" s="922"/>
      <c r="AJ251" s="922"/>
      <c r="AK251" s="923"/>
      <c r="AL251" s="988" t="s">
        <v>1155</v>
      </c>
      <c r="AM251" s="1053"/>
      <c r="AN251" s="1053"/>
      <c r="AO251" s="1053"/>
      <c r="AP251" s="1053"/>
      <c r="AQ251" s="1053"/>
      <c r="AR251" s="1053"/>
      <c r="AS251" s="1053"/>
      <c r="AT251" s="1053"/>
      <c r="AU251" s="1053"/>
      <c r="AV251" s="1053"/>
      <c r="AW251" s="1053"/>
      <c r="AX251" s="1053"/>
      <c r="AY251" s="1053"/>
      <c r="AZ251" s="1054"/>
      <c r="BA251" s="1001"/>
      <c r="BB251" s="1002"/>
      <c r="BC251" s="1002"/>
      <c r="BD251" s="1002"/>
      <c r="BE251" s="1003"/>
      <c r="BF251" s="665"/>
    </row>
    <row r="252" spans="1:58" ht="22.7" customHeight="1">
      <c r="A252" s="1030"/>
      <c r="B252" s="953"/>
      <c r="C252" s="954"/>
      <c r="D252" s="954"/>
      <c r="E252" s="954"/>
      <c r="F252" s="954"/>
      <c r="G252" s="954"/>
      <c r="H252" s="954"/>
      <c r="I252" s="954"/>
      <c r="J252" s="955"/>
      <c r="K252" s="953"/>
      <c r="L252" s="954"/>
      <c r="M252" s="954"/>
      <c r="N252" s="955"/>
      <c r="O252" s="994"/>
      <c r="P252" s="995"/>
      <c r="Q252" s="995"/>
      <c r="R252" s="995"/>
      <c r="S252" s="995"/>
      <c r="T252" s="996"/>
      <c r="U252" s="971"/>
      <c r="V252" s="972"/>
      <c r="W252" s="972"/>
      <c r="X252" s="972"/>
      <c r="Y252" s="972"/>
      <c r="Z252" s="973"/>
      <c r="AA252" s="953"/>
      <c r="AB252" s="954"/>
      <c r="AC252" s="954"/>
      <c r="AD252" s="954"/>
      <c r="AE252" s="955"/>
      <c r="AF252" s="928" t="s">
        <v>1109</v>
      </c>
      <c r="AG252" s="922"/>
      <c r="AH252" s="922"/>
      <c r="AI252" s="922"/>
      <c r="AJ252" s="922"/>
      <c r="AK252" s="923"/>
      <c r="AL252" s="988" t="s">
        <v>1097</v>
      </c>
      <c r="AM252" s="1053"/>
      <c r="AN252" s="1053"/>
      <c r="AO252" s="1053"/>
      <c r="AP252" s="1053"/>
      <c r="AQ252" s="1053"/>
      <c r="AR252" s="1053"/>
      <c r="AS252" s="1053"/>
      <c r="AT252" s="1053"/>
      <c r="AU252" s="1053"/>
      <c r="AV252" s="1053"/>
      <c r="AW252" s="1053"/>
      <c r="AX252" s="1053"/>
      <c r="AY252" s="1053"/>
      <c r="AZ252" s="1054"/>
      <c r="BA252" s="1001"/>
      <c r="BB252" s="1002"/>
      <c r="BC252" s="1002"/>
      <c r="BD252" s="1002"/>
      <c r="BE252" s="1003"/>
      <c r="BF252" s="665"/>
    </row>
    <row r="253" spans="1:58" ht="22.7" customHeight="1">
      <c r="A253" s="1030"/>
      <c r="B253" s="953"/>
      <c r="C253" s="954"/>
      <c r="D253" s="954"/>
      <c r="E253" s="954"/>
      <c r="F253" s="954"/>
      <c r="G253" s="954"/>
      <c r="H253" s="954"/>
      <c r="I253" s="954"/>
      <c r="J253" s="955"/>
      <c r="K253" s="953"/>
      <c r="L253" s="954"/>
      <c r="M253" s="954"/>
      <c r="N253" s="955"/>
      <c r="O253" s="994"/>
      <c r="P253" s="995"/>
      <c r="Q253" s="995"/>
      <c r="R253" s="995"/>
      <c r="S253" s="995"/>
      <c r="T253" s="996"/>
      <c r="U253" s="971"/>
      <c r="V253" s="972"/>
      <c r="W253" s="972"/>
      <c r="X253" s="972"/>
      <c r="Y253" s="972"/>
      <c r="Z253" s="973"/>
      <c r="AA253" s="953"/>
      <c r="AB253" s="954"/>
      <c r="AC253" s="954"/>
      <c r="AD253" s="954"/>
      <c r="AE253" s="955"/>
      <c r="AF253" s="928" t="s">
        <v>1156</v>
      </c>
      <c r="AG253" s="922"/>
      <c r="AH253" s="922"/>
      <c r="AI253" s="922"/>
      <c r="AJ253" s="922"/>
      <c r="AK253" s="923"/>
      <c r="AL253" s="988" t="s">
        <v>1155</v>
      </c>
      <c r="AM253" s="1053"/>
      <c r="AN253" s="1053"/>
      <c r="AO253" s="1053"/>
      <c r="AP253" s="1053"/>
      <c r="AQ253" s="1053"/>
      <c r="AR253" s="1053"/>
      <c r="AS253" s="1053"/>
      <c r="AT253" s="1053"/>
      <c r="AU253" s="1053"/>
      <c r="AV253" s="1053"/>
      <c r="AW253" s="1053"/>
      <c r="AX253" s="1053"/>
      <c r="AY253" s="1053"/>
      <c r="AZ253" s="1054"/>
      <c r="BA253" s="670"/>
      <c r="BB253" s="671"/>
      <c r="BC253" s="671"/>
      <c r="BD253" s="671"/>
      <c r="BE253" s="672"/>
      <c r="BF253" s="665"/>
    </row>
    <row r="254" spans="1:58" ht="21.95" customHeight="1">
      <c r="A254" s="1030"/>
      <c r="B254" s="953"/>
      <c r="C254" s="954"/>
      <c r="D254" s="954"/>
      <c r="E254" s="954"/>
      <c r="F254" s="954"/>
      <c r="G254" s="954"/>
      <c r="H254" s="954"/>
      <c r="I254" s="954"/>
      <c r="J254" s="955"/>
      <c r="K254" s="953"/>
      <c r="L254" s="954"/>
      <c r="M254" s="954"/>
      <c r="N254" s="955"/>
      <c r="O254" s="994"/>
      <c r="P254" s="995"/>
      <c r="Q254" s="995"/>
      <c r="R254" s="995"/>
      <c r="S254" s="995"/>
      <c r="T254" s="996"/>
      <c r="U254" s="971"/>
      <c r="V254" s="972"/>
      <c r="W254" s="972"/>
      <c r="X254" s="972"/>
      <c r="Y254" s="972"/>
      <c r="Z254" s="973"/>
      <c r="AA254" s="953"/>
      <c r="AB254" s="954"/>
      <c r="AC254" s="954"/>
      <c r="AD254" s="954"/>
      <c r="AE254" s="955"/>
      <c r="AF254" s="928" t="s">
        <v>1157</v>
      </c>
      <c r="AG254" s="922"/>
      <c r="AH254" s="922"/>
      <c r="AI254" s="922"/>
      <c r="AJ254" s="922"/>
      <c r="AK254" s="923"/>
      <c r="AL254" s="949" t="s">
        <v>1097</v>
      </c>
      <c r="AM254" s="950"/>
      <c r="AN254" s="950"/>
      <c r="AO254" s="950"/>
      <c r="AP254" s="950"/>
      <c r="AQ254" s="950"/>
      <c r="AR254" s="950"/>
      <c r="AS254" s="950"/>
      <c r="AT254" s="950"/>
      <c r="AU254" s="950"/>
      <c r="AV254" s="950"/>
      <c r="AW254" s="950"/>
      <c r="AX254" s="950"/>
      <c r="AY254" s="950"/>
      <c r="AZ254" s="951"/>
      <c r="BA254" s="929"/>
      <c r="BB254" s="930"/>
      <c r="BC254" s="930"/>
      <c r="BD254" s="930"/>
      <c r="BE254" s="931"/>
      <c r="BF254" s="662"/>
    </row>
    <row r="255" spans="1:58" ht="21.95" customHeight="1">
      <c r="A255" s="1030"/>
      <c r="B255" s="953"/>
      <c r="C255" s="954"/>
      <c r="D255" s="954"/>
      <c r="E255" s="954"/>
      <c r="F255" s="954"/>
      <c r="G255" s="954"/>
      <c r="H255" s="954"/>
      <c r="I255" s="954"/>
      <c r="J255" s="955"/>
      <c r="K255" s="953"/>
      <c r="L255" s="954"/>
      <c r="M255" s="954"/>
      <c r="N255" s="955"/>
      <c r="O255" s="994"/>
      <c r="P255" s="995"/>
      <c r="Q255" s="995"/>
      <c r="R255" s="995"/>
      <c r="S255" s="995"/>
      <c r="T255" s="996"/>
      <c r="U255" s="971"/>
      <c r="V255" s="972"/>
      <c r="W255" s="972"/>
      <c r="X255" s="972"/>
      <c r="Y255" s="972"/>
      <c r="Z255" s="973"/>
      <c r="AA255" s="953"/>
      <c r="AB255" s="954"/>
      <c r="AC255" s="954"/>
      <c r="AD255" s="954"/>
      <c r="AE255" s="955"/>
      <c r="AF255" s="923" t="s">
        <v>1107</v>
      </c>
      <c r="AG255" s="952"/>
      <c r="AH255" s="952"/>
      <c r="AI255" s="952"/>
      <c r="AJ255" s="952"/>
      <c r="AK255" s="952"/>
      <c r="AL255" s="949" t="s">
        <v>1097</v>
      </c>
      <c r="AM255" s="950"/>
      <c r="AN255" s="950"/>
      <c r="AO255" s="950"/>
      <c r="AP255" s="950"/>
      <c r="AQ255" s="950"/>
      <c r="AR255" s="950"/>
      <c r="AS255" s="950"/>
      <c r="AT255" s="950"/>
      <c r="AU255" s="950"/>
      <c r="AV255" s="950"/>
      <c r="AW255" s="950"/>
      <c r="AX255" s="950"/>
      <c r="AY255" s="950"/>
      <c r="AZ255" s="951"/>
      <c r="BA255" s="899"/>
      <c r="BB255" s="899"/>
      <c r="BC255" s="899"/>
      <c r="BD255" s="899"/>
      <c r="BE255" s="927"/>
      <c r="BF255" s="662"/>
    </row>
    <row r="256" spans="1:58" ht="21.95" customHeight="1">
      <c r="A256" s="1030"/>
      <c r="B256" s="953"/>
      <c r="C256" s="954"/>
      <c r="D256" s="954"/>
      <c r="E256" s="954"/>
      <c r="F256" s="954"/>
      <c r="G256" s="954"/>
      <c r="H256" s="954"/>
      <c r="I256" s="954"/>
      <c r="J256" s="955"/>
      <c r="K256" s="953"/>
      <c r="L256" s="954"/>
      <c r="M256" s="954"/>
      <c r="N256" s="955"/>
      <c r="O256" s="994"/>
      <c r="P256" s="995"/>
      <c r="Q256" s="995"/>
      <c r="R256" s="995"/>
      <c r="S256" s="995"/>
      <c r="T256" s="996"/>
      <c r="U256" s="971"/>
      <c r="V256" s="972"/>
      <c r="W256" s="972"/>
      <c r="X256" s="972"/>
      <c r="Y256" s="972"/>
      <c r="Z256" s="973"/>
      <c r="AA256" s="953"/>
      <c r="AB256" s="954"/>
      <c r="AC256" s="954"/>
      <c r="AD256" s="954"/>
      <c r="AE256" s="955"/>
      <c r="AF256" s="928" t="s">
        <v>1158</v>
      </c>
      <c r="AG256" s="922"/>
      <c r="AH256" s="922"/>
      <c r="AI256" s="922"/>
      <c r="AJ256" s="922"/>
      <c r="AK256" s="923"/>
      <c r="AL256" s="949" t="s">
        <v>1155</v>
      </c>
      <c r="AM256" s="950"/>
      <c r="AN256" s="950"/>
      <c r="AO256" s="950"/>
      <c r="AP256" s="950"/>
      <c r="AQ256" s="950"/>
      <c r="AR256" s="950"/>
      <c r="AS256" s="950"/>
      <c r="AT256" s="950"/>
      <c r="AU256" s="950"/>
      <c r="AV256" s="950"/>
      <c r="AW256" s="950"/>
      <c r="AX256" s="950"/>
      <c r="AY256" s="950"/>
      <c r="AZ256" s="951"/>
      <c r="BA256" s="1046"/>
      <c r="BB256" s="1047"/>
      <c r="BC256" s="1047"/>
      <c r="BD256" s="1047"/>
      <c r="BE256" s="1048"/>
      <c r="BF256" s="669"/>
    </row>
    <row r="257" spans="1:58" ht="21.95" customHeight="1">
      <c r="A257" s="1030"/>
      <c r="B257" s="953"/>
      <c r="C257" s="954"/>
      <c r="D257" s="954"/>
      <c r="E257" s="954"/>
      <c r="F257" s="954"/>
      <c r="G257" s="954"/>
      <c r="H257" s="954"/>
      <c r="I257" s="954"/>
      <c r="J257" s="955"/>
      <c r="K257" s="959"/>
      <c r="L257" s="960"/>
      <c r="M257" s="960"/>
      <c r="N257" s="961"/>
      <c r="O257" s="971"/>
      <c r="P257" s="972"/>
      <c r="Q257" s="972"/>
      <c r="R257" s="972"/>
      <c r="S257" s="972"/>
      <c r="T257" s="973"/>
      <c r="U257" s="971"/>
      <c r="V257" s="972"/>
      <c r="W257" s="972"/>
      <c r="X257" s="972"/>
      <c r="Y257" s="972"/>
      <c r="Z257" s="973"/>
      <c r="AA257" s="959"/>
      <c r="AB257" s="960"/>
      <c r="AC257" s="960"/>
      <c r="AD257" s="960"/>
      <c r="AE257" s="961"/>
      <c r="AF257" s="922" t="s">
        <v>1013</v>
      </c>
      <c r="AG257" s="922"/>
      <c r="AH257" s="922"/>
      <c r="AI257" s="922"/>
      <c r="AJ257" s="922"/>
      <c r="AK257" s="923"/>
      <c r="AL257" s="949" t="s">
        <v>1097</v>
      </c>
      <c r="AM257" s="950"/>
      <c r="AN257" s="950"/>
      <c r="AO257" s="950"/>
      <c r="AP257" s="950"/>
      <c r="AQ257" s="950"/>
      <c r="AR257" s="950"/>
      <c r="AS257" s="950"/>
      <c r="AT257" s="950"/>
      <c r="AU257" s="950"/>
      <c r="AV257" s="950"/>
      <c r="AW257" s="950"/>
      <c r="AX257" s="950"/>
      <c r="AY257" s="950"/>
      <c r="AZ257" s="951"/>
      <c r="BA257" s="899"/>
      <c r="BB257" s="899"/>
      <c r="BC257" s="899"/>
      <c r="BD257" s="899"/>
      <c r="BE257" s="927"/>
      <c r="BF257" s="662"/>
    </row>
    <row r="258" spans="1:58" ht="21.95" customHeight="1">
      <c r="A258" s="1030"/>
      <c r="B258" s="953"/>
      <c r="C258" s="954"/>
      <c r="D258" s="954"/>
      <c r="E258" s="954"/>
      <c r="F258" s="954"/>
      <c r="G258" s="954"/>
      <c r="H258" s="954"/>
      <c r="I258" s="954"/>
      <c r="J258" s="955"/>
      <c r="K258" s="959"/>
      <c r="L258" s="960"/>
      <c r="M258" s="960"/>
      <c r="N258" s="961"/>
      <c r="O258" s="971"/>
      <c r="P258" s="972"/>
      <c r="Q258" s="972"/>
      <c r="R258" s="972"/>
      <c r="S258" s="972"/>
      <c r="T258" s="973"/>
      <c r="U258" s="971"/>
      <c r="V258" s="972"/>
      <c r="W258" s="972"/>
      <c r="X258" s="972"/>
      <c r="Y258" s="972"/>
      <c r="Z258" s="973"/>
      <c r="AA258" s="959"/>
      <c r="AB258" s="960"/>
      <c r="AC258" s="960"/>
      <c r="AD258" s="960"/>
      <c r="AE258" s="961"/>
      <c r="AF258" s="928" t="s">
        <v>1015</v>
      </c>
      <c r="AG258" s="922"/>
      <c r="AH258" s="922"/>
      <c r="AI258" s="922"/>
      <c r="AJ258" s="922"/>
      <c r="AK258" s="923"/>
      <c r="AL258" s="949" t="s">
        <v>1097</v>
      </c>
      <c r="AM258" s="950"/>
      <c r="AN258" s="950"/>
      <c r="AO258" s="950"/>
      <c r="AP258" s="950"/>
      <c r="AQ258" s="950"/>
      <c r="AR258" s="950"/>
      <c r="AS258" s="950"/>
      <c r="AT258" s="950"/>
      <c r="AU258" s="950"/>
      <c r="AV258" s="950"/>
      <c r="AW258" s="950"/>
      <c r="AX258" s="950"/>
      <c r="AY258" s="950"/>
      <c r="AZ258" s="951"/>
      <c r="BA258" s="929"/>
      <c r="BB258" s="930"/>
      <c r="BC258" s="930"/>
      <c r="BD258" s="930"/>
      <c r="BE258" s="931"/>
      <c r="BF258" s="662"/>
    </row>
    <row r="259" spans="1:58" ht="21.95" customHeight="1">
      <c r="A259" s="1030"/>
      <c r="B259" s="953"/>
      <c r="C259" s="954"/>
      <c r="D259" s="954"/>
      <c r="E259" s="954"/>
      <c r="F259" s="954"/>
      <c r="G259" s="954"/>
      <c r="H259" s="954"/>
      <c r="I259" s="954"/>
      <c r="J259" s="955"/>
      <c r="K259" s="959"/>
      <c r="L259" s="960"/>
      <c r="M259" s="960"/>
      <c r="N259" s="961"/>
      <c r="O259" s="971"/>
      <c r="P259" s="972"/>
      <c r="Q259" s="972"/>
      <c r="R259" s="972"/>
      <c r="S259" s="972"/>
      <c r="T259" s="973"/>
      <c r="U259" s="971"/>
      <c r="V259" s="972"/>
      <c r="W259" s="972"/>
      <c r="X259" s="972"/>
      <c r="Y259" s="972"/>
      <c r="Z259" s="973"/>
      <c r="AA259" s="959"/>
      <c r="AB259" s="960"/>
      <c r="AC259" s="960"/>
      <c r="AD259" s="960"/>
      <c r="AE259" s="961"/>
      <c r="AF259" s="928" t="s">
        <v>1016</v>
      </c>
      <c r="AG259" s="922"/>
      <c r="AH259" s="922"/>
      <c r="AI259" s="922"/>
      <c r="AJ259" s="922"/>
      <c r="AK259" s="923"/>
      <c r="AL259" s="924" t="s">
        <v>1014</v>
      </c>
      <c r="AM259" s="925"/>
      <c r="AN259" s="925"/>
      <c r="AO259" s="925"/>
      <c r="AP259" s="925"/>
      <c r="AQ259" s="925"/>
      <c r="AR259" s="925"/>
      <c r="AS259" s="925"/>
      <c r="AT259" s="925"/>
      <c r="AU259" s="925"/>
      <c r="AV259" s="925"/>
      <c r="AW259" s="925"/>
      <c r="AX259" s="925"/>
      <c r="AY259" s="925"/>
      <c r="AZ259" s="926"/>
      <c r="BA259" s="666"/>
      <c r="BB259" s="667"/>
      <c r="BC259" s="667"/>
      <c r="BD259" s="667"/>
      <c r="BE259" s="668"/>
      <c r="BF259" s="662"/>
    </row>
    <row r="260" spans="1:58" ht="109.7" customHeight="1">
      <c r="A260" s="1030"/>
      <c r="B260" s="953"/>
      <c r="C260" s="954"/>
      <c r="D260" s="954"/>
      <c r="E260" s="954"/>
      <c r="F260" s="954"/>
      <c r="G260" s="954"/>
      <c r="H260" s="954"/>
      <c r="I260" s="954"/>
      <c r="J260" s="955"/>
      <c r="K260" s="959"/>
      <c r="L260" s="960"/>
      <c r="M260" s="960"/>
      <c r="N260" s="961"/>
      <c r="O260" s="971"/>
      <c r="P260" s="972"/>
      <c r="Q260" s="972"/>
      <c r="R260" s="972"/>
      <c r="S260" s="972"/>
      <c r="T260" s="973"/>
      <c r="U260" s="971"/>
      <c r="V260" s="972"/>
      <c r="W260" s="972"/>
      <c r="X260" s="972"/>
      <c r="Y260" s="972"/>
      <c r="Z260" s="973"/>
      <c r="AA260" s="959"/>
      <c r="AB260" s="960"/>
      <c r="AC260" s="960"/>
      <c r="AD260" s="960"/>
      <c r="AE260" s="961"/>
      <c r="AF260" s="922" t="s">
        <v>1017</v>
      </c>
      <c r="AG260" s="940"/>
      <c r="AH260" s="940"/>
      <c r="AI260" s="940"/>
      <c r="AJ260" s="940"/>
      <c r="AK260" s="941"/>
      <c r="AL260" s="942" t="s">
        <v>1018</v>
      </c>
      <c r="AM260" s="943"/>
      <c r="AN260" s="943"/>
      <c r="AO260" s="943"/>
      <c r="AP260" s="943"/>
      <c r="AQ260" s="943"/>
      <c r="AR260" s="943"/>
      <c r="AS260" s="943"/>
      <c r="AT260" s="943"/>
      <c r="AU260" s="943"/>
      <c r="AV260" s="943"/>
      <c r="AW260" s="943"/>
      <c r="AX260" s="943"/>
      <c r="AY260" s="943"/>
      <c r="AZ260" s="944"/>
      <c r="BA260" s="929"/>
      <c r="BB260" s="1007"/>
      <c r="BC260" s="1007"/>
      <c r="BD260" s="1007"/>
      <c r="BE260" s="1008"/>
      <c r="BF260" s="662"/>
    </row>
    <row r="261" spans="1:58" ht="21.95" customHeight="1">
      <c r="A261" s="1030"/>
      <c r="B261" s="953"/>
      <c r="C261" s="954"/>
      <c r="D261" s="954"/>
      <c r="E261" s="954"/>
      <c r="F261" s="954"/>
      <c r="G261" s="954"/>
      <c r="H261" s="954"/>
      <c r="I261" s="954"/>
      <c r="J261" s="955"/>
      <c r="K261" s="959"/>
      <c r="L261" s="960"/>
      <c r="M261" s="960"/>
      <c r="N261" s="961"/>
      <c r="O261" s="971"/>
      <c r="P261" s="972"/>
      <c r="Q261" s="972"/>
      <c r="R261" s="972"/>
      <c r="S261" s="972"/>
      <c r="T261" s="973"/>
      <c r="U261" s="971"/>
      <c r="V261" s="972"/>
      <c r="W261" s="972"/>
      <c r="X261" s="972"/>
      <c r="Y261" s="972"/>
      <c r="Z261" s="973"/>
      <c r="AA261" s="959"/>
      <c r="AB261" s="960"/>
      <c r="AC261" s="960"/>
      <c r="AD261" s="960"/>
      <c r="AE261" s="961"/>
      <c r="AF261" s="928" t="s">
        <v>1020</v>
      </c>
      <c r="AG261" s="922"/>
      <c r="AH261" s="922"/>
      <c r="AI261" s="922"/>
      <c r="AJ261" s="922"/>
      <c r="AK261" s="923"/>
      <c r="AL261" s="924" t="s">
        <v>1021</v>
      </c>
      <c r="AM261" s="925"/>
      <c r="AN261" s="925"/>
      <c r="AO261" s="925"/>
      <c r="AP261" s="925"/>
      <c r="AQ261" s="925"/>
      <c r="AR261" s="925"/>
      <c r="AS261" s="925"/>
      <c r="AT261" s="925"/>
      <c r="AU261" s="925"/>
      <c r="AV261" s="925"/>
      <c r="AW261" s="925"/>
      <c r="AX261" s="925"/>
      <c r="AY261" s="925"/>
      <c r="AZ261" s="926"/>
      <c r="BA261" s="929"/>
      <c r="BB261" s="930"/>
      <c r="BC261" s="930"/>
      <c r="BD261" s="930"/>
      <c r="BE261" s="931"/>
      <c r="BF261" s="662"/>
    </row>
    <row r="262" spans="1:58" ht="21.95" customHeight="1">
      <c r="A262" s="1030"/>
      <c r="B262" s="953"/>
      <c r="C262" s="954"/>
      <c r="D262" s="954"/>
      <c r="E262" s="954"/>
      <c r="F262" s="954"/>
      <c r="G262" s="954"/>
      <c r="H262" s="954"/>
      <c r="I262" s="954"/>
      <c r="J262" s="955"/>
      <c r="K262" s="959"/>
      <c r="L262" s="960"/>
      <c r="M262" s="960"/>
      <c r="N262" s="961"/>
      <c r="O262" s="971"/>
      <c r="P262" s="972"/>
      <c r="Q262" s="972"/>
      <c r="R262" s="972"/>
      <c r="S262" s="972"/>
      <c r="T262" s="973"/>
      <c r="U262" s="971"/>
      <c r="V262" s="972"/>
      <c r="W262" s="972"/>
      <c r="X262" s="972"/>
      <c r="Y262" s="972"/>
      <c r="Z262" s="973"/>
      <c r="AA262" s="959"/>
      <c r="AB262" s="960"/>
      <c r="AC262" s="960"/>
      <c r="AD262" s="960"/>
      <c r="AE262" s="961"/>
      <c r="AF262" s="922" t="s">
        <v>1039</v>
      </c>
      <c r="AG262" s="922"/>
      <c r="AH262" s="922"/>
      <c r="AI262" s="922"/>
      <c r="AJ262" s="922"/>
      <c r="AK262" s="923"/>
      <c r="AL262" s="924" t="s">
        <v>1023</v>
      </c>
      <c r="AM262" s="925"/>
      <c r="AN262" s="925"/>
      <c r="AO262" s="925"/>
      <c r="AP262" s="925"/>
      <c r="AQ262" s="925"/>
      <c r="AR262" s="925"/>
      <c r="AS262" s="925"/>
      <c r="AT262" s="925"/>
      <c r="AU262" s="925"/>
      <c r="AV262" s="925"/>
      <c r="AW262" s="925"/>
      <c r="AX262" s="925"/>
      <c r="AY262" s="925"/>
      <c r="AZ262" s="926"/>
      <c r="BA262" s="899"/>
      <c r="BB262" s="899"/>
      <c r="BC262" s="899"/>
      <c r="BD262" s="899"/>
      <c r="BE262" s="927"/>
      <c r="BF262" s="662"/>
    </row>
    <row r="263" spans="1:58" ht="21.95" customHeight="1">
      <c r="A263" s="1031"/>
      <c r="B263" s="956"/>
      <c r="C263" s="957"/>
      <c r="D263" s="957"/>
      <c r="E263" s="957"/>
      <c r="F263" s="957"/>
      <c r="G263" s="957"/>
      <c r="H263" s="957"/>
      <c r="I263" s="957"/>
      <c r="J263" s="958"/>
      <c r="K263" s="962"/>
      <c r="L263" s="963"/>
      <c r="M263" s="963"/>
      <c r="N263" s="964"/>
      <c r="O263" s="974"/>
      <c r="P263" s="975"/>
      <c r="Q263" s="975"/>
      <c r="R263" s="975"/>
      <c r="S263" s="975"/>
      <c r="T263" s="976"/>
      <c r="U263" s="974"/>
      <c r="V263" s="975"/>
      <c r="W263" s="975"/>
      <c r="X263" s="975"/>
      <c r="Y263" s="975"/>
      <c r="Z263" s="976"/>
      <c r="AA263" s="962"/>
      <c r="AB263" s="963"/>
      <c r="AC263" s="963"/>
      <c r="AD263" s="963"/>
      <c r="AE263" s="964"/>
      <c r="AF263" s="928" t="s">
        <v>1024</v>
      </c>
      <c r="AG263" s="922"/>
      <c r="AH263" s="922"/>
      <c r="AI263" s="922"/>
      <c r="AJ263" s="922"/>
      <c r="AK263" s="923"/>
      <c r="AL263" s="949" t="s">
        <v>1023</v>
      </c>
      <c r="AM263" s="950"/>
      <c r="AN263" s="950"/>
      <c r="AO263" s="950"/>
      <c r="AP263" s="950"/>
      <c r="AQ263" s="950"/>
      <c r="AR263" s="950"/>
      <c r="AS263" s="950"/>
      <c r="AT263" s="950"/>
      <c r="AU263" s="950"/>
      <c r="AV263" s="950"/>
      <c r="AW263" s="950"/>
      <c r="AX263" s="950"/>
      <c r="AY263" s="950"/>
      <c r="AZ263" s="951"/>
      <c r="BA263" s="899"/>
      <c r="BB263" s="899"/>
      <c r="BC263" s="899"/>
      <c r="BD263" s="899"/>
      <c r="BE263" s="927"/>
      <c r="BF263" s="662"/>
    </row>
    <row r="264" spans="1:58" ht="21.95" customHeight="1">
      <c r="A264" s="1030" t="s">
        <v>1159</v>
      </c>
      <c r="B264" s="959" t="s">
        <v>1160</v>
      </c>
      <c r="C264" s="960"/>
      <c r="D264" s="960"/>
      <c r="E264" s="960"/>
      <c r="F264" s="960"/>
      <c r="G264" s="960"/>
      <c r="H264" s="960"/>
      <c r="I264" s="960"/>
      <c r="J264" s="961"/>
      <c r="K264" s="1069"/>
      <c r="L264" s="1070"/>
      <c r="M264" s="1070"/>
      <c r="N264" s="1071"/>
      <c r="O264" s="1069"/>
      <c r="P264" s="1070"/>
      <c r="Q264" s="1070"/>
      <c r="R264" s="1070"/>
      <c r="S264" s="1070"/>
      <c r="T264" s="1071"/>
      <c r="U264" s="1069"/>
      <c r="V264" s="1070"/>
      <c r="W264" s="1070"/>
      <c r="X264" s="1070"/>
      <c r="Y264" s="1070"/>
      <c r="Z264" s="1071"/>
      <c r="AA264" s="1075"/>
      <c r="AB264" s="1076"/>
      <c r="AC264" s="1076"/>
      <c r="AD264" s="1076"/>
      <c r="AE264" s="1077"/>
      <c r="AF264" s="946" t="s">
        <v>1042</v>
      </c>
      <c r="AG264" s="947"/>
      <c r="AH264" s="947"/>
      <c r="AI264" s="947"/>
      <c r="AJ264" s="947"/>
      <c r="AK264" s="948"/>
      <c r="AL264" s="1062" t="s">
        <v>1161</v>
      </c>
      <c r="AM264" s="925"/>
      <c r="AN264" s="925"/>
      <c r="AO264" s="925"/>
      <c r="AP264" s="925"/>
      <c r="AQ264" s="925"/>
      <c r="AR264" s="925"/>
      <c r="AS264" s="925"/>
      <c r="AT264" s="925"/>
      <c r="AU264" s="925"/>
      <c r="AV264" s="925"/>
      <c r="AW264" s="925"/>
      <c r="AX264" s="925"/>
      <c r="AY264" s="925"/>
      <c r="AZ264" s="926"/>
      <c r="BA264" s="1063"/>
      <c r="BB264" s="1063"/>
      <c r="BC264" s="1063"/>
      <c r="BD264" s="1063"/>
      <c r="BE264" s="1064"/>
      <c r="BF264" s="665"/>
    </row>
    <row r="265" spans="1:58" ht="21.95" customHeight="1">
      <c r="A265" s="1030"/>
      <c r="B265" s="959"/>
      <c r="C265" s="960"/>
      <c r="D265" s="960"/>
      <c r="E265" s="960"/>
      <c r="F265" s="960"/>
      <c r="G265" s="960"/>
      <c r="H265" s="960"/>
      <c r="I265" s="960"/>
      <c r="J265" s="961"/>
      <c r="K265" s="1069"/>
      <c r="L265" s="1070"/>
      <c r="M265" s="1070"/>
      <c r="N265" s="1071"/>
      <c r="O265" s="1069"/>
      <c r="P265" s="1070"/>
      <c r="Q265" s="1070"/>
      <c r="R265" s="1070"/>
      <c r="S265" s="1070"/>
      <c r="T265" s="1071"/>
      <c r="U265" s="1069"/>
      <c r="V265" s="1070"/>
      <c r="W265" s="1070"/>
      <c r="X265" s="1070"/>
      <c r="Y265" s="1070"/>
      <c r="Z265" s="1071"/>
      <c r="AA265" s="1075"/>
      <c r="AB265" s="1076"/>
      <c r="AC265" s="1076"/>
      <c r="AD265" s="1076"/>
      <c r="AE265" s="1077"/>
      <c r="AF265" s="922" t="s">
        <v>1143</v>
      </c>
      <c r="AG265" s="922"/>
      <c r="AH265" s="922"/>
      <c r="AI265" s="922"/>
      <c r="AJ265" s="922"/>
      <c r="AK265" s="923"/>
      <c r="AL265" s="924" t="s">
        <v>1023</v>
      </c>
      <c r="AM265" s="925"/>
      <c r="AN265" s="925"/>
      <c r="AO265" s="925"/>
      <c r="AP265" s="925"/>
      <c r="AQ265" s="925"/>
      <c r="AR265" s="925"/>
      <c r="AS265" s="925"/>
      <c r="AT265" s="925"/>
      <c r="AU265" s="925"/>
      <c r="AV265" s="925"/>
      <c r="AW265" s="925"/>
      <c r="AX265" s="925"/>
      <c r="AY265" s="925"/>
      <c r="AZ265" s="926"/>
      <c r="BA265" s="989"/>
      <c r="BB265" s="1055"/>
      <c r="BC265" s="1055"/>
      <c r="BD265" s="1055"/>
      <c r="BE265" s="1056"/>
      <c r="BF265" s="669"/>
    </row>
    <row r="266" spans="1:58" ht="21.95" customHeight="1">
      <c r="A266" s="1030"/>
      <c r="B266" s="959"/>
      <c r="C266" s="960"/>
      <c r="D266" s="960"/>
      <c r="E266" s="960"/>
      <c r="F266" s="960"/>
      <c r="G266" s="960"/>
      <c r="H266" s="960"/>
      <c r="I266" s="960"/>
      <c r="J266" s="961"/>
      <c r="K266" s="1069"/>
      <c r="L266" s="1070"/>
      <c r="M266" s="1070"/>
      <c r="N266" s="1071"/>
      <c r="O266" s="1069"/>
      <c r="P266" s="1070"/>
      <c r="Q266" s="1070"/>
      <c r="R266" s="1070"/>
      <c r="S266" s="1070"/>
      <c r="T266" s="1071"/>
      <c r="U266" s="1069"/>
      <c r="V266" s="1070"/>
      <c r="W266" s="1070"/>
      <c r="X266" s="1070"/>
      <c r="Y266" s="1070"/>
      <c r="Z266" s="1071"/>
      <c r="AA266" s="1075"/>
      <c r="AB266" s="1076"/>
      <c r="AC266" s="1076"/>
      <c r="AD266" s="1076"/>
      <c r="AE266" s="1077"/>
      <c r="AF266" s="922" t="s">
        <v>1144</v>
      </c>
      <c r="AG266" s="922"/>
      <c r="AH266" s="922"/>
      <c r="AI266" s="922"/>
      <c r="AJ266" s="922"/>
      <c r="AK266" s="923"/>
      <c r="AL266" s="988" t="s">
        <v>1014</v>
      </c>
      <c r="AM266" s="1053"/>
      <c r="AN266" s="1053"/>
      <c r="AO266" s="1053"/>
      <c r="AP266" s="1053"/>
      <c r="AQ266" s="1053"/>
      <c r="AR266" s="1053"/>
      <c r="AS266" s="1053"/>
      <c r="AT266" s="1053"/>
      <c r="AU266" s="1053"/>
      <c r="AV266" s="1053"/>
      <c r="AW266" s="1053"/>
      <c r="AX266" s="1053"/>
      <c r="AY266" s="1053"/>
      <c r="AZ266" s="1054"/>
      <c r="BA266" s="989"/>
      <c r="BB266" s="1055"/>
      <c r="BC266" s="1055"/>
      <c r="BD266" s="1055"/>
      <c r="BE266" s="1056"/>
      <c r="BF266" s="669"/>
    </row>
    <row r="267" spans="1:58" ht="21.95" customHeight="1">
      <c r="A267" s="1030"/>
      <c r="B267" s="962"/>
      <c r="C267" s="963"/>
      <c r="D267" s="963"/>
      <c r="E267" s="963"/>
      <c r="F267" s="963"/>
      <c r="G267" s="963"/>
      <c r="H267" s="963"/>
      <c r="I267" s="963"/>
      <c r="J267" s="964"/>
      <c r="K267" s="1018"/>
      <c r="L267" s="1019"/>
      <c r="M267" s="1019"/>
      <c r="N267" s="1020"/>
      <c r="O267" s="1018"/>
      <c r="P267" s="1019"/>
      <c r="Q267" s="1019"/>
      <c r="R267" s="1019"/>
      <c r="S267" s="1019"/>
      <c r="T267" s="1020"/>
      <c r="U267" s="1018"/>
      <c r="V267" s="1019"/>
      <c r="W267" s="1019"/>
      <c r="X267" s="1019"/>
      <c r="Y267" s="1019"/>
      <c r="Z267" s="1020"/>
      <c r="AA267" s="1078"/>
      <c r="AB267" s="1079"/>
      <c r="AC267" s="1079"/>
      <c r="AD267" s="1079"/>
      <c r="AE267" s="1080"/>
      <c r="AF267" s="922" t="s">
        <v>1024</v>
      </c>
      <c r="AG267" s="922"/>
      <c r="AH267" s="922"/>
      <c r="AI267" s="922"/>
      <c r="AJ267" s="922"/>
      <c r="AK267" s="923"/>
      <c r="AL267" s="924" t="s">
        <v>1023</v>
      </c>
      <c r="AM267" s="925"/>
      <c r="AN267" s="925"/>
      <c r="AO267" s="925"/>
      <c r="AP267" s="925"/>
      <c r="AQ267" s="925"/>
      <c r="AR267" s="925"/>
      <c r="AS267" s="925"/>
      <c r="AT267" s="925"/>
      <c r="AU267" s="925"/>
      <c r="AV267" s="925"/>
      <c r="AW267" s="925"/>
      <c r="AX267" s="925"/>
      <c r="AY267" s="925"/>
      <c r="AZ267" s="926"/>
      <c r="BA267" s="899"/>
      <c r="BB267" s="938"/>
      <c r="BC267" s="938"/>
      <c r="BD267" s="938"/>
      <c r="BE267" s="939"/>
      <c r="BF267" s="669"/>
    </row>
    <row r="268" spans="1:58" ht="21.95" customHeight="1">
      <c r="A268" s="1030"/>
      <c r="B268" s="1065" t="s">
        <v>1162</v>
      </c>
      <c r="C268" s="1010"/>
      <c r="D268" s="1010"/>
      <c r="E268" s="1010"/>
      <c r="F268" s="1010"/>
      <c r="G268" s="1010"/>
      <c r="H268" s="1010"/>
      <c r="I268" s="1010"/>
      <c r="J268" s="1011"/>
      <c r="K268" s="1066"/>
      <c r="L268" s="1067"/>
      <c r="M268" s="1067"/>
      <c r="N268" s="1068"/>
      <c r="O268" s="1066"/>
      <c r="P268" s="1067"/>
      <c r="Q268" s="1067"/>
      <c r="R268" s="1067"/>
      <c r="S268" s="1067"/>
      <c r="T268" s="1068"/>
      <c r="U268" s="1066"/>
      <c r="V268" s="1067"/>
      <c r="W268" s="1067"/>
      <c r="X268" s="1067"/>
      <c r="Y268" s="1067"/>
      <c r="Z268" s="1068"/>
      <c r="AA268" s="1072"/>
      <c r="AB268" s="1073"/>
      <c r="AC268" s="1073"/>
      <c r="AD268" s="1073"/>
      <c r="AE268" s="1074"/>
      <c r="AF268" s="922" t="s">
        <v>1143</v>
      </c>
      <c r="AG268" s="922"/>
      <c r="AH268" s="922"/>
      <c r="AI268" s="922"/>
      <c r="AJ268" s="922"/>
      <c r="AK268" s="923"/>
      <c r="AL268" s="924" t="s">
        <v>1023</v>
      </c>
      <c r="AM268" s="925"/>
      <c r="AN268" s="925"/>
      <c r="AO268" s="925"/>
      <c r="AP268" s="925"/>
      <c r="AQ268" s="925"/>
      <c r="AR268" s="925"/>
      <c r="AS268" s="925"/>
      <c r="AT268" s="925"/>
      <c r="AU268" s="925"/>
      <c r="AV268" s="925"/>
      <c r="AW268" s="925"/>
      <c r="AX268" s="925"/>
      <c r="AY268" s="925"/>
      <c r="AZ268" s="926"/>
      <c r="BA268" s="989"/>
      <c r="BB268" s="1055"/>
      <c r="BC268" s="1055"/>
      <c r="BD268" s="1055"/>
      <c r="BE268" s="1056"/>
      <c r="BF268" s="669"/>
    </row>
    <row r="269" spans="1:58" ht="21.95" customHeight="1">
      <c r="A269" s="1030"/>
      <c r="B269" s="959"/>
      <c r="C269" s="960"/>
      <c r="D269" s="960"/>
      <c r="E269" s="960"/>
      <c r="F269" s="960"/>
      <c r="G269" s="960"/>
      <c r="H269" s="960"/>
      <c r="I269" s="960"/>
      <c r="J269" s="961"/>
      <c r="K269" s="1069"/>
      <c r="L269" s="1070"/>
      <c r="M269" s="1070"/>
      <c r="N269" s="1071"/>
      <c r="O269" s="1069"/>
      <c r="P269" s="1070"/>
      <c r="Q269" s="1070"/>
      <c r="R269" s="1070"/>
      <c r="S269" s="1070"/>
      <c r="T269" s="1071"/>
      <c r="U269" s="1069"/>
      <c r="V269" s="1070"/>
      <c r="W269" s="1070"/>
      <c r="X269" s="1070"/>
      <c r="Y269" s="1070"/>
      <c r="Z269" s="1071"/>
      <c r="AA269" s="1075"/>
      <c r="AB269" s="1076"/>
      <c r="AC269" s="1076"/>
      <c r="AD269" s="1076"/>
      <c r="AE269" s="1077"/>
      <c r="AF269" s="922" t="s">
        <v>1144</v>
      </c>
      <c r="AG269" s="922"/>
      <c r="AH269" s="922"/>
      <c r="AI269" s="922"/>
      <c r="AJ269" s="922"/>
      <c r="AK269" s="923"/>
      <c r="AL269" s="988" t="s">
        <v>1014</v>
      </c>
      <c r="AM269" s="1053"/>
      <c r="AN269" s="1053"/>
      <c r="AO269" s="1053"/>
      <c r="AP269" s="1053"/>
      <c r="AQ269" s="1053"/>
      <c r="AR269" s="1053"/>
      <c r="AS269" s="1053"/>
      <c r="AT269" s="1053"/>
      <c r="AU269" s="1053"/>
      <c r="AV269" s="1053"/>
      <c r="AW269" s="1053"/>
      <c r="AX269" s="1053"/>
      <c r="AY269" s="1053"/>
      <c r="AZ269" s="1054"/>
      <c r="BA269" s="989"/>
      <c r="BB269" s="1055"/>
      <c r="BC269" s="1055"/>
      <c r="BD269" s="1055"/>
      <c r="BE269" s="1056"/>
      <c r="BF269" s="669"/>
    </row>
    <row r="270" spans="1:58" ht="21.95" customHeight="1">
      <c r="A270" s="1031"/>
      <c r="B270" s="962"/>
      <c r="C270" s="963"/>
      <c r="D270" s="963"/>
      <c r="E270" s="963"/>
      <c r="F270" s="963"/>
      <c r="G270" s="963"/>
      <c r="H270" s="963"/>
      <c r="I270" s="963"/>
      <c r="J270" s="964"/>
      <c r="K270" s="1018"/>
      <c r="L270" s="1019"/>
      <c r="M270" s="1019"/>
      <c r="N270" s="1020"/>
      <c r="O270" s="1018"/>
      <c r="P270" s="1019"/>
      <c r="Q270" s="1019"/>
      <c r="R270" s="1019"/>
      <c r="S270" s="1019"/>
      <c r="T270" s="1020"/>
      <c r="U270" s="1018"/>
      <c r="V270" s="1019"/>
      <c r="W270" s="1019"/>
      <c r="X270" s="1019"/>
      <c r="Y270" s="1019"/>
      <c r="Z270" s="1020"/>
      <c r="AA270" s="1078"/>
      <c r="AB270" s="1079"/>
      <c r="AC270" s="1079"/>
      <c r="AD270" s="1079"/>
      <c r="AE270" s="1080"/>
      <c r="AF270" s="922" t="s">
        <v>1024</v>
      </c>
      <c r="AG270" s="922"/>
      <c r="AH270" s="922"/>
      <c r="AI270" s="922"/>
      <c r="AJ270" s="922"/>
      <c r="AK270" s="923"/>
      <c r="AL270" s="924" t="s">
        <v>1023</v>
      </c>
      <c r="AM270" s="925"/>
      <c r="AN270" s="925"/>
      <c r="AO270" s="925"/>
      <c r="AP270" s="925"/>
      <c r="AQ270" s="925"/>
      <c r="AR270" s="925"/>
      <c r="AS270" s="925"/>
      <c r="AT270" s="925"/>
      <c r="AU270" s="925"/>
      <c r="AV270" s="925"/>
      <c r="AW270" s="925"/>
      <c r="AX270" s="925"/>
      <c r="AY270" s="925"/>
      <c r="AZ270" s="926"/>
      <c r="BA270" s="899"/>
      <c r="BB270" s="938"/>
      <c r="BC270" s="938"/>
      <c r="BD270" s="938"/>
      <c r="BE270" s="939"/>
      <c r="BF270" s="669"/>
    </row>
    <row r="271" spans="1:58" ht="21.95" customHeight="1">
      <c r="A271" s="1029" t="s">
        <v>1163</v>
      </c>
      <c r="B271" s="1065" t="s">
        <v>1164</v>
      </c>
      <c r="C271" s="1010"/>
      <c r="D271" s="1010"/>
      <c r="E271" s="1010"/>
      <c r="F271" s="1010"/>
      <c r="G271" s="1010"/>
      <c r="H271" s="1010"/>
      <c r="I271" s="1010"/>
      <c r="J271" s="1011"/>
      <c r="K271" s="1066"/>
      <c r="L271" s="1067"/>
      <c r="M271" s="1067"/>
      <c r="N271" s="1068"/>
      <c r="O271" s="1066"/>
      <c r="P271" s="1067"/>
      <c r="Q271" s="1067"/>
      <c r="R271" s="1067"/>
      <c r="S271" s="1067"/>
      <c r="T271" s="1068"/>
      <c r="U271" s="1066"/>
      <c r="V271" s="1067"/>
      <c r="W271" s="1067"/>
      <c r="X271" s="1067"/>
      <c r="Y271" s="1067"/>
      <c r="Z271" s="1068"/>
      <c r="AA271" s="1072"/>
      <c r="AB271" s="1073"/>
      <c r="AC271" s="1073"/>
      <c r="AD271" s="1073"/>
      <c r="AE271" s="1074"/>
      <c r="AF271" s="1083" t="s">
        <v>1165</v>
      </c>
      <c r="AG271" s="1084"/>
      <c r="AH271" s="1084"/>
      <c r="AI271" s="1084"/>
      <c r="AJ271" s="1084"/>
      <c r="AK271" s="1084"/>
      <c r="AL271" s="1085" t="s">
        <v>1166</v>
      </c>
      <c r="AM271" s="1086"/>
      <c r="AN271" s="1086"/>
      <c r="AO271" s="1086"/>
      <c r="AP271" s="1086"/>
      <c r="AQ271" s="1086"/>
      <c r="AR271" s="1086"/>
      <c r="AS271" s="1086"/>
      <c r="AT271" s="1086"/>
      <c r="AU271" s="1086"/>
      <c r="AV271" s="1086"/>
      <c r="AW271" s="1086"/>
      <c r="AX271" s="1086"/>
      <c r="AY271" s="1086"/>
      <c r="AZ271" s="1087"/>
      <c r="BA271" s="1088"/>
      <c r="BB271" s="1088"/>
      <c r="BC271" s="1088"/>
      <c r="BD271" s="1088"/>
      <c r="BE271" s="1089"/>
      <c r="BF271" s="665"/>
    </row>
    <row r="272" spans="1:58" ht="21.95" customHeight="1">
      <c r="A272" s="1030"/>
      <c r="B272" s="959"/>
      <c r="C272" s="960"/>
      <c r="D272" s="960"/>
      <c r="E272" s="960"/>
      <c r="F272" s="960"/>
      <c r="G272" s="960"/>
      <c r="H272" s="960"/>
      <c r="I272" s="960"/>
      <c r="J272" s="961"/>
      <c r="K272" s="1069"/>
      <c r="L272" s="1070"/>
      <c r="M272" s="1070"/>
      <c r="N272" s="1071"/>
      <c r="O272" s="1069"/>
      <c r="P272" s="1070"/>
      <c r="Q272" s="1070"/>
      <c r="R272" s="1070"/>
      <c r="S272" s="1070"/>
      <c r="T272" s="1071"/>
      <c r="U272" s="1069"/>
      <c r="V272" s="1070"/>
      <c r="W272" s="1070"/>
      <c r="X272" s="1070"/>
      <c r="Y272" s="1070"/>
      <c r="Z272" s="1071"/>
      <c r="AA272" s="1075"/>
      <c r="AB272" s="1076"/>
      <c r="AC272" s="1076"/>
      <c r="AD272" s="1076"/>
      <c r="AE272" s="1077"/>
      <c r="AF272" s="928" t="s">
        <v>1167</v>
      </c>
      <c r="AG272" s="922"/>
      <c r="AH272" s="922"/>
      <c r="AI272" s="922"/>
      <c r="AJ272" s="922"/>
      <c r="AK272" s="923"/>
      <c r="AL272" s="988" t="s">
        <v>1014</v>
      </c>
      <c r="AM272" s="1053"/>
      <c r="AN272" s="1053"/>
      <c r="AO272" s="1053"/>
      <c r="AP272" s="1053"/>
      <c r="AQ272" s="1053"/>
      <c r="AR272" s="1053"/>
      <c r="AS272" s="1053"/>
      <c r="AT272" s="1053"/>
      <c r="AU272" s="1053"/>
      <c r="AV272" s="1053"/>
      <c r="AW272" s="1053"/>
      <c r="AX272" s="1053"/>
      <c r="AY272" s="1053"/>
      <c r="AZ272" s="1054"/>
      <c r="BA272" s="1001"/>
      <c r="BB272" s="1002"/>
      <c r="BC272" s="1002"/>
      <c r="BD272" s="1002"/>
      <c r="BE272" s="1003"/>
      <c r="BF272" s="665"/>
    </row>
    <row r="273" spans="1:58" ht="21.95" customHeight="1">
      <c r="A273" s="1030"/>
      <c r="B273" s="959"/>
      <c r="C273" s="960"/>
      <c r="D273" s="960"/>
      <c r="E273" s="960"/>
      <c r="F273" s="960"/>
      <c r="G273" s="960"/>
      <c r="H273" s="960"/>
      <c r="I273" s="960"/>
      <c r="J273" s="961"/>
      <c r="K273" s="1069"/>
      <c r="L273" s="1070"/>
      <c r="M273" s="1070"/>
      <c r="N273" s="1071"/>
      <c r="O273" s="1069"/>
      <c r="P273" s="1070"/>
      <c r="Q273" s="1070"/>
      <c r="R273" s="1070"/>
      <c r="S273" s="1070"/>
      <c r="T273" s="1071"/>
      <c r="U273" s="1069"/>
      <c r="V273" s="1070"/>
      <c r="W273" s="1070"/>
      <c r="X273" s="1070"/>
      <c r="Y273" s="1070"/>
      <c r="Z273" s="1071"/>
      <c r="AA273" s="1075"/>
      <c r="AB273" s="1076"/>
      <c r="AC273" s="1076"/>
      <c r="AD273" s="1076"/>
      <c r="AE273" s="1077"/>
      <c r="AF273" s="928" t="s">
        <v>1168</v>
      </c>
      <c r="AG273" s="922"/>
      <c r="AH273" s="922"/>
      <c r="AI273" s="922"/>
      <c r="AJ273" s="922"/>
      <c r="AK273" s="923"/>
      <c r="AL273" s="988" t="s">
        <v>1014</v>
      </c>
      <c r="AM273" s="1053"/>
      <c r="AN273" s="1053"/>
      <c r="AO273" s="1053"/>
      <c r="AP273" s="1053"/>
      <c r="AQ273" s="1053"/>
      <c r="AR273" s="1053"/>
      <c r="AS273" s="1053"/>
      <c r="AT273" s="1053"/>
      <c r="AU273" s="1053"/>
      <c r="AV273" s="1053"/>
      <c r="AW273" s="1053"/>
      <c r="AX273" s="1053"/>
      <c r="AY273" s="1053"/>
      <c r="AZ273" s="1054"/>
      <c r="BA273" s="1001"/>
      <c r="BB273" s="1002"/>
      <c r="BC273" s="1002"/>
      <c r="BD273" s="1002"/>
      <c r="BE273" s="1003"/>
      <c r="BF273" s="665"/>
    </row>
    <row r="274" spans="1:58" ht="21.95" customHeight="1">
      <c r="A274" s="1030"/>
      <c r="B274" s="959"/>
      <c r="C274" s="960"/>
      <c r="D274" s="960"/>
      <c r="E274" s="960"/>
      <c r="F274" s="960"/>
      <c r="G274" s="960"/>
      <c r="H274" s="960"/>
      <c r="I274" s="960"/>
      <c r="J274" s="961"/>
      <c r="K274" s="1069"/>
      <c r="L274" s="1070"/>
      <c r="M274" s="1070"/>
      <c r="N274" s="1071"/>
      <c r="O274" s="1069"/>
      <c r="P274" s="1070"/>
      <c r="Q274" s="1070"/>
      <c r="R274" s="1070"/>
      <c r="S274" s="1070"/>
      <c r="T274" s="1071"/>
      <c r="U274" s="1069"/>
      <c r="V274" s="1070"/>
      <c r="W274" s="1070"/>
      <c r="X274" s="1070"/>
      <c r="Y274" s="1070"/>
      <c r="Z274" s="1071"/>
      <c r="AA274" s="1075"/>
      <c r="AB274" s="1076"/>
      <c r="AC274" s="1076"/>
      <c r="AD274" s="1076"/>
      <c r="AE274" s="1077"/>
      <c r="AF274" s="952" t="s">
        <v>1169</v>
      </c>
      <c r="AG274" s="952"/>
      <c r="AH274" s="952"/>
      <c r="AI274" s="952"/>
      <c r="AJ274" s="952"/>
      <c r="AK274" s="952"/>
      <c r="AL274" s="988" t="s">
        <v>1014</v>
      </c>
      <c r="AM274" s="1053"/>
      <c r="AN274" s="1053"/>
      <c r="AO274" s="1053"/>
      <c r="AP274" s="1053"/>
      <c r="AQ274" s="1053"/>
      <c r="AR274" s="1053"/>
      <c r="AS274" s="1053"/>
      <c r="AT274" s="1053"/>
      <c r="AU274" s="1053"/>
      <c r="AV274" s="1053"/>
      <c r="AW274" s="1053"/>
      <c r="AX274" s="1053"/>
      <c r="AY274" s="1053"/>
      <c r="AZ274" s="1054"/>
      <c r="BA274" s="1081"/>
      <c r="BB274" s="1081"/>
      <c r="BC274" s="1081"/>
      <c r="BD274" s="1081"/>
      <c r="BE274" s="1082"/>
      <c r="BF274" s="665"/>
    </row>
    <row r="275" spans="1:58" ht="21.95" customHeight="1">
      <c r="A275" s="1030"/>
      <c r="B275" s="959"/>
      <c r="C275" s="960"/>
      <c r="D275" s="960"/>
      <c r="E275" s="960"/>
      <c r="F275" s="960"/>
      <c r="G275" s="960"/>
      <c r="H275" s="960"/>
      <c r="I275" s="960"/>
      <c r="J275" s="961"/>
      <c r="K275" s="1069"/>
      <c r="L275" s="1070"/>
      <c r="M275" s="1070"/>
      <c r="N275" s="1071"/>
      <c r="O275" s="1069"/>
      <c r="P275" s="1070"/>
      <c r="Q275" s="1070"/>
      <c r="R275" s="1070"/>
      <c r="S275" s="1070"/>
      <c r="T275" s="1071"/>
      <c r="U275" s="1069"/>
      <c r="V275" s="1070"/>
      <c r="W275" s="1070"/>
      <c r="X275" s="1070"/>
      <c r="Y275" s="1070"/>
      <c r="Z275" s="1071"/>
      <c r="AA275" s="1075"/>
      <c r="AB275" s="1076"/>
      <c r="AC275" s="1076"/>
      <c r="AD275" s="1076"/>
      <c r="AE275" s="1077"/>
      <c r="AF275" s="928" t="s">
        <v>1170</v>
      </c>
      <c r="AG275" s="922"/>
      <c r="AH275" s="922"/>
      <c r="AI275" s="922"/>
      <c r="AJ275" s="922"/>
      <c r="AK275" s="923"/>
      <c r="AL275" s="988" t="s">
        <v>1014</v>
      </c>
      <c r="AM275" s="1053"/>
      <c r="AN275" s="1053"/>
      <c r="AO275" s="1053"/>
      <c r="AP275" s="1053"/>
      <c r="AQ275" s="1053"/>
      <c r="AR275" s="1053"/>
      <c r="AS275" s="1053"/>
      <c r="AT275" s="1053"/>
      <c r="AU275" s="1053"/>
      <c r="AV275" s="1053"/>
      <c r="AW275" s="1053"/>
      <c r="AX275" s="1053"/>
      <c r="AY275" s="1053"/>
      <c r="AZ275" s="1054"/>
      <c r="BA275" s="1093"/>
      <c r="BB275" s="1094"/>
      <c r="BC275" s="1094"/>
      <c r="BD275" s="1094"/>
      <c r="BE275" s="1095"/>
      <c r="BF275" s="665"/>
    </row>
    <row r="276" spans="1:58" ht="21.95" customHeight="1">
      <c r="A276" s="1030"/>
      <c r="B276" s="959"/>
      <c r="C276" s="960"/>
      <c r="D276" s="960"/>
      <c r="E276" s="960"/>
      <c r="F276" s="960"/>
      <c r="G276" s="960"/>
      <c r="H276" s="960"/>
      <c r="I276" s="960"/>
      <c r="J276" s="961"/>
      <c r="K276" s="1069"/>
      <c r="L276" s="1070"/>
      <c r="M276" s="1070"/>
      <c r="N276" s="1071"/>
      <c r="O276" s="1069"/>
      <c r="P276" s="1070"/>
      <c r="Q276" s="1070"/>
      <c r="R276" s="1070"/>
      <c r="S276" s="1070"/>
      <c r="T276" s="1071"/>
      <c r="U276" s="1069"/>
      <c r="V276" s="1070"/>
      <c r="W276" s="1070"/>
      <c r="X276" s="1070"/>
      <c r="Y276" s="1070"/>
      <c r="Z276" s="1071"/>
      <c r="AA276" s="1075"/>
      <c r="AB276" s="1076"/>
      <c r="AC276" s="1076"/>
      <c r="AD276" s="1076"/>
      <c r="AE276" s="1077"/>
      <c r="AF276" s="922" t="s">
        <v>1144</v>
      </c>
      <c r="AG276" s="922"/>
      <c r="AH276" s="922"/>
      <c r="AI276" s="922"/>
      <c r="AJ276" s="922"/>
      <c r="AK276" s="923"/>
      <c r="AL276" s="988" t="s">
        <v>1014</v>
      </c>
      <c r="AM276" s="1053"/>
      <c r="AN276" s="1053"/>
      <c r="AO276" s="1053"/>
      <c r="AP276" s="1053"/>
      <c r="AQ276" s="1053"/>
      <c r="AR276" s="1053"/>
      <c r="AS276" s="1053"/>
      <c r="AT276" s="1053"/>
      <c r="AU276" s="1053"/>
      <c r="AV276" s="1053"/>
      <c r="AW276" s="1053"/>
      <c r="AX276" s="1053"/>
      <c r="AY276" s="1053"/>
      <c r="AZ276" s="1054"/>
      <c r="BA276" s="989"/>
      <c r="BB276" s="1055"/>
      <c r="BC276" s="1055"/>
      <c r="BD276" s="1055"/>
      <c r="BE276" s="1056"/>
      <c r="BF276" s="669"/>
    </row>
    <row r="277" spans="1:58" ht="21.95" customHeight="1" thickBot="1">
      <c r="A277" s="1030"/>
      <c r="B277" s="959"/>
      <c r="C277" s="960"/>
      <c r="D277" s="960"/>
      <c r="E277" s="960"/>
      <c r="F277" s="960"/>
      <c r="G277" s="960"/>
      <c r="H277" s="960"/>
      <c r="I277" s="960"/>
      <c r="J277" s="961"/>
      <c r="K277" s="1069"/>
      <c r="L277" s="1070"/>
      <c r="M277" s="1070"/>
      <c r="N277" s="1071"/>
      <c r="O277" s="1069"/>
      <c r="P277" s="1070"/>
      <c r="Q277" s="1070"/>
      <c r="R277" s="1070"/>
      <c r="S277" s="1070"/>
      <c r="T277" s="1071"/>
      <c r="U277" s="1069"/>
      <c r="V277" s="1070"/>
      <c r="W277" s="1070"/>
      <c r="X277" s="1070"/>
      <c r="Y277" s="1070"/>
      <c r="Z277" s="1071"/>
      <c r="AA277" s="1075"/>
      <c r="AB277" s="1076"/>
      <c r="AC277" s="1076"/>
      <c r="AD277" s="1076"/>
      <c r="AE277" s="1077"/>
      <c r="AF277" s="922" t="s">
        <v>1024</v>
      </c>
      <c r="AG277" s="922"/>
      <c r="AH277" s="922"/>
      <c r="AI277" s="922"/>
      <c r="AJ277" s="922"/>
      <c r="AK277" s="923"/>
      <c r="AL277" s="924" t="s">
        <v>1023</v>
      </c>
      <c r="AM277" s="925"/>
      <c r="AN277" s="925"/>
      <c r="AO277" s="925"/>
      <c r="AP277" s="925"/>
      <c r="AQ277" s="925"/>
      <c r="AR277" s="925"/>
      <c r="AS277" s="925"/>
      <c r="AT277" s="925"/>
      <c r="AU277" s="925"/>
      <c r="AV277" s="925"/>
      <c r="AW277" s="925"/>
      <c r="AX277" s="925"/>
      <c r="AY277" s="925"/>
      <c r="AZ277" s="926"/>
      <c r="BA277" s="899"/>
      <c r="BB277" s="938"/>
      <c r="BC277" s="938"/>
      <c r="BD277" s="938"/>
      <c r="BE277" s="939"/>
      <c r="BF277" s="669"/>
    </row>
    <row r="278" spans="1:58" ht="11.25" customHeight="1">
      <c r="A278" s="673"/>
      <c r="B278" s="674"/>
      <c r="C278" s="674"/>
      <c r="D278" s="674"/>
      <c r="E278" s="674"/>
      <c r="F278" s="674"/>
      <c r="G278" s="674"/>
      <c r="H278" s="674"/>
      <c r="I278" s="674"/>
      <c r="J278" s="674"/>
      <c r="K278" s="674"/>
      <c r="L278" s="674"/>
      <c r="M278" s="674"/>
      <c r="N278" s="674"/>
      <c r="O278" s="674"/>
      <c r="P278" s="674"/>
      <c r="Q278" s="674"/>
      <c r="R278" s="674"/>
      <c r="S278" s="674"/>
      <c r="T278" s="674"/>
      <c r="U278" s="674"/>
      <c r="V278" s="674"/>
      <c r="W278" s="674"/>
      <c r="X278" s="674"/>
      <c r="Y278" s="674"/>
      <c r="Z278" s="674"/>
      <c r="AA278" s="674"/>
      <c r="AB278" s="674"/>
      <c r="AC278" s="674"/>
      <c r="AD278" s="674"/>
      <c r="AE278" s="674"/>
      <c r="AF278" s="674"/>
      <c r="AG278" s="674"/>
      <c r="AH278" s="674"/>
      <c r="AI278" s="674"/>
      <c r="AJ278" s="674"/>
      <c r="AK278" s="674"/>
      <c r="AL278" s="674"/>
      <c r="AM278" s="674"/>
      <c r="AN278" s="674"/>
      <c r="AO278" s="674"/>
      <c r="AP278" s="674"/>
      <c r="AQ278" s="674"/>
      <c r="AR278" s="674"/>
      <c r="AS278" s="674"/>
      <c r="AT278" s="674"/>
      <c r="AU278" s="674"/>
      <c r="AV278" s="674"/>
      <c r="AW278" s="674"/>
      <c r="AX278" s="674"/>
      <c r="AY278" s="674"/>
      <c r="AZ278" s="674"/>
      <c r="BA278" s="674"/>
      <c r="BB278" s="674"/>
      <c r="BC278" s="674"/>
      <c r="BD278" s="674"/>
      <c r="BE278" s="674"/>
      <c r="BF278" s="675"/>
    </row>
    <row r="279" spans="1:58" ht="9" customHeight="1">
      <c r="A279" s="676"/>
      <c r="B279" s="676"/>
      <c r="C279" s="676"/>
      <c r="D279" s="676"/>
      <c r="E279" s="676"/>
      <c r="F279" s="676"/>
      <c r="G279" s="676"/>
      <c r="H279" s="676"/>
      <c r="I279" s="676"/>
      <c r="J279" s="676"/>
      <c r="K279" s="676"/>
      <c r="L279" s="676"/>
      <c r="M279" s="676"/>
      <c r="N279" s="676"/>
      <c r="O279" s="676"/>
      <c r="P279" s="676"/>
      <c r="Q279" s="676"/>
      <c r="R279" s="676"/>
      <c r="S279" s="676"/>
      <c r="T279" s="676"/>
      <c r="U279" s="676"/>
      <c r="V279" s="676"/>
      <c r="W279" s="676"/>
      <c r="X279" s="676"/>
      <c r="Y279" s="676"/>
      <c r="Z279" s="676"/>
      <c r="AA279" s="676"/>
      <c r="AB279" s="676"/>
      <c r="AC279" s="676"/>
      <c r="AD279" s="676"/>
      <c r="AE279" s="676"/>
      <c r="AF279" s="676"/>
      <c r="AG279" s="676"/>
      <c r="AH279" s="676"/>
      <c r="AI279" s="676"/>
      <c r="AJ279" s="676"/>
      <c r="AK279" s="676"/>
      <c r="AL279" s="676"/>
      <c r="AM279" s="676"/>
      <c r="AN279" s="676"/>
      <c r="AO279" s="676"/>
      <c r="AP279" s="676"/>
      <c r="AQ279" s="676"/>
      <c r="AR279" s="676"/>
      <c r="AS279" s="676"/>
      <c r="AT279" s="676"/>
      <c r="AU279" s="676"/>
      <c r="AV279" s="676"/>
      <c r="AW279" s="676"/>
      <c r="AX279" s="676"/>
      <c r="AY279" s="676"/>
      <c r="AZ279" s="676"/>
      <c r="BA279" s="676"/>
      <c r="BB279" s="676"/>
      <c r="BC279" s="676"/>
      <c r="BD279" s="676"/>
      <c r="BE279" s="676"/>
    </row>
    <row r="280" spans="1:58" ht="27" customHeight="1">
      <c r="A280" s="677" t="s">
        <v>1171</v>
      </c>
      <c r="B280" s="678"/>
      <c r="C280" s="1091" t="s">
        <v>1172</v>
      </c>
      <c r="D280" s="1091"/>
      <c r="E280" s="1091"/>
      <c r="F280" s="1091"/>
      <c r="G280" s="1091"/>
      <c r="H280" s="1091"/>
      <c r="I280" s="1091"/>
      <c r="J280" s="1091"/>
      <c r="K280" s="1091"/>
      <c r="L280" s="1091"/>
      <c r="M280" s="1091"/>
      <c r="N280" s="1091"/>
      <c r="O280" s="1091"/>
      <c r="P280" s="1091"/>
      <c r="Q280" s="1091"/>
      <c r="R280" s="1091"/>
      <c r="S280" s="1091"/>
      <c r="T280" s="1091"/>
      <c r="U280" s="1091"/>
      <c r="V280" s="1091"/>
      <c r="W280" s="1091"/>
      <c r="X280" s="1091"/>
      <c r="Y280" s="1091"/>
      <c r="Z280" s="1091"/>
      <c r="AA280" s="1091"/>
      <c r="AB280" s="1091"/>
      <c r="AC280" s="1091"/>
      <c r="AD280" s="1091"/>
      <c r="AE280" s="1091"/>
      <c r="AF280" s="1091"/>
      <c r="AG280" s="1091"/>
      <c r="AH280" s="1091"/>
      <c r="AI280" s="1091"/>
      <c r="AJ280" s="1091"/>
      <c r="AK280" s="1091"/>
      <c r="AL280" s="1091"/>
      <c r="AM280" s="1091"/>
      <c r="AN280" s="1091"/>
      <c r="AO280" s="1091"/>
      <c r="AP280" s="1091"/>
      <c r="AQ280" s="1091"/>
      <c r="AR280" s="1091"/>
      <c r="AS280" s="1091"/>
      <c r="AT280" s="1091"/>
      <c r="AU280" s="1091"/>
      <c r="AV280" s="1091"/>
      <c r="AW280" s="1091"/>
      <c r="AX280" s="1091"/>
      <c r="AY280" s="1091"/>
      <c r="AZ280" s="1091"/>
      <c r="BA280" s="1091"/>
      <c r="BB280" s="1091"/>
      <c r="BC280" s="1091"/>
      <c r="BD280" s="1091"/>
      <c r="BE280" s="1091"/>
    </row>
    <row r="281" spans="1:58" ht="228" customHeight="1">
      <c r="A281" s="677"/>
      <c r="B281" s="678"/>
      <c r="C281" s="1091"/>
      <c r="D281" s="1091"/>
      <c r="E281" s="1091"/>
      <c r="F281" s="1091"/>
      <c r="G281" s="1091"/>
      <c r="H281" s="1091"/>
      <c r="I281" s="1091"/>
      <c r="J281" s="1091"/>
      <c r="K281" s="1091"/>
      <c r="L281" s="1091"/>
      <c r="M281" s="1091"/>
      <c r="N281" s="1091"/>
      <c r="O281" s="1091"/>
      <c r="P281" s="1091"/>
      <c r="Q281" s="1091"/>
      <c r="R281" s="1091"/>
      <c r="S281" s="1091"/>
      <c r="T281" s="1091"/>
      <c r="U281" s="1091"/>
      <c r="V281" s="1091"/>
      <c r="W281" s="1091"/>
      <c r="X281" s="1091"/>
      <c r="Y281" s="1091"/>
      <c r="Z281" s="1091"/>
      <c r="AA281" s="1091"/>
      <c r="AB281" s="1091"/>
      <c r="AC281" s="1091"/>
      <c r="AD281" s="1091"/>
      <c r="AE281" s="1091"/>
      <c r="AF281" s="1091"/>
      <c r="AG281" s="1091"/>
      <c r="AH281" s="1091"/>
      <c r="AI281" s="1091"/>
      <c r="AJ281" s="1091"/>
      <c r="AK281" s="1091"/>
      <c r="AL281" s="1091"/>
      <c r="AM281" s="1091"/>
      <c r="AN281" s="1091"/>
      <c r="AO281" s="1091"/>
      <c r="AP281" s="1091"/>
      <c r="AQ281" s="1091"/>
      <c r="AR281" s="1091"/>
      <c r="AS281" s="1091"/>
      <c r="AT281" s="1091"/>
      <c r="AU281" s="1091"/>
      <c r="AV281" s="1091"/>
      <c r="AW281" s="1091"/>
      <c r="AX281" s="1091"/>
      <c r="AY281" s="1091"/>
      <c r="AZ281" s="1091"/>
      <c r="BA281" s="1091"/>
      <c r="BB281" s="1091"/>
      <c r="BC281" s="1091"/>
      <c r="BD281" s="1091"/>
      <c r="BE281" s="1091"/>
      <c r="BF281" s="679"/>
    </row>
    <row r="282" spans="1:58" ht="26.25" customHeight="1">
      <c r="A282" s="677" t="s">
        <v>1173</v>
      </c>
      <c r="B282" s="677"/>
      <c r="C282" s="677" t="s">
        <v>1174</v>
      </c>
      <c r="D282" s="677"/>
      <c r="E282" s="677"/>
      <c r="F282" s="677"/>
      <c r="G282" s="677"/>
      <c r="H282" s="677"/>
      <c r="I282" s="677"/>
      <c r="J282" s="677"/>
      <c r="K282" s="677"/>
      <c r="L282" s="677"/>
      <c r="M282" s="677"/>
      <c r="N282" s="677"/>
      <c r="O282" s="677"/>
      <c r="P282" s="677"/>
      <c r="Q282" s="677"/>
      <c r="R282" s="677"/>
      <c r="S282" s="677"/>
      <c r="T282" s="677"/>
      <c r="U282" s="677"/>
      <c r="V282" s="677"/>
      <c r="W282" s="677"/>
      <c r="X282" s="677"/>
      <c r="Y282" s="677"/>
      <c r="Z282" s="677"/>
      <c r="AA282" s="677"/>
      <c r="AB282" s="677"/>
      <c r="AC282" s="677"/>
      <c r="AD282" s="677"/>
      <c r="AE282" s="677"/>
      <c r="AF282" s="677"/>
      <c r="AG282" s="677"/>
      <c r="AH282" s="677"/>
      <c r="AI282" s="677"/>
      <c r="AJ282" s="677"/>
      <c r="AK282" s="677"/>
      <c r="AL282" s="677"/>
      <c r="AM282" s="677"/>
      <c r="AN282" s="677"/>
      <c r="AO282" s="677"/>
      <c r="AP282" s="677"/>
      <c r="AQ282" s="677"/>
      <c r="AR282" s="677"/>
      <c r="AS282" s="677"/>
      <c r="AT282" s="677"/>
      <c r="AU282" s="677"/>
      <c r="AV282" s="677"/>
      <c r="AW282" s="677"/>
      <c r="AX282" s="677"/>
      <c r="AY282" s="677"/>
      <c r="AZ282" s="677"/>
      <c r="BA282" s="677"/>
      <c r="BB282" s="677"/>
      <c r="BC282" s="677"/>
      <c r="BD282" s="677"/>
      <c r="BE282" s="677"/>
      <c r="BF282" s="675"/>
    </row>
    <row r="283" spans="1:58" ht="26.25" customHeight="1">
      <c r="A283" s="677" t="s">
        <v>1175</v>
      </c>
      <c r="B283" s="678"/>
      <c r="C283" s="678" t="s">
        <v>1176</v>
      </c>
      <c r="D283" s="678"/>
      <c r="E283" s="678"/>
      <c r="F283" s="678"/>
      <c r="G283" s="678"/>
      <c r="H283" s="678"/>
      <c r="I283" s="678"/>
      <c r="J283" s="678"/>
      <c r="K283" s="678"/>
      <c r="L283" s="678"/>
      <c r="M283" s="678"/>
      <c r="N283" s="678"/>
      <c r="O283" s="678"/>
      <c r="P283" s="678"/>
      <c r="Q283" s="678"/>
      <c r="R283" s="678"/>
      <c r="S283" s="678"/>
      <c r="T283" s="678"/>
      <c r="U283" s="678"/>
      <c r="V283" s="678"/>
      <c r="W283" s="678"/>
      <c r="X283" s="678"/>
      <c r="Y283" s="678"/>
      <c r="Z283" s="678"/>
      <c r="AA283" s="678"/>
      <c r="AB283" s="678"/>
      <c r="AC283" s="678"/>
      <c r="AD283" s="678"/>
      <c r="AE283" s="678"/>
      <c r="AF283" s="678"/>
      <c r="AG283" s="678"/>
      <c r="AH283" s="678"/>
      <c r="AI283" s="678"/>
      <c r="AJ283" s="678"/>
      <c r="AK283" s="678"/>
      <c r="AL283" s="678"/>
      <c r="AM283" s="678"/>
      <c r="AN283" s="678"/>
      <c r="AO283" s="678"/>
      <c r="AP283" s="678"/>
      <c r="AQ283" s="678"/>
      <c r="AR283" s="678"/>
      <c r="AS283" s="678"/>
      <c r="AT283" s="678"/>
      <c r="AU283" s="678"/>
      <c r="AV283" s="678"/>
      <c r="AW283" s="678"/>
      <c r="AX283" s="678"/>
      <c r="AY283" s="678"/>
      <c r="AZ283" s="678"/>
      <c r="BA283" s="678"/>
      <c r="BB283" s="678"/>
      <c r="BC283" s="678"/>
      <c r="BD283" s="678"/>
      <c r="BE283" s="678"/>
    </row>
    <row r="284" spans="1:58" ht="22.5" customHeight="1">
      <c r="A284" s="677" t="s">
        <v>1177</v>
      </c>
      <c r="B284" s="678"/>
      <c r="C284" s="1091" t="s">
        <v>1178</v>
      </c>
      <c r="D284" s="1091"/>
      <c r="E284" s="1091"/>
      <c r="F284" s="1091"/>
      <c r="G284" s="1091"/>
      <c r="H284" s="1091"/>
      <c r="I284" s="1091"/>
      <c r="J284" s="1091"/>
      <c r="K284" s="1091"/>
      <c r="L284" s="1091"/>
      <c r="M284" s="1091"/>
      <c r="N284" s="1091"/>
      <c r="O284" s="1091"/>
      <c r="P284" s="1091"/>
      <c r="Q284" s="1091"/>
      <c r="R284" s="1091"/>
      <c r="S284" s="1091"/>
      <c r="T284" s="1091"/>
      <c r="U284" s="1091"/>
      <c r="V284" s="1091"/>
      <c r="W284" s="1091"/>
      <c r="X284" s="1091"/>
      <c r="Y284" s="1091"/>
      <c r="Z284" s="1091"/>
      <c r="AA284" s="1091"/>
      <c r="AB284" s="1091"/>
      <c r="AC284" s="1091"/>
      <c r="AD284" s="1091"/>
      <c r="AE284" s="1091"/>
      <c r="AF284" s="1091"/>
      <c r="AG284" s="1091"/>
      <c r="AH284" s="1091"/>
      <c r="AI284" s="1091"/>
      <c r="AJ284" s="1091"/>
      <c r="AK284" s="1091"/>
      <c r="AL284" s="1091"/>
      <c r="AM284" s="1091"/>
      <c r="AN284" s="1091"/>
      <c r="AO284" s="1091"/>
      <c r="AP284" s="1091"/>
      <c r="AQ284" s="1091"/>
      <c r="AR284" s="1091"/>
      <c r="AS284" s="1091"/>
      <c r="AT284" s="1091"/>
      <c r="AU284" s="1091"/>
      <c r="AV284" s="1091"/>
      <c r="AW284" s="1091"/>
      <c r="AX284" s="1091"/>
      <c r="AY284" s="1091"/>
      <c r="AZ284" s="1091"/>
      <c r="BA284" s="1091"/>
      <c r="BB284" s="1091"/>
      <c r="BC284" s="1091"/>
      <c r="BD284" s="1091"/>
      <c r="BE284" s="680"/>
    </row>
    <row r="285" spans="1:58" ht="22.5" customHeight="1">
      <c r="A285" s="677"/>
      <c r="B285" s="678"/>
      <c r="C285" s="1091"/>
      <c r="D285" s="1091"/>
      <c r="E285" s="1091"/>
      <c r="F285" s="1091"/>
      <c r="G285" s="1091"/>
      <c r="H285" s="1091"/>
      <c r="I285" s="1091"/>
      <c r="J285" s="1091"/>
      <c r="K285" s="1091"/>
      <c r="L285" s="1091"/>
      <c r="M285" s="1091"/>
      <c r="N285" s="1091"/>
      <c r="O285" s="1091"/>
      <c r="P285" s="1091"/>
      <c r="Q285" s="1091"/>
      <c r="R285" s="1091"/>
      <c r="S285" s="1091"/>
      <c r="T285" s="1091"/>
      <c r="U285" s="1091"/>
      <c r="V285" s="1091"/>
      <c r="W285" s="1091"/>
      <c r="X285" s="1091"/>
      <c r="Y285" s="1091"/>
      <c r="Z285" s="1091"/>
      <c r="AA285" s="1091"/>
      <c r="AB285" s="1091"/>
      <c r="AC285" s="1091"/>
      <c r="AD285" s="1091"/>
      <c r="AE285" s="1091"/>
      <c r="AF285" s="1091"/>
      <c r="AG285" s="1091"/>
      <c r="AH285" s="1091"/>
      <c r="AI285" s="1091"/>
      <c r="AJ285" s="1091"/>
      <c r="AK285" s="1091"/>
      <c r="AL285" s="1091"/>
      <c r="AM285" s="1091"/>
      <c r="AN285" s="1091"/>
      <c r="AO285" s="1091"/>
      <c r="AP285" s="1091"/>
      <c r="AQ285" s="1091"/>
      <c r="AR285" s="1091"/>
      <c r="AS285" s="1091"/>
      <c r="AT285" s="1091"/>
      <c r="AU285" s="1091"/>
      <c r="AV285" s="1091"/>
      <c r="AW285" s="1091"/>
      <c r="AX285" s="1091"/>
      <c r="AY285" s="1091"/>
      <c r="AZ285" s="1091"/>
      <c r="BA285" s="1091"/>
      <c r="BB285" s="1091"/>
      <c r="BC285" s="1091"/>
      <c r="BD285" s="1091"/>
      <c r="BE285" s="680"/>
    </row>
    <row r="286" spans="1:58" ht="26.25" customHeight="1">
      <c r="A286" s="677" t="s">
        <v>1179</v>
      </c>
      <c r="B286" s="678"/>
      <c r="C286" s="678" t="s">
        <v>1180</v>
      </c>
      <c r="D286" s="680"/>
      <c r="E286" s="680"/>
      <c r="F286" s="680"/>
      <c r="G286" s="680"/>
      <c r="H286" s="680"/>
      <c r="I286" s="680"/>
      <c r="J286" s="680"/>
      <c r="K286" s="680"/>
      <c r="L286" s="680"/>
      <c r="M286" s="680"/>
      <c r="N286" s="680"/>
      <c r="O286" s="680"/>
      <c r="P286" s="680"/>
      <c r="Q286" s="680"/>
      <c r="R286" s="680"/>
      <c r="S286" s="680"/>
      <c r="T286" s="680"/>
      <c r="U286" s="680"/>
      <c r="V286" s="680"/>
      <c r="W286" s="680"/>
      <c r="X286" s="680"/>
      <c r="Y286" s="680"/>
      <c r="Z286" s="680"/>
      <c r="AA286" s="680"/>
      <c r="AB286" s="680"/>
      <c r="AC286" s="680"/>
      <c r="AD286" s="680"/>
      <c r="AE286" s="680"/>
      <c r="AF286" s="680"/>
      <c r="AG286" s="680"/>
      <c r="AH286" s="680"/>
      <c r="AI286" s="680"/>
      <c r="AJ286" s="680"/>
      <c r="AK286" s="680"/>
      <c r="AL286" s="680"/>
      <c r="AM286" s="680"/>
      <c r="AN286" s="680"/>
      <c r="AO286" s="680"/>
      <c r="AP286" s="680"/>
      <c r="AQ286" s="680"/>
      <c r="AR286" s="680"/>
      <c r="AS286" s="680"/>
      <c r="AT286" s="680"/>
      <c r="AU286" s="680"/>
      <c r="AV286" s="680"/>
      <c r="AW286" s="680"/>
      <c r="AX286" s="680"/>
      <c r="AY286" s="680"/>
      <c r="AZ286" s="680"/>
      <c r="BA286" s="680"/>
      <c r="BB286" s="680"/>
      <c r="BC286" s="680"/>
      <c r="BD286" s="680"/>
      <c r="BE286" s="680"/>
    </row>
    <row r="287" spans="1:58" ht="27.75" customHeight="1">
      <c r="A287" s="677" t="s">
        <v>1181</v>
      </c>
      <c r="B287" s="678"/>
      <c r="C287" s="681" t="s">
        <v>1182</v>
      </c>
      <c r="D287" s="681"/>
      <c r="E287" s="681"/>
      <c r="F287" s="681"/>
      <c r="G287" s="681"/>
      <c r="H287" s="681"/>
      <c r="I287" s="681"/>
      <c r="J287" s="681"/>
      <c r="K287" s="681"/>
      <c r="L287" s="681"/>
      <c r="M287" s="681"/>
      <c r="N287" s="681"/>
      <c r="O287" s="681"/>
      <c r="P287" s="681"/>
      <c r="Q287" s="681"/>
      <c r="R287" s="681"/>
      <c r="S287" s="681"/>
      <c r="T287" s="681"/>
      <c r="U287" s="681"/>
      <c r="V287" s="681"/>
      <c r="W287" s="681"/>
      <c r="X287" s="681"/>
      <c r="Y287" s="681"/>
      <c r="Z287" s="681"/>
      <c r="AA287" s="681"/>
      <c r="AB287" s="681"/>
      <c r="AC287" s="681"/>
      <c r="AD287" s="681"/>
      <c r="AE287" s="681"/>
      <c r="AF287" s="681"/>
      <c r="AG287" s="681"/>
      <c r="AH287" s="681"/>
      <c r="AI287" s="681"/>
      <c r="AJ287" s="681"/>
      <c r="AK287" s="681"/>
      <c r="AL287" s="681"/>
      <c r="AM287" s="681"/>
      <c r="AN287" s="681"/>
      <c r="AO287" s="681"/>
      <c r="AP287" s="681"/>
      <c r="AQ287" s="681"/>
      <c r="AR287" s="681"/>
      <c r="AS287" s="681"/>
      <c r="AT287" s="681"/>
      <c r="AU287" s="681"/>
      <c r="AV287" s="681"/>
      <c r="AW287" s="681"/>
      <c r="AX287" s="681"/>
      <c r="AY287" s="681"/>
      <c r="AZ287" s="681"/>
      <c r="BA287" s="681"/>
      <c r="BB287" s="681"/>
      <c r="BC287" s="681"/>
      <c r="BD287" s="681"/>
      <c r="BE287" s="682"/>
    </row>
    <row r="288" spans="1:58" ht="27.75" customHeight="1">
      <c r="A288" s="683" t="s">
        <v>1183</v>
      </c>
      <c r="B288" s="684"/>
      <c r="C288" s="678" t="s">
        <v>1184</v>
      </c>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82"/>
      <c r="AL288" s="682"/>
      <c r="AM288" s="682"/>
      <c r="AN288" s="682"/>
      <c r="AO288" s="682"/>
      <c r="AP288" s="682"/>
      <c r="AQ288" s="682"/>
      <c r="AR288" s="682"/>
      <c r="AS288" s="682"/>
      <c r="AT288" s="682"/>
      <c r="AU288" s="682"/>
      <c r="AV288" s="682"/>
      <c r="AW288" s="682"/>
      <c r="AX288" s="682"/>
      <c r="AY288" s="682"/>
      <c r="AZ288" s="682"/>
      <c r="BA288" s="682"/>
      <c r="BB288" s="682"/>
      <c r="BC288" s="682"/>
      <c r="BD288" s="682"/>
      <c r="BE288" s="682"/>
    </row>
    <row r="289" spans="1:57" ht="27.75" customHeight="1">
      <c r="A289" s="677" t="s">
        <v>1185</v>
      </c>
      <c r="B289" s="681"/>
      <c r="C289" s="1091" t="s">
        <v>1186</v>
      </c>
      <c r="D289" s="1092"/>
      <c r="E289" s="1092"/>
      <c r="F289" s="1092"/>
      <c r="G289" s="1092"/>
      <c r="H289" s="1092"/>
      <c r="I289" s="1092"/>
      <c r="J289" s="1092"/>
      <c r="K289" s="1092"/>
      <c r="L289" s="1092"/>
      <c r="M289" s="1092"/>
      <c r="N289" s="1092"/>
      <c r="O289" s="1092"/>
      <c r="P289" s="1092"/>
      <c r="Q289" s="1092"/>
      <c r="R289" s="1092"/>
      <c r="S289" s="1092"/>
      <c r="T289" s="1092"/>
      <c r="U289" s="1092"/>
      <c r="V289" s="1092"/>
      <c r="W289" s="1092"/>
      <c r="X289" s="1092"/>
      <c r="Y289" s="1092"/>
      <c r="Z289" s="1092"/>
      <c r="AA289" s="1092"/>
      <c r="AB289" s="1092"/>
      <c r="AC289" s="1092"/>
      <c r="AD289" s="1092"/>
      <c r="AE289" s="1092"/>
      <c r="AF289" s="1092"/>
      <c r="AG289" s="1092"/>
      <c r="AH289" s="1092"/>
      <c r="AI289" s="1092"/>
      <c r="AJ289" s="1092"/>
      <c r="AK289" s="1092"/>
      <c r="AL289" s="1092"/>
      <c r="AM289" s="1092"/>
      <c r="AN289" s="1092"/>
      <c r="AO289" s="1092"/>
      <c r="AP289" s="1092"/>
      <c r="AQ289" s="1092"/>
      <c r="AR289" s="1092"/>
      <c r="AS289" s="1092"/>
      <c r="AT289" s="1092"/>
      <c r="AU289" s="1092"/>
      <c r="AV289" s="1092"/>
      <c r="AW289" s="1092"/>
      <c r="AX289" s="1092"/>
      <c r="AY289" s="1092"/>
      <c r="AZ289" s="1092"/>
      <c r="BA289" s="1092"/>
      <c r="BB289" s="1092"/>
      <c r="BC289" s="1092"/>
      <c r="BD289" s="1092"/>
      <c r="BE289" s="1092"/>
    </row>
    <row r="290" spans="1:57" ht="34.5" customHeight="1">
      <c r="A290" s="677"/>
      <c r="B290" s="681"/>
      <c r="C290" s="1092"/>
      <c r="D290" s="1092"/>
      <c r="E290" s="1092"/>
      <c r="F290" s="1092"/>
      <c r="G290" s="1092"/>
      <c r="H290" s="1092"/>
      <c r="I290" s="1092"/>
      <c r="J290" s="1092"/>
      <c r="K290" s="1092"/>
      <c r="L290" s="1092"/>
      <c r="M290" s="1092"/>
      <c r="N290" s="1092"/>
      <c r="O290" s="1092"/>
      <c r="P290" s="1092"/>
      <c r="Q290" s="1092"/>
      <c r="R290" s="1092"/>
      <c r="S290" s="1092"/>
      <c r="T290" s="1092"/>
      <c r="U290" s="1092"/>
      <c r="V290" s="1092"/>
      <c r="W290" s="1092"/>
      <c r="X290" s="1092"/>
      <c r="Y290" s="1092"/>
      <c r="Z290" s="1092"/>
      <c r="AA290" s="1092"/>
      <c r="AB290" s="1092"/>
      <c r="AC290" s="1092"/>
      <c r="AD290" s="1092"/>
      <c r="AE290" s="1092"/>
      <c r="AF290" s="1092"/>
      <c r="AG290" s="1092"/>
      <c r="AH290" s="1092"/>
      <c r="AI290" s="1092"/>
      <c r="AJ290" s="1092"/>
      <c r="AK290" s="1092"/>
      <c r="AL290" s="1092"/>
      <c r="AM290" s="1092"/>
      <c r="AN290" s="1092"/>
      <c r="AO290" s="1092"/>
      <c r="AP290" s="1092"/>
      <c r="AQ290" s="1092"/>
      <c r="AR290" s="1092"/>
      <c r="AS290" s="1092"/>
      <c r="AT290" s="1092"/>
      <c r="AU290" s="1092"/>
      <c r="AV290" s="1092"/>
      <c r="AW290" s="1092"/>
      <c r="AX290" s="1092"/>
      <c r="AY290" s="1092"/>
      <c r="AZ290" s="1092"/>
      <c r="BA290" s="1092"/>
      <c r="BB290" s="1092"/>
      <c r="BC290" s="1092"/>
      <c r="BD290" s="1092"/>
      <c r="BE290" s="1092"/>
    </row>
    <row r="291" spans="1:57" ht="34.5" customHeight="1">
      <c r="A291" s="677"/>
      <c r="B291" s="681"/>
      <c r="C291" s="1092"/>
      <c r="D291" s="1092"/>
      <c r="E291" s="1092"/>
      <c r="F291" s="1092"/>
      <c r="G291" s="1092"/>
      <c r="H291" s="1092"/>
      <c r="I291" s="1092"/>
      <c r="J291" s="1092"/>
      <c r="K291" s="1092"/>
      <c r="L291" s="1092"/>
      <c r="M291" s="1092"/>
      <c r="N291" s="1092"/>
      <c r="O291" s="1092"/>
      <c r="P291" s="1092"/>
      <c r="Q291" s="1092"/>
      <c r="R291" s="1092"/>
      <c r="S291" s="1092"/>
      <c r="T291" s="1092"/>
      <c r="U291" s="1092"/>
      <c r="V291" s="1092"/>
      <c r="W291" s="1092"/>
      <c r="X291" s="1092"/>
      <c r="Y291" s="1092"/>
      <c r="Z291" s="1092"/>
      <c r="AA291" s="1092"/>
      <c r="AB291" s="1092"/>
      <c r="AC291" s="1092"/>
      <c r="AD291" s="1092"/>
      <c r="AE291" s="1092"/>
      <c r="AF291" s="1092"/>
      <c r="AG291" s="1092"/>
      <c r="AH291" s="1092"/>
      <c r="AI291" s="1092"/>
      <c r="AJ291" s="1092"/>
      <c r="AK291" s="1092"/>
      <c r="AL291" s="1092"/>
      <c r="AM291" s="1092"/>
      <c r="AN291" s="1092"/>
      <c r="AO291" s="1092"/>
      <c r="AP291" s="1092"/>
      <c r="AQ291" s="1092"/>
      <c r="AR291" s="1092"/>
      <c r="AS291" s="1092"/>
      <c r="AT291" s="1092"/>
      <c r="AU291" s="1092"/>
      <c r="AV291" s="1092"/>
      <c r="AW291" s="1092"/>
      <c r="AX291" s="1092"/>
      <c r="AY291" s="1092"/>
      <c r="AZ291" s="1092"/>
      <c r="BA291" s="1092"/>
      <c r="BB291" s="1092"/>
      <c r="BC291" s="1092"/>
      <c r="BD291" s="1092"/>
      <c r="BE291" s="1092"/>
    </row>
    <row r="292" spans="1:57" ht="22.5" customHeight="1">
      <c r="A292" s="677" t="s">
        <v>1187</v>
      </c>
      <c r="B292" s="678"/>
      <c r="C292" s="1090" t="s">
        <v>1188</v>
      </c>
      <c r="D292" s="1090"/>
      <c r="E292" s="1090"/>
      <c r="F292" s="1090"/>
      <c r="G292" s="1090"/>
      <c r="H292" s="1090"/>
      <c r="I292" s="1090"/>
      <c r="J292" s="1090"/>
      <c r="K292" s="1090"/>
      <c r="L292" s="1090"/>
      <c r="M292" s="1090"/>
      <c r="N292" s="1090"/>
      <c r="O292" s="1090"/>
      <c r="P292" s="1090"/>
      <c r="Q292" s="1090"/>
      <c r="R292" s="1090"/>
      <c r="S292" s="1090"/>
      <c r="T292" s="1090"/>
      <c r="U292" s="1090"/>
      <c r="V292" s="1090"/>
      <c r="W292" s="1090"/>
      <c r="X292" s="1090"/>
      <c r="Y292" s="1090"/>
      <c r="Z292" s="1090"/>
      <c r="AA292" s="1090"/>
      <c r="AB292" s="1090"/>
      <c r="AC292" s="1090"/>
      <c r="AD292" s="1090"/>
      <c r="AE292" s="1090"/>
      <c r="AF292" s="1090"/>
      <c r="AG292" s="1090"/>
      <c r="AH292" s="1090"/>
      <c r="AI292" s="1090"/>
      <c r="AJ292" s="1090"/>
      <c r="AK292" s="1090"/>
      <c r="AL292" s="1090"/>
      <c r="AM292" s="1090"/>
      <c r="AN292" s="1090"/>
      <c r="AO292" s="1090"/>
      <c r="AP292" s="1090"/>
      <c r="AQ292" s="1090"/>
      <c r="AR292" s="1090"/>
      <c r="AS292" s="1090"/>
      <c r="AT292" s="1090"/>
      <c r="AU292" s="1090"/>
      <c r="AV292" s="1090"/>
      <c r="AW292" s="1090"/>
      <c r="AX292" s="1090"/>
      <c r="AY292" s="1090"/>
      <c r="AZ292" s="1090"/>
      <c r="BA292" s="1090"/>
      <c r="BB292" s="1090"/>
      <c r="BC292" s="1090"/>
      <c r="BD292" s="1090"/>
      <c r="BE292" s="1090"/>
    </row>
    <row r="293" spans="1:57" ht="22.5" customHeight="1">
      <c r="A293" s="677"/>
      <c r="B293" s="678"/>
      <c r="C293" s="1090"/>
      <c r="D293" s="1090"/>
      <c r="E293" s="1090"/>
      <c r="F293" s="1090"/>
      <c r="G293" s="1090"/>
      <c r="H293" s="1090"/>
      <c r="I293" s="1090"/>
      <c r="J293" s="1090"/>
      <c r="K293" s="1090"/>
      <c r="L293" s="1090"/>
      <c r="M293" s="1090"/>
      <c r="N293" s="1090"/>
      <c r="O293" s="1090"/>
      <c r="P293" s="1090"/>
      <c r="Q293" s="1090"/>
      <c r="R293" s="1090"/>
      <c r="S293" s="1090"/>
      <c r="T293" s="1090"/>
      <c r="U293" s="1090"/>
      <c r="V293" s="1090"/>
      <c r="W293" s="1090"/>
      <c r="X293" s="1090"/>
      <c r="Y293" s="1090"/>
      <c r="Z293" s="1090"/>
      <c r="AA293" s="1090"/>
      <c r="AB293" s="1090"/>
      <c r="AC293" s="1090"/>
      <c r="AD293" s="1090"/>
      <c r="AE293" s="1090"/>
      <c r="AF293" s="1090"/>
      <c r="AG293" s="1090"/>
      <c r="AH293" s="1090"/>
      <c r="AI293" s="1090"/>
      <c r="AJ293" s="1090"/>
      <c r="AK293" s="1090"/>
      <c r="AL293" s="1090"/>
      <c r="AM293" s="1090"/>
      <c r="AN293" s="1090"/>
      <c r="AO293" s="1090"/>
      <c r="AP293" s="1090"/>
      <c r="AQ293" s="1090"/>
      <c r="AR293" s="1090"/>
      <c r="AS293" s="1090"/>
      <c r="AT293" s="1090"/>
      <c r="AU293" s="1090"/>
      <c r="AV293" s="1090"/>
      <c r="AW293" s="1090"/>
      <c r="AX293" s="1090"/>
      <c r="AY293" s="1090"/>
      <c r="AZ293" s="1090"/>
      <c r="BA293" s="1090"/>
      <c r="BB293" s="1090"/>
      <c r="BC293" s="1090"/>
      <c r="BD293" s="1090"/>
      <c r="BE293" s="1090"/>
    </row>
    <row r="294" spans="1:57" ht="27.75" customHeight="1">
      <c r="A294" s="683" t="s">
        <v>1189</v>
      </c>
      <c r="B294" s="150"/>
      <c r="C294" s="1090" t="s">
        <v>1190</v>
      </c>
      <c r="D294" s="1090"/>
      <c r="E294" s="1090"/>
      <c r="F294" s="1090"/>
      <c r="G294" s="1090"/>
      <c r="H294" s="1090"/>
      <c r="I294" s="1090"/>
      <c r="J294" s="1090"/>
      <c r="K294" s="1090"/>
      <c r="L294" s="1090"/>
      <c r="M294" s="1090"/>
      <c r="N294" s="1090"/>
      <c r="O294" s="1090"/>
      <c r="P294" s="1090"/>
      <c r="Q294" s="1090"/>
      <c r="R294" s="1090"/>
      <c r="S294" s="1090"/>
      <c r="T294" s="1090"/>
      <c r="U294" s="1090"/>
      <c r="V294" s="1090"/>
      <c r="W294" s="1090"/>
      <c r="X294" s="1090"/>
      <c r="Y294" s="1090"/>
      <c r="Z294" s="1090"/>
      <c r="AA294" s="1090"/>
      <c r="AB294" s="1090"/>
      <c r="AC294" s="1090"/>
      <c r="AD294" s="1090"/>
      <c r="AE294" s="1090"/>
      <c r="AF294" s="1090"/>
      <c r="AG294" s="1090"/>
      <c r="AH294" s="1090"/>
      <c r="AI294" s="1090"/>
      <c r="AJ294" s="1090"/>
      <c r="AK294" s="1090"/>
      <c r="AL294" s="1090"/>
      <c r="AM294" s="1090"/>
      <c r="AN294" s="1090"/>
      <c r="AO294" s="1090"/>
      <c r="AP294" s="1090"/>
      <c r="AQ294" s="1090"/>
      <c r="AR294" s="1090"/>
      <c r="AS294" s="1090"/>
      <c r="AT294" s="1090"/>
      <c r="AU294" s="1090"/>
      <c r="AV294" s="1090"/>
      <c r="AW294" s="1090"/>
      <c r="AX294" s="1090"/>
      <c r="AY294" s="1090"/>
      <c r="AZ294" s="1090"/>
      <c r="BA294" s="1090"/>
      <c r="BB294" s="1090"/>
      <c r="BC294" s="1090"/>
      <c r="BD294" s="1090"/>
      <c r="BE294" s="682"/>
    </row>
    <row r="295" spans="1:57">
      <c r="C295" s="682"/>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c r="AA295" s="682"/>
      <c r="AB295" s="682"/>
      <c r="AC295" s="682"/>
      <c r="AD295" s="682"/>
      <c r="AE295" s="682"/>
      <c r="AF295" s="682"/>
      <c r="AG295" s="682"/>
      <c r="AH295" s="682"/>
      <c r="AI295" s="682"/>
      <c r="AJ295" s="682"/>
      <c r="AK295" s="682"/>
      <c r="AL295" s="682"/>
      <c r="AM295" s="682"/>
      <c r="AN295" s="682"/>
      <c r="AO295" s="682"/>
      <c r="AP295" s="682"/>
      <c r="AQ295" s="682"/>
      <c r="AR295" s="682"/>
      <c r="AS295" s="682"/>
      <c r="AT295" s="682"/>
      <c r="AU295" s="682"/>
      <c r="AV295" s="682"/>
      <c r="AW295" s="682"/>
      <c r="AX295" s="682"/>
      <c r="AY295" s="682"/>
      <c r="AZ295" s="682"/>
      <c r="BA295" s="682"/>
      <c r="BB295" s="682"/>
      <c r="BC295" s="682"/>
      <c r="BD295" s="682"/>
      <c r="BE295" s="682"/>
    </row>
    <row r="296" spans="1:57">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row>
    <row r="297" spans="1:57">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row>
    <row r="298" spans="1:57">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row>
    <row r="299" spans="1:57">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row>
    <row r="300" spans="1:57">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row>
    <row r="301" spans="1:57">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row>
    <row r="302" spans="1:57">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row>
    <row r="303" spans="1:57">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row>
    <row r="304" spans="1:57">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row>
    <row r="305" spans="3:57">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row>
    <row r="306" spans="3:57">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row>
    <row r="307" spans="3:57">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row>
    <row r="308" spans="3:57">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row>
    <row r="309" spans="3:57">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row>
    <row r="310" spans="3:57">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row>
    <row r="311" spans="3:57">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row>
    <row r="312" spans="3:57">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row>
    <row r="313" spans="3:57">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row>
    <row r="314" spans="3:57">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row>
    <row r="315" spans="3:57">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row>
    <row r="316" spans="3:57">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row>
    <row r="317" spans="3:57">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row>
    <row r="318" spans="3:57">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row>
    <row r="319" spans="3:57">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row>
    <row r="320" spans="3:57">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row>
    <row r="321" spans="3:57">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row>
    <row r="322" spans="3:57">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row>
    <row r="323" spans="3:57">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row>
    <row r="324" spans="3:57">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row>
    <row r="325" spans="3:57">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row>
    <row r="326" spans="3:57">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row>
    <row r="327" spans="3:57">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row>
    <row r="328" spans="3:57">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row>
    <row r="329" spans="3:57">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row>
    <row r="330" spans="3:57">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row>
    <row r="331" spans="3:57">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row>
    <row r="332" spans="3:57">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row>
    <row r="333" spans="3:57">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row>
    <row r="334" spans="3:57">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row>
    <row r="335" spans="3:57">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row>
    <row r="336" spans="3:57">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row>
    <row r="337" spans="3:57">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row>
    <row r="338" spans="3:57">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row>
    <row r="339" spans="3:57">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row>
    <row r="340" spans="3:57">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row>
    <row r="341" spans="3:57">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row>
    <row r="342" spans="3:57">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row>
    <row r="343" spans="3:57">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row>
    <row r="344" spans="3:57">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row>
    <row r="345" spans="3:57">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row>
    <row r="346" spans="3:57">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row>
    <row r="347" spans="3:57">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row>
    <row r="348" spans="3:57">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row>
    <row r="349" spans="3:57">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row>
    <row r="350" spans="3:57">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row>
    <row r="351" spans="3:57">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row>
    <row r="352" spans="3:57">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row>
    <row r="353" spans="3:57">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row>
    <row r="354" spans="3:57">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row>
    <row r="355" spans="3:57">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row>
    <row r="356" spans="3:57">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row>
    <row r="357" spans="3:57">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row>
    <row r="358" spans="3:57">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row>
    <row r="359" spans="3:57">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row>
    <row r="360" spans="3:57">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row>
    <row r="361" spans="3:57">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row>
    <row r="362" spans="3:57">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row>
    <row r="363" spans="3:57">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row>
    <row r="364" spans="3:57">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row>
    <row r="365" spans="3:57">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c r="AA365" s="151"/>
      <c r="AB365" s="151"/>
      <c r="AC365" s="151"/>
      <c r="AD365" s="151"/>
      <c r="AE365" s="151"/>
      <c r="AF365" s="151"/>
      <c r="AG365" s="151"/>
      <c r="AH365" s="151"/>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row>
    <row r="366" spans="3:57">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c r="AA366" s="151"/>
      <c r="AB366" s="151"/>
      <c r="AC366" s="151"/>
      <c r="AD366" s="151"/>
      <c r="AE366" s="151"/>
      <c r="AF366" s="151"/>
      <c r="AG366" s="151"/>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row>
    <row r="367" spans="3:57">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row>
    <row r="368" spans="3:57">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row>
    <row r="369" spans="3:57">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row>
    <row r="370" spans="3:57">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row>
    <row r="371" spans="3:57">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row>
    <row r="372" spans="3:57">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row>
    <row r="373" spans="3:57">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row>
    <row r="374" spans="3:57">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row>
    <row r="375" spans="3:57">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row>
    <row r="376" spans="3:57">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row>
    <row r="377" spans="3:57">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row>
    <row r="378" spans="3:57">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row>
    <row r="379" spans="3:57">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row>
    <row r="380" spans="3:57">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row>
    <row r="381" spans="3:57">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row>
    <row r="382" spans="3:57">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row>
    <row r="383" spans="3:57">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row>
    <row r="384" spans="3:57">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row>
    <row r="385" spans="3:57">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row>
    <row r="386" spans="3:57">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row>
    <row r="387" spans="3:57">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row>
    <row r="388" spans="3:57">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row>
    <row r="389" spans="3:57">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row>
    <row r="390" spans="3:57">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row>
    <row r="391" spans="3:57">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row>
    <row r="392" spans="3:57">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row>
    <row r="393" spans="3:57">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row>
    <row r="394" spans="3:57">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row>
    <row r="395" spans="3:57">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row>
    <row r="396" spans="3:57">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row>
    <row r="397" spans="3:57">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row>
    <row r="398" spans="3:57">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1"/>
      <c r="AG398" s="151"/>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row>
    <row r="399" spans="3:57">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151"/>
      <c r="AC399" s="151"/>
      <c r="AD399" s="151"/>
      <c r="AE399" s="151"/>
      <c r="AF399" s="151"/>
      <c r="AG399" s="151"/>
      <c r="AH399" s="151"/>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row>
    <row r="400" spans="3:57">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row>
    <row r="401" spans="3:57">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row>
    <row r="402" spans="3:57">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row>
    <row r="403" spans="3:57">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row>
    <row r="404" spans="3:57">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row>
    <row r="405" spans="3:57">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row>
    <row r="406" spans="3:57">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row>
    <row r="407" spans="3:57">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row>
    <row r="408" spans="3:57">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row>
    <row r="409" spans="3:57">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row>
    <row r="410" spans="3:57">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row>
    <row r="411" spans="3:57">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row>
    <row r="412" spans="3:57">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row>
    <row r="413" spans="3:57">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row>
    <row r="414" spans="3:57">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row>
    <row r="415" spans="3:57">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row>
    <row r="416" spans="3:57">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row>
    <row r="417" spans="3:57">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row>
    <row r="418" spans="3:57">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row>
    <row r="419" spans="3:57">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row>
    <row r="420" spans="3:57">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row>
    <row r="421" spans="3:57">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row>
  </sheetData>
  <mergeCells count="915">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F233:AK233"/>
    <mergeCell ref="AF236:AK236"/>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BA116:BE116"/>
    <mergeCell ref="AL111:AZ111"/>
    <mergeCell ref="BA111:BE111"/>
    <mergeCell ref="AF112:AK112"/>
    <mergeCell ref="AL112:AZ112"/>
    <mergeCell ref="BA112:BE112"/>
    <mergeCell ref="AF113:AK113"/>
    <mergeCell ref="AL113:AZ113"/>
    <mergeCell ref="BA113:BE113"/>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0:BE100"/>
    <mergeCell ref="AF101:AK101"/>
    <mergeCell ref="AL101:AZ101"/>
    <mergeCell ref="BA101:BE101"/>
    <mergeCell ref="AF98:AK98"/>
    <mergeCell ref="AL98:AZ98"/>
    <mergeCell ref="BA98:BE98"/>
    <mergeCell ref="AF99:AK99"/>
    <mergeCell ref="AL99:AZ99"/>
    <mergeCell ref="BA99:BE99"/>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91:BE91"/>
    <mergeCell ref="AF92:AK92"/>
    <mergeCell ref="AL92:AZ92"/>
    <mergeCell ref="BA92:BE92"/>
    <mergeCell ref="AF89:AK89"/>
    <mergeCell ref="AL89:AZ89"/>
    <mergeCell ref="BA89:BE89"/>
    <mergeCell ref="AF90:AK90"/>
    <mergeCell ref="AL90:AZ90"/>
    <mergeCell ref="BA90:BE90"/>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L58:AZ58"/>
    <mergeCell ref="BA58:BE58"/>
    <mergeCell ref="AF59:AK59"/>
    <mergeCell ref="AL59:AZ59"/>
    <mergeCell ref="BA59:BE59"/>
    <mergeCell ref="AF56:AK56"/>
    <mergeCell ref="AL56:AZ56"/>
    <mergeCell ref="BA56:BE56"/>
    <mergeCell ref="AF57:AK57"/>
    <mergeCell ref="AL57:AZ57"/>
    <mergeCell ref="BA57:BE5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L9:AZ9"/>
    <mergeCell ref="BA9:BE9"/>
    <mergeCell ref="AF10:AK10"/>
    <mergeCell ref="AL10:AZ10"/>
    <mergeCell ref="BA10:BE10"/>
    <mergeCell ref="AL7:AZ7"/>
    <mergeCell ref="BA7:BE7"/>
    <mergeCell ref="AF14:AK14"/>
    <mergeCell ref="AL14:AZ14"/>
    <mergeCell ref="BA14:BE14"/>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s>
  <phoneticPr fontId="2"/>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showGridLines="0" view="pageBreakPreview" topLeftCell="A22" zoomScaleNormal="100" zoomScaleSheetLayoutView="100" workbookViewId="0">
      <selection activeCell="L42" sqref="L42"/>
    </sheetView>
  </sheetViews>
  <sheetFormatPr defaultRowHeight="18.75"/>
  <cols>
    <col min="1" max="1" width="3.125" style="244" customWidth="1"/>
    <col min="2" max="2" width="15.375" style="244" customWidth="1"/>
    <col min="3" max="4" width="8.5" style="244" customWidth="1"/>
    <col min="5" max="6" width="8.625" style="244" customWidth="1"/>
    <col min="7" max="7" width="16.375" style="244" customWidth="1"/>
    <col min="8" max="8" width="16.75" style="244" bestFit="1" customWidth="1"/>
    <col min="9" max="256" width="9" style="244"/>
    <col min="257" max="257" width="3.125" style="244" customWidth="1"/>
    <col min="258" max="258" width="15.375" style="244" customWidth="1"/>
    <col min="259" max="260" width="8.5" style="244" customWidth="1"/>
    <col min="261" max="262" width="8.625" style="244" customWidth="1"/>
    <col min="263" max="263" width="16.375" style="244" customWidth="1"/>
    <col min="264" max="264" width="16.75" style="244" bestFit="1" customWidth="1"/>
    <col min="265" max="512" width="9" style="244"/>
    <col min="513" max="513" width="3.125" style="244" customWidth="1"/>
    <col min="514" max="514" width="15.375" style="244" customWidth="1"/>
    <col min="515" max="516" width="8.5" style="244" customWidth="1"/>
    <col min="517" max="518" width="8.625" style="244" customWidth="1"/>
    <col min="519" max="519" width="16.375" style="244" customWidth="1"/>
    <col min="520" max="520" width="16.75" style="244" bestFit="1" customWidth="1"/>
    <col min="521" max="768" width="9" style="244"/>
    <col min="769" max="769" width="3.125" style="244" customWidth="1"/>
    <col min="770" max="770" width="15.375" style="244" customWidth="1"/>
    <col min="771" max="772" width="8.5" style="244" customWidth="1"/>
    <col min="773" max="774" width="8.625" style="244" customWidth="1"/>
    <col min="775" max="775" width="16.375" style="244" customWidth="1"/>
    <col min="776" max="776" width="16.75" style="244" bestFit="1" customWidth="1"/>
    <col min="777" max="1024" width="9" style="244"/>
    <col min="1025" max="1025" width="3.125" style="244" customWidth="1"/>
    <col min="1026" max="1026" width="15.375" style="244" customWidth="1"/>
    <col min="1027" max="1028" width="8.5" style="244" customWidth="1"/>
    <col min="1029" max="1030" width="8.625" style="244" customWidth="1"/>
    <col min="1031" max="1031" width="16.375" style="244" customWidth="1"/>
    <col min="1032" max="1032" width="16.75" style="244" bestFit="1" customWidth="1"/>
    <col min="1033" max="1280" width="9" style="244"/>
    <col min="1281" max="1281" width="3.125" style="244" customWidth="1"/>
    <col min="1282" max="1282" width="15.375" style="244" customWidth="1"/>
    <col min="1283" max="1284" width="8.5" style="244" customWidth="1"/>
    <col min="1285" max="1286" width="8.625" style="244" customWidth="1"/>
    <col min="1287" max="1287" width="16.375" style="244" customWidth="1"/>
    <col min="1288" max="1288" width="16.75" style="244" bestFit="1" customWidth="1"/>
    <col min="1289" max="1536" width="9" style="244"/>
    <col min="1537" max="1537" width="3.125" style="244" customWidth="1"/>
    <col min="1538" max="1538" width="15.375" style="244" customWidth="1"/>
    <col min="1539" max="1540" width="8.5" style="244" customWidth="1"/>
    <col min="1541" max="1542" width="8.625" style="244" customWidth="1"/>
    <col min="1543" max="1543" width="16.375" style="244" customWidth="1"/>
    <col min="1544" max="1544" width="16.75" style="244" bestFit="1" customWidth="1"/>
    <col min="1545" max="1792" width="9" style="244"/>
    <col min="1793" max="1793" width="3.125" style="244" customWidth="1"/>
    <col min="1794" max="1794" width="15.375" style="244" customWidth="1"/>
    <col min="1795" max="1796" width="8.5" style="244" customWidth="1"/>
    <col min="1797" max="1798" width="8.625" style="244" customWidth="1"/>
    <col min="1799" max="1799" width="16.375" style="244" customWidth="1"/>
    <col min="1800" max="1800" width="16.75" style="244" bestFit="1" customWidth="1"/>
    <col min="1801" max="2048" width="9" style="244"/>
    <col min="2049" max="2049" width="3.125" style="244" customWidth="1"/>
    <col min="2050" max="2050" width="15.375" style="244" customWidth="1"/>
    <col min="2051" max="2052" width="8.5" style="244" customWidth="1"/>
    <col min="2053" max="2054" width="8.625" style="244" customWidth="1"/>
    <col min="2055" max="2055" width="16.375" style="244" customWidth="1"/>
    <col min="2056" max="2056" width="16.75" style="244" bestFit="1" customWidth="1"/>
    <col min="2057" max="2304" width="9" style="244"/>
    <col min="2305" max="2305" width="3.125" style="244" customWidth="1"/>
    <col min="2306" max="2306" width="15.375" style="244" customWidth="1"/>
    <col min="2307" max="2308" width="8.5" style="244" customWidth="1"/>
    <col min="2309" max="2310" width="8.625" style="244" customWidth="1"/>
    <col min="2311" max="2311" width="16.375" style="244" customWidth="1"/>
    <col min="2312" max="2312" width="16.75" style="244" bestFit="1" customWidth="1"/>
    <col min="2313" max="2560" width="9" style="244"/>
    <col min="2561" max="2561" width="3.125" style="244" customWidth="1"/>
    <col min="2562" max="2562" width="15.375" style="244" customWidth="1"/>
    <col min="2563" max="2564" width="8.5" style="244" customWidth="1"/>
    <col min="2565" max="2566" width="8.625" style="244" customWidth="1"/>
    <col min="2567" max="2567" width="16.375" style="244" customWidth="1"/>
    <col min="2568" max="2568" width="16.75" style="244" bestFit="1" customWidth="1"/>
    <col min="2569" max="2816" width="9" style="244"/>
    <col min="2817" max="2817" width="3.125" style="244" customWidth="1"/>
    <col min="2818" max="2818" width="15.375" style="244" customWidth="1"/>
    <col min="2819" max="2820" width="8.5" style="244" customWidth="1"/>
    <col min="2821" max="2822" width="8.625" style="244" customWidth="1"/>
    <col min="2823" max="2823" width="16.375" style="244" customWidth="1"/>
    <col min="2824" max="2824" width="16.75" style="244" bestFit="1" customWidth="1"/>
    <col min="2825" max="3072" width="9" style="244"/>
    <col min="3073" max="3073" width="3.125" style="244" customWidth="1"/>
    <col min="3074" max="3074" width="15.375" style="244" customWidth="1"/>
    <col min="3075" max="3076" width="8.5" style="244" customWidth="1"/>
    <col min="3077" max="3078" width="8.625" style="244" customWidth="1"/>
    <col min="3079" max="3079" width="16.375" style="244" customWidth="1"/>
    <col min="3080" max="3080" width="16.75" style="244" bestFit="1" customWidth="1"/>
    <col min="3081" max="3328" width="9" style="244"/>
    <col min="3329" max="3329" width="3.125" style="244" customWidth="1"/>
    <col min="3330" max="3330" width="15.375" style="244" customWidth="1"/>
    <col min="3331" max="3332" width="8.5" style="244" customWidth="1"/>
    <col min="3333" max="3334" width="8.625" style="244" customWidth="1"/>
    <col min="3335" max="3335" width="16.375" style="244" customWidth="1"/>
    <col min="3336" max="3336" width="16.75" style="244" bestFit="1" customWidth="1"/>
    <col min="3337" max="3584" width="9" style="244"/>
    <col min="3585" max="3585" width="3.125" style="244" customWidth="1"/>
    <col min="3586" max="3586" width="15.375" style="244" customWidth="1"/>
    <col min="3587" max="3588" width="8.5" style="244" customWidth="1"/>
    <col min="3589" max="3590" width="8.625" style="244" customWidth="1"/>
    <col min="3591" max="3591" width="16.375" style="244" customWidth="1"/>
    <col min="3592" max="3592" width="16.75" style="244" bestFit="1" customWidth="1"/>
    <col min="3593" max="3840" width="9" style="244"/>
    <col min="3841" max="3841" width="3.125" style="244" customWidth="1"/>
    <col min="3842" max="3842" width="15.375" style="244" customWidth="1"/>
    <col min="3843" max="3844" width="8.5" style="244" customWidth="1"/>
    <col min="3845" max="3846" width="8.625" style="244" customWidth="1"/>
    <col min="3847" max="3847" width="16.375" style="244" customWidth="1"/>
    <col min="3848" max="3848" width="16.75" style="244" bestFit="1" customWidth="1"/>
    <col min="3849" max="4096" width="9" style="244"/>
    <col min="4097" max="4097" width="3.125" style="244" customWidth="1"/>
    <col min="4098" max="4098" width="15.375" style="244" customWidth="1"/>
    <col min="4099" max="4100" width="8.5" style="244" customWidth="1"/>
    <col min="4101" max="4102" width="8.625" style="244" customWidth="1"/>
    <col min="4103" max="4103" width="16.375" style="244" customWidth="1"/>
    <col min="4104" max="4104" width="16.75" style="244" bestFit="1" customWidth="1"/>
    <col min="4105" max="4352" width="9" style="244"/>
    <col min="4353" max="4353" width="3.125" style="244" customWidth="1"/>
    <col min="4354" max="4354" width="15.375" style="244" customWidth="1"/>
    <col min="4355" max="4356" width="8.5" style="244" customWidth="1"/>
    <col min="4357" max="4358" width="8.625" style="244" customWidth="1"/>
    <col min="4359" max="4359" width="16.375" style="244" customWidth="1"/>
    <col min="4360" max="4360" width="16.75" style="244" bestFit="1" customWidth="1"/>
    <col min="4361" max="4608" width="9" style="244"/>
    <col min="4609" max="4609" width="3.125" style="244" customWidth="1"/>
    <col min="4610" max="4610" width="15.375" style="244" customWidth="1"/>
    <col min="4611" max="4612" width="8.5" style="244" customWidth="1"/>
    <col min="4613" max="4614" width="8.625" style="244" customWidth="1"/>
    <col min="4615" max="4615" width="16.375" style="244" customWidth="1"/>
    <col min="4616" max="4616" width="16.75" style="244" bestFit="1" customWidth="1"/>
    <col min="4617" max="4864" width="9" style="244"/>
    <col min="4865" max="4865" width="3.125" style="244" customWidth="1"/>
    <col min="4866" max="4866" width="15.375" style="244" customWidth="1"/>
    <col min="4867" max="4868" width="8.5" style="244" customWidth="1"/>
    <col min="4869" max="4870" width="8.625" style="244" customWidth="1"/>
    <col min="4871" max="4871" width="16.375" style="244" customWidth="1"/>
    <col min="4872" max="4872" width="16.75" style="244" bestFit="1" customWidth="1"/>
    <col min="4873" max="5120" width="9" style="244"/>
    <col min="5121" max="5121" width="3.125" style="244" customWidth="1"/>
    <col min="5122" max="5122" width="15.375" style="244" customWidth="1"/>
    <col min="5123" max="5124" width="8.5" style="244" customWidth="1"/>
    <col min="5125" max="5126" width="8.625" style="244" customWidth="1"/>
    <col min="5127" max="5127" width="16.375" style="244" customWidth="1"/>
    <col min="5128" max="5128" width="16.75" style="244" bestFit="1" customWidth="1"/>
    <col min="5129" max="5376" width="9" style="244"/>
    <col min="5377" max="5377" width="3.125" style="244" customWidth="1"/>
    <col min="5378" max="5378" width="15.375" style="244" customWidth="1"/>
    <col min="5379" max="5380" width="8.5" style="244" customWidth="1"/>
    <col min="5381" max="5382" width="8.625" style="244" customWidth="1"/>
    <col min="5383" max="5383" width="16.375" style="244" customWidth="1"/>
    <col min="5384" max="5384" width="16.75" style="244" bestFit="1" customWidth="1"/>
    <col min="5385" max="5632" width="9" style="244"/>
    <col min="5633" max="5633" width="3.125" style="244" customWidth="1"/>
    <col min="5634" max="5634" width="15.375" style="244" customWidth="1"/>
    <col min="5635" max="5636" width="8.5" style="244" customWidth="1"/>
    <col min="5637" max="5638" width="8.625" style="244" customWidth="1"/>
    <col min="5639" max="5639" width="16.375" style="244" customWidth="1"/>
    <col min="5640" max="5640" width="16.75" style="244" bestFit="1" customWidth="1"/>
    <col min="5641" max="5888" width="9" style="244"/>
    <col min="5889" max="5889" width="3.125" style="244" customWidth="1"/>
    <col min="5890" max="5890" width="15.375" style="244" customWidth="1"/>
    <col min="5891" max="5892" width="8.5" style="244" customWidth="1"/>
    <col min="5893" max="5894" width="8.625" style="244" customWidth="1"/>
    <col min="5895" max="5895" width="16.375" style="244" customWidth="1"/>
    <col min="5896" max="5896" width="16.75" style="244" bestFit="1" customWidth="1"/>
    <col min="5897" max="6144" width="9" style="244"/>
    <col min="6145" max="6145" width="3.125" style="244" customWidth="1"/>
    <col min="6146" max="6146" width="15.375" style="244" customWidth="1"/>
    <col min="6147" max="6148" width="8.5" style="244" customWidth="1"/>
    <col min="6149" max="6150" width="8.625" style="244" customWidth="1"/>
    <col min="6151" max="6151" width="16.375" style="244" customWidth="1"/>
    <col min="6152" max="6152" width="16.75" style="244" bestFit="1" customWidth="1"/>
    <col min="6153" max="6400" width="9" style="244"/>
    <col min="6401" max="6401" width="3.125" style="244" customWidth="1"/>
    <col min="6402" max="6402" width="15.375" style="244" customWidth="1"/>
    <col min="6403" max="6404" width="8.5" style="244" customWidth="1"/>
    <col min="6405" max="6406" width="8.625" style="244" customWidth="1"/>
    <col min="6407" max="6407" width="16.375" style="244" customWidth="1"/>
    <col min="6408" max="6408" width="16.75" style="244" bestFit="1" customWidth="1"/>
    <col min="6409" max="6656" width="9" style="244"/>
    <col min="6657" max="6657" width="3.125" style="244" customWidth="1"/>
    <col min="6658" max="6658" width="15.375" style="244" customWidth="1"/>
    <col min="6659" max="6660" width="8.5" style="244" customWidth="1"/>
    <col min="6661" max="6662" width="8.625" style="244" customWidth="1"/>
    <col min="6663" max="6663" width="16.375" style="244" customWidth="1"/>
    <col min="6664" max="6664" width="16.75" style="244" bestFit="1" customWidth="1"/>
    <col min="6665" max="6912" width="9" style="244"/>
    <col min="6913" max="6913" width="3.125" style="244" customWidth="1"/>
    <col min="6914" max="6914" width="15.375" style="244" customWidth="1"/>
    <col min="6915" max="6916" width="8.5" style="244" customWidth="1"/>
    <col min="6917" max="6918" width="8.625" style="244" customWidth="1"/>
    <col min="6919" max="6919" width="16.375" style="244" customWidth="1"/>
    <col min="6920" max="6920" width="16.75" style="244" bestFit="1" customWidth="1"/>
    <col min="6921" max="7168" width="9" style="244"/>
    <col min="7169" max="7169" width="3.125" style="244" customWidth="1"/>
    <col min="7170" max="7170" width="15.375" style="244" customWidth="1"/>
    <col min="7171" max="7172" width="8.5" style="244" customWidth="1"/>
    <col min="7173" max="7174" width="8.625" style="244" customWidth="1"/>
    <col min="7175" max="7175" width="16.375" style="244" customWidth="1"/>
    <col min="7176" max="7176" width="16.75" style="244" bestFit="1" customWidth="1"/>
    <col min="7177" max="7424" width="9" style="244"/>
    <col min="7425" max="7425" width="3.125" style="244" customWidth="1"/>
    <col min="7426" max="7426" width="15.375" style="244" customWidth="1"/>
    <col min="7427" max="7428" width="8.5" style="244" customWidth="1"/>
    <col min="7429" max="7430" width="8.625" style="244" customWidth="1"/>
    <col min="7431" max="7431" width="16.375" style="244" customWidth="1"/>
    <col min="7432" max="7432" width="16.75" style="244" bestFit="1" customWidth="1"/>
    <col min="7433" max="7680" width="9" style="244"/>
    <col min="7681" max="7681" width="3.125" style="244" customWidth="1"/>
    <col min="7682" max="7682" width="15.375" style="244" customWidth="1"/>
    <col min="7683" max="7684" width="8.5" style="244" customWidth="1"/>
    <col min="7685" max="7686" width="8.625" style="244" customWidth="1"/>
    <col min="7687" max="7687" width="16.375" style="244" customWidth="1"/>
    <col min="7688" max="7688" width="16.75" style="244" bestFit="1" customWidth="1"/>
    <col min="7689" max="7936" width="9" style="244"/>
    <col min="7937" max="7937" width="3.125" style="244" customWidth="1"/>
    <col min="7938" max="7938" width="15.375" style="244" customWidth="1"/>
    <col min="7939" max="7940" width="8.5" style="244" customWidth="1"/>
    <col min="7941" max="7942" width="8.625" style="244" customWidth="1"/>
    <col min="7943" max="7943" width="16.375" style="244" customWidth="1"/>
    <col min="7944" max="7944" width="16.75" style="244" bestFit="1" customWidth="1"/>
    <col min="7945" max="8192" width="9" style="244"/>
    <col min="8193" max="8193" width="3.125" style="244" customWidth="1"/>
    <col min="8194" max="8194" width="15.375" style="244" customWidth="1"/>
    <col min="8195" max="8196" width="8.5" style="244" customWidth="1"/>
    <col min="8197" max="8198" width="8.625" style="244" customWidth="1"/>
    <col min="8199" max="8199" width="16.375" style="244" customWidth="1"/>
    <col min="8200" max="8200" width="16.75" style="244" bestFit="1" customWidth="1"/>
    <col min="8201" max="8448" width="9" style="244"/>
    <col min="8449" max="8449" width="3.125" style="244" customWidth="1"/>
    <col min="8450" max="8450" width="15.375" style="244" customWidth="1"/>
    <col min="8451" max="8452" width="8.5" style="244" customWidth="1"/>
    <col min="8453" max="8454" width="8.625" style="244" customWidth="1"/>
    <col min="8455" max="8455" width="16.375" style="244" customWidth="1"/>
    <col min="8456" max="8456" width="16.75" style="244" bestFit="1" customWidth="1"/>
    <col min="8457" max="8704" width="9" style="244"/>
    <col min="8705" max="8705" width="3.125" style="244" customWidth="1"/>
    <col min="8706" max="8706" width="15.375" style="244" customWidth="1"/>
    <col min="8707" max="8708" width="8.5" style="244" customWidth="1"/>
    <col min="8709" max="8710" width="8.625" style="244" customWidth="1"/>
    <col min="8711" max="8711" width="16.375" style="244" customWidth="1"/>
    <col min="8712" max="8712" width="16.75" style="244" bestFit="1" customWidth="1"/>
    <col min="8713" max="8960" width="9" style="244"/>
    <col min="8961" max="8961" width="3.125" style="244" customWidth="1"/>
    <col min="8962" max="8962" width="15.375" style="244" customWidth="1"/>
    <col min="8963" max="8964" width="8.5" style="244" customWidth="1"/>
    <col min="8965" max="8966" width="8.625" style="244" customWidth="1"/>
    <col min="8967" max="8967" width="16.375" style="244" customWidth="1"/>
    <col min="8968" max="8968" width="16.75" style="244" bestFit="1" customWidth="1"/>
    <col min="8969" max="9216" width="9" style="244"/>
    <col min="9217" max="9217" width="3.125" style="244" customWidth="1"/>
    <col min="9218" max="9218" width="15.375" style="244" customWidth="1"/>
    <col min="9219" max="9220" width="8.5" style="244" customWidth="1"/>
    <col min="9221" max="9222" width="8.625" style="244" customWidth="1"/>
    <col min="9223" max="9223" width="16.375" style="244" customWidth="1"/>
    <col min="9224" max="9224" width="16.75" style="244" bestFit="1" customWidth="1"/>
    <col min="9225" max="9472" width="9" style="244"/>
    <col min="9473" max="9473" width="3.125" style="244" customWidth="1"/>
    <col min="9474" max="9474" width="15.375" style="244" customWidth="1"/>
    <col min="9475" max="9476" width="8.5" style="244" customWidth="1"/>
    <col min="9477" max="9478" width="8.625" style="244" customWidth="1"/>
    <col min="9479" max="9479" width="16.375" style="244" customWidth="1"/>
    <col min="9480" max="9480" width="16.75" style="244" bestFit="1" customWidth="1"/>
    <col min="9481" max="9728" width="9" style="244"/>
    <col min="9729" max="9729" width="3.125" style="244" customWidth="1"/>
    <col min="9730" max="9730" width="15.375" style="244" customWidth="1"/>
    <col min="9731" max="9732" width="8.5" style="244" customWidth="1"/>
    <col min="9733" max="9734" width="8.625" style="244" customWidth="1"/>
    <col min="9735" max="9735" width="16.375" style="244" customWidth="1"/>
    <col min="9736" max="9736" width="16.75" style="244" bestFit="1" customWidth="1"/>
    <col min="9737" max="9984" width="9" style="244"/>
    <col min="9985" max="9985" width="3.125" style="244" customWidth="1"/>
    <col min="9986" max="9986" width="15.375" style="244" customWidth="1"/>
    <col min="9987" max="9988" width="8.5" style="244" customWidth="1"/>
    <col min="9989" max="9990" width="8.625" style="244" customWidth="1"/>
    <col min="9991" max="9991" width="16.375" style="244" customWidth="1"/>
    <col min="9992" max="9992" width="16.75" style="244" bestFit="1" customWidth="1"/>
    <col min="9993" max="10240" width="9" style="244"/>
    <col min="10241" max="10241" width="3.125" style="244" customWidth="1"/>
    <col min="10242" max="10242" width="15.375" style="244" customWidth="1"/>
    <col min="10243" max="10244" width="8.5" style="244" customWidth="1"/>
    <col min="10245" max="10246" width="8.625" style="244" customWidth="1"/>
    <col min="10247" max="10247" width="16.375" style="244" customWidth="1"/>
    <col min="10248" max="10248" width="16.75" style="244" bestFit="1" customWidth="1"/>
    <col min="10249" max="10496" width="9" style="244"/>
    <col min="10497" max="10497" width="3.125" style="244" customWidth="1"/>
    <col min="10498" max="10498" width="15.375" style="244" customWidth="1"/>
    <col min="10499" max="10500" width="8.5" style="244" customWidth="1"/>
    <col min="10501" max="10502" width="8.625" style="244" customWidth="1"/>
    <col min="10503" max="10503" width="16.375" style="244" customWidth="1"/>
    <col min="10504" max="10504" width="16.75" style="244" bestFit="1" customWidth="1"/>
    <col min="10505" max="10752" width="9" style="244"/>
    <col min="10753" max="10753" width="3.125" style="244" customWidth="1"/>
    <col min="10754" max="10754" width="15.375" style="244" customWidth="1"/>
    <col min="10755" max="10756" width="8.5" style="244" customWidth="1"/>
    <col min="10757" max="10758" width="8.625" style="244" customWidth="1"/>
    <col min="10759" max="10759" width="16.375" style="244" customWidth="1"/>
    <col min="10760" max="10760" width="16.75" style="244" bestFit="1" customWidth="1"/>
    <col min="10761" max="11008" width="9" style="244"/>
    <col min="11009" max="11009" width="3.125" style="244" customWidth="1"/>
    <col min="11010" max="11010" width="15.375" style="244" customWidth="1"/>
    <col min="11011" max="11012" width="8.5" style="244" customWidth="1"/>
    <col min="11013" max="11014" width="8.625" style="244" customWidth="1"/>
    <col min="11015" max="11015" width="16.375" style="244" customWidth="1"/>
    <col min="11016" max="11016" width="16.75" style="244" bestFit="1" customWidth="1"/>
    <col min="11017" max="11264" width="9" style="244"/>
    <col min="11265" max="11265" width="3.125" style="244" customWidth="1"/>
    <col min="11266" max="11266" width="15.375" style="244" customWidth="1"/>
    <col min="11267" max="11268" width="8.5" style="244" customWidth="1"/>
    <col min="11269" max="11270" width="8.625" style="244" customWidth="1"/>
    <col min="11271" max="11271" width="16.375" style="244" customWidth="1"/>
    <col min="11272" max="11272" width="16.75" style="244" bestFit="1" customWidth="1"/>
    <col min="11273" max="11520" width="9" style="244"/>
    <col min="11521" max="11521" width="3.125" style="244" customWidth="1"/>
    <col min="11522" max="11522" width="15.375" style="244" customWidth="1"/>
    <col min="11523" max="11524" width="8.5" style="244" customWidth="1"/>
    <col min="11525" max="11526" width="8.625" style="244" customWidth="1"/>
    <col min="11527" max="11527" width="16.375" style="244" customWidth="1"/>
    <col min="11528" max="11528" width="16.75" style="244" bestFit="1" customWidth="1"/>
    <col min="11529" max="11776" width="9" style="244"/>
    <col min="11777" max="11777" width="3.125" style="244" customWidth="1"/>
    <col min="11778" max="11778" width="15.375" style="244" customWidth="1"/>
    <col min="11779" max="11780" width="8.5" style="244" customWidth="1"/>
    <col min="11781" max="11782" width="8.625" style="244" customWidth="1"/>
    <col min="11783" max="11783" width="16.375" style="244" customWidth="1"/>
    <col min="11784" max="11784" width="16.75" style="244" bestFit="1" customWidth="1"/>
    <col min="11785" max="12032" width="9" style="244"/>
    <col min="12033" max="12033" width="3.125" style="244" customWidth="1"/>
    <col min="12034" max="12034" width="15.375" style="244" customWidth="1"/>
    <col min="12035" max="12036" width="8.5" style="244" customWidth="1"/>
    <col min="12037" max="12038" width="8.625" style="244" customWidth="1"/>
    <col min="12039" max="12039" width="16.375" style="244" customWidth="1"/>
    <col min="12040" max="12040" width="16.75" style="244" bestFit="1" customWidth="1"/>
    <col min="12041" max="12288" width="9" style="244"/>
    <col min="12289" max="12289" width="3.125" style="244" customWidth="1"/>
    <col min="12290" max="12290" width="15.375" style="244" customWidth="1"/>
    <col min="12291" max="12292" width="8.5" style="244" customWidth="1"/>
    <col min="12293" max="12294" width="8.625" style="244" customWidth="1"/>
    <col min="12295" max="12295" width="16.375" style="244" customWidth="1"/>
    <col min="12296" max="12296" width="16.75" style="244" bestFit="1" customWidth="1"/>
    <col min="12297" max="12544" width="9" style="244"/>
    <col min="12545" max="12545" width="3.125" style="244" customWidth="1"/>
    <col min="12546" max="12546" width="15.375" style="244" customWidth="1"/>
    <col min="12547" max="12548" width="8.5" style="244" customWidth="1"/>
    <col min="12549" max="12550" width="8.625" style="244" customWidth="1"/>
    <col min="12551" max="12551" width="16.375" style="244" customWidth="1"/>
    <col min="12552" max="12552" width="16.75" style="244" bestFit="1" customWidth="1"/>
    <col min="12553" max="12800" width="9" style="244"/>
    <col min="12801" max="12801" width="3.125" style="244" customWidth="1"/>
    <col min="12802" max="12802" width="15.375" style="244" customWidth="1"/>
    <col min="12803" max="12804" width="8.5" style="244" customWidth="1"/>
    <col min="12805" max="12806" width="8.625" style="244" customWidth="1"/>
    <col min="12807" max="12807" width="16.375" style="244" customWidth="1"/>
    <col min="12808" max="12808" width="16.75" style="244" bestFit="1" customWidth="1"/>
    <col min="12809" max="13056" width="9" style="244"/>
    <col min="13057" max="13057" width="3.125" style="244" customWidth="1"/>
    <col min="13058" max="13058" width="15.375" style="244" customWidth="1"/>
    <col min="13059" max="13060" width="8.5" style="244" customWidth="1"/>
    <col min="13061" max="13062" width="8.625" style="244" customWidth="1"/>
    <col min="13063" max="13063" width="16.375" style="244" customWidth="1"/>
    <col min="13064" max="13064" width="16.75" style="244" bestFit="1" customWidth="1"/>
    <col min="13065" max="13312" width="9" style="244"/>
    <col min="13313" max="13313" width="3.125" style="244" customWidth="1"/>
    <col min="13314" max="13314" width="15.375" style="244" customWidth="1"/>
    <col min="13315" max="13316" width="8.5" style="244" customWidth="1"/>
    <col min="13317" max="13318" width="8.625" style="244" customWidth="1"/>
    <col min="13319" max="13319" width="16.375" style="244" customWidth="1"/>
    <col min="13320" max="13320" width="16.75" style="244" bestFit="1" customWidth="1"/>
    <col min="13321" max="13568" width="9" style="244"/>
    <col min="13569" max="13569" width="3.125" style="244" customWidth="1"/>
    <col min="13570" max="13570" width="15.375" style="244" customWidth="1"/>
    <col min="13571" max="13572" width="8.5" style="244" customWidth="1"/>
    <col min="13573" max="13574" width="8.625" style="244" customWidth="1"/>
    <col min="13575" max="13575" width="16.375" style="244" customWidth="1"/>
    <col min="13576" max="13576" width="16.75" style="244" bestFit="1" customWidth="1"/>
    <col min="13577" max="13824" width="9" style="244"/>
    <col min="13825" max="13825" width="3.125" style="244" customWidth="1"/>
    <col min="13826" max="13826" width="15.375" style="244" customWidth="1"/>
    <col min="13827" max="13828" width="8.5" style="244" customWidth="1"/>
    <col min="13829" max="13830" width="8.625" style="244" customWidth="1"/>
    <col min="13831" max="13831" width="16.375" style="244" customWidth="1"/>
    <col min="13832" max="13832" width="16.75" style="244" bestFit="1" customWidth="1"/>
    <col min="13833" max="14080" width="9" style="244"/>
    <col min="14081" max="14081" width="3.125" style="244" customWidth="1"/>
    <col min="14082" max="14082" width="15.375" style="244" customWidth="1"/>
    <col min="14083" max="14084" width="8.5" style="244" customWidth="1"/>
    <col min="14085" max="14086" width="8.625" style="244" customWidth="1"/>
    <col min="14087" max="14087" width="16.375" style="244" customWidth="1"/>
    <col min="14088" max="14088" width="16.75" style="244" bestFit="1" customWidth="1"/>
    <col min="14089" max="14336" width="9" style="244"/>
    <col min="14337" max="14337" width="3.125" style="244" customWidth="1"/>
    <col min="14338" max="14338" width="15.375" style="244" customWidth="1"/>
    <col min="14339" max="14340" width="8.5" style="244" customWidth="1"/>
    <col min="14341" max="14342" width="8.625" style="244" customWidth="1"/>
    <col min="14343" max="14343" width="16.375" style="244" customWidth="1"/>
    <col min="14344" max="14344" width="16.75" style="244" bestFit="1" customWidth="1"/>
    <col min="14345" max="14592" width="9" style="244"/>
    <col min="14593" max="14593" width="3.125" style="244" customWidth="1"/>
    <col min="14594" max="14594" width="15.375" style="244" customWidth="1"/>
    <col min="14595" max="14596" width="8.5" style="244" customWidth="1"/>
    <col min="14597" max="14598" width="8.625" style="244" customWidth="1"/>
    <col min="14599" max="14599" width="16.375" style="244" customWidth="1"/>
    <col min="14600" max="14600" width="16.75" style="244" bestFit="1" customWidth="1"/>
    <col min="14601" max="14848" width="9" style="244"/>
    <col min="14849" max="14849" width="3.125" style="244" customWidth="1"/>
    <col min="14850" max="14850" width="15.375" style="244" customWidth="1"/>
    <col min="14851" max="14852" width="8.5" style="244" customWidth="1"/>
    <col min="14853" max="14854" width="8.625" style="244" customWidth="1"/>
    <col min="14855" max="14855" width="16.375" style="244" customWidth="1"/>
    <col min="14856" max="14856" width="16.75" style="244" bestFit="1" customWidth="1"/>
    <col min="14857" max="15104" width="9" style="244"/>
    <col min="15105" max="15105" width="3.125" style="244" customWidth="1"/>
    <col min="15106" max="15106" width="15.375" style="244" customWidth="1"/>
    <col min="15107" max="15108" width="8.5" style="244" customWidth="1"/>
    <col min="15109" max="15110" width="8.625" style="244" customWidth="1"/>
    <col min="15111" max="15111" width="16.375" style="244" customWidth="1"/>
    <col min="15112" max="15112" width="16.75" style="244" bestFit="1" customWidth="1"/>
    <col min="15113" max="15360" width="9" style="244"/>
    <col min="15361" max="15361" width="3.125" style="244" customWidth="1"/>
    <col min="15362" max="15362" width="15.375" style="244" customWidth="1"/>
    <col min="15363" max="15364" width="8.5" style="244" customWidth="1"/>
    <col min="15365" max="15366" width="8.625" style="244" customWidth="1"/>
    <col min="15367" max="15367" width="16.375" style="244" customWidth="1"/>
    <col min="15368" max="15368" width="16.75" style="244" bestFit="1" customWidth="1"/>
    <col min="15369" max="15616" width="9" style="244"/>
    <col min="15617" max="15617" width="3.125" style="244" customWidth="1"/>
    <col min="15618" max="15618" width="15.375" style="244" customWidth="1"/>
    <col min="15619" max="15620" width="8.5" style="244" customWidth="1"/>
    <col min="15621" max="15622" width="8.625" style="244" customWidth="1"/>
    <col min="15623" max="15623" width="16.375" style="244" customWidth="1"/>
    <col min="15624" max="15624" width="16.75" style="244" bestFit="1" customWidth="1"/>
    <col min="15625" max="15872" width="9" style="244"/>
    <col min="15873" max="15873" width="3.125" style="244" customWidth="1"/>
    <col min="15874" max="15874" width="15.375" style="244" customWidth="1"/>
    <col min="15875" max="15876" width="8.5" style="244" customWidth="1"/>
    <col min="15877" max="15878" width="8.625" style="244" customWidth="1"/>
    <col min="15879" max="15879" width="16.375" style="244" customWidth="1"/>
    <col min="15880" max="15880" width="16.75" style="244" bestFit="1" customWidth="1"/>
    <col min="15881" max="16128" width="9" style="244"/>
    <col min="16129" max="16129" width="3.125" style="244" customWidth="1"/>
    <col min="16130" max="16130" width="15.375" style="244" customWidth="1"/>
    <col min="16131" max="16132" width="8.5" style="244" customWidth="1"/>
    <col min="16133" max="16134" width="8.625" style="244" customWidth="1"/>
    <col min="16135" max="16135" width="16.375" style="244" customWidth="1"/>
    <col min="16136" max="16136" width="16.75" style="244" bestFit="1" customWidth="1"/>
    <col min="16137" max="16384" width="9" style="244"/>
  </cols>
  <sheetData>
    <row r="1" spans="1:8" ht="21.75" customHeight="1">
      <c r="A1" s="464"/>
      <c r="B1" s="464"/>
      <c r="G1" s="360"/>
      <c r="H1" s="439" t="s">
        <v>528</v>
      </c>
    </row>
    <row r="2" spans="1:8" ht="56.25" customHeight="1">
      <c r="A2" s="1527" t="s">
        <v>675</v>
      </c>
      <c r="B2" s="1527"/>
      <c r="C2" s="1527"/>
      <c r="D2" s="1527"/>
      <c r="E2" s="1527"/>
      <c r="F2" s="1527"/>
      <c r="G2" s="1527"/>
      <c r="H2" s="1527"/>
    </row>
    <row r="3" spans="1:8" ht="15.75" customHeight="1">
      <c r="A3" s="1801"/>
      <c r="B3" s="1801"/>
      <c r="C3" s="1802"/>
      <c r="D3" s="1732"/>
      <c r="E3" s="386"/>
    </row>
    <row r="4" spans="1:8" ht="17.25" customHeight="1">
      <c r="A4" s="1801"/>
      <c r="B4" s="1801"/>
      <c r="C4" s="1511" t="s">
        <v>676</v>
      </c>
      <c r="D4" s="1511"/>
      <c r="E4" s="2098" t="s">
        <v>18</v>
      </c>
      <c r="F4" s="2099"/>
      <c r="G4" s="2099"/>
      <c r="H4" s="2100"/>
    </row>
    <row r="5" spans="1:8" ht="17.25" customHeight="1">
      <c r="A5" s="1801"/>
      <c r="B5" s="1801"/>
      <c r="C5" s="1511"/>
      <c r="D5" s="1511"/>
      <c r="E5" s="2101"/>
      <c r="F5" s="2179"/>
      <c r="G5" s="2179"/>
      <c r="H5" s="2103"/>
    </row>
    <row r="6" spans="1:8" ht="17.25" customHeight="1">
      <c r="A6" s="1801"/>
      <c r="B6" s="1801"/>
      <c r="C6" s="1511"/>
      <c r="D6" s="1511"/>
      <c r="E6" s="2104"/>
      <c r="F6" s="2105"/>
      <c r="G6" s="2105"/>
      <c r="H6" s="2106"/>
    </row>
    <row r="7" spans="1:8" ht="17.25" customHeight="1">
      <c r="A7" s="467"/>
      <c r="B7" s="467"/>
      <c r="C7" s="468"/>
      <c r="D7" s="468"/>
      <c r="E7" s="469"/>
      <c r="F7" s="469"/>
      <c r="G7" s="469"/>
    </row>
    <row r="8" spans="1:8" ht="12.75" customHeight="1">
      <c r="A8" s="467"/>
      <c r="B8" s="2180" t="s">
        <v>677</v>
      </c>
      <c r="C8" s="2107" t="s">
        <v>678</v>
      </c>
      <c r="D8" s="2183"/>
      <c r="E8" s="2108"/>
      <c r="F8" s="470"/>
      <c r="G8" s="470"/>
      <c r="H8" s="471"/>
    </row>
    <row r="9" spans="1:8" ht="12.75" customHeight="1">
      <c r="A9" s="467"/>
      <c r="B9" s="2181"/>
      <c r="C9" s="2109"/>
      <c r="D9" s="2184"/>
      <c r="E9" s="2110"/>
      <c r="F9" s="472">
        <v>1</v>
      </c>
      <c r="G9" s="400" t="s">
        <v>647</v>
      </c>
      <c r="H9" s="473"/>
    </row>
    <row r="10" spans="1:8" ht="12.75" customHeight="1">
      <c r="A10" s="467"/>
      <c r="B10" s="2181"/>
      <c r="C10" s="2109"/>
      <c r="D10" s="2184"/>
      <c r="E10" s="2110"/>
      <c r="F10" s="472">
        <v>2</v>
      </c>
      <c r="G10" s="400" t="s">
        <v>649</v>
      </c>
      <c r="H10" s="473"/>
    </row>
    <row r="11" spans="1:8" ht="12.75" customHeight="1">
      <c r="A11" s="467"/>
      <c r="B11" s="2181"/>
      <c r="C11" s="2109"/>
      <c r="D11" s="2184"/>
      <c r="E11" s="2110"/>
      <c r="F11" s="472">
        <v>3</v>
      </c>
      <c r="G11" s="400" t="s">
        <v>651</v>
      </c>
      <c r="H11" s="473"/>
    </row>
    <row r="12" spans="1:8" ht="12.75" customHeight="1">
      <c r="A12" s="467"/>
      <c r="B12" s="2181"/>
      <c r="C12" s="2109"/>
      <c r="D12" s="2184"/>
      <c r="E12" s="2110"/>
      <c r="F12" s="474">
        <v>4</v>
      </c>
      <c r="G12" s="400" t="s">
        <v>653</v>
      </c>
      <c r="H12" s="473"/>
    </row>
    <row r="13" spans="1:8" ht="12.75" customHeight="1">
      <c r="A13" s="467"/>
      <c r="B13" s="2181"/>
      <c r="C13" s="2109"/>
      <c r="D13" s="2184"/>
      <c r="E13" s="2110"/>
      <c r="F13" s="474">
        <v>5</v>
      </c>
      <c r="G13" s="400" t="s">
        <v>654</v>
      </c>
      <c r="H13" s="473"/>
    </row>
    <row r="14" spans="1:8" ht="12.75" customHeight="1">
      <c r="A14" s="467"/>
      <c r="B14" s="2181"/>
      <c r="C14" s="2109"/>
      <c r="D14" s="2184"/>
      <c r="E14" s="2110"/>
      <c r="F14" s="474">
        <v>6</v>
      </c>
      <c r="G14" s="400" t="s">
        <v>648</v>
      </c>
      <c r="H14" s="473"/>
    </row>
    <row r="15" spans="1:8" ht="12.75" customHeight="1">
      <c r="A15" s="467"/>
      <c r="B15" s="2181"/>
      <c r="C15" s="2109"/>
      <c r="D15" s="2184"/>
      <c r="E15" s="2110"/>
      <c r="F15" s="474">
        <v>7</v>
      </c>
      <c r="G15" s="400" t="s">
        <v>650</v>
      </c>
      <c r="H15" s="473"/>
    </row>
    <row r="16" spans="1:8" ht="12.75" customHeight="1">
      <c r="A16" s="467"/>
      <c r="B16" s="2181"/>
      <c r="C16" s="2109"/>
      <c r="D16" s="2184"/>
      <c r="E16" s="2110"/>
      <c r="F16" s="474">
        <v>8</v>
      </c>
      <c r="G16" s="400" t="s">
        <v>652</v>
      </c>
      <c r="H16" s="473"/>
    </row>
    <row r="17" spans="1:8" ht="12.75" customHeight="1">
      <c r="A17" s="467"/>
      <c r="B17" s="2181"/>
      <c r="C17" s="2111"/>
      <c r="D17" s="2185"/>
      <c r="E17" s="2112"/>
      <c r="F17" s="475"/>
      <c r="G17" s="475"/>
      <c r="H17" s="476"/>
    </row>
    <row r="18" spans="1:8" ht="47.25" customHeight="1">
      <c r="B18" s="2182"/>
      <c r="C18" s="2186" t="s">
        <v>679</v>
      </c>
      <c r="D18" s="2187"/>
      <c r="E18" s="2187"/>
      <c r="F18" s="2187"/>
      <c r="G18" s="2187"/>
      <c r="H18" s="2188"/>
    </row>
    <row r="19" spans="1:8" ht="15.75" customHeight="1" thickBot="1">
      <c r="A19" s="388"/>
      <c r="B19" s="388"/>
      <c r="C19" s="388"/>
      <c r="D19" s="388"/>
      <c r="E19" s="388"/>
      <c r="F19" s="388"/>
      <c r="G19" s="388"/>
      <c r="H19" s="388"/>
    </row>
    <row r="20" spans="1:8" s="388" customFormat="1" ht="24.75" customHeight="1">
      <c r="A20" s="389"/>
      <c r="B20" s="478" t="s">
        <v>226</v>
      </c>
      <c r="C20" s="1500" t="s">
        <v>531</v>
      </c>
      <c r="D20" s="1500"/>
      <c r="E20" s="1500" t="s">
        <v>532</v>
      </c>
      <c r="F20" s="1501"/>
      <c r="G20" s="479" t="s">
        <v>680</v>
      </c>
      <c r="H20" s="391" t="s">
        <v>534</v>
      </c>
    </row>
    <row r="21" spans="1:8" s="388" customFormat="1" ht="17.25" customHeight="1">
      <c r="A21" s="389">
        <v>1</v>
      </c>
      <c r="B21" s="480"/>
      <c r="C21" s="1808"/>
      <c r="D21" s="1809"/>
      <c r="E21" s="1807"/>
      <c r="F21" s="1810"/>
      <c r="G21" s="481"/>
      <c r="H21" s="392"/>
    </row>
    <row r="22" spans="1:8" s="388" customFormat="1" ht="17.25" customHeight="1">
      <c r="A22" s="389">
        <v>2</v>
      </c>
      <c r="B22" s="480"/>
      <c r="C22" s="1808"/>
      <c r="D22" s="1809"/>
      <c r="E22" s="1807"/>
      <c r="F22" s="1810"/>
      <c r="G22" s="481"/>
      <c r="H22" s="392"/>
    </row>
    <row r="23" spans="1:8" s="388" customFormat="1" ht="17.25" customHeight="1">
      <c r="A23" s="389">
        <v>3</v>
      </c>
      <c r="B23" s="482"/>
      <c r="C23" s="1814"/>
      <c r="D23" s="1815"/>
      <c r="E23" s="1810"/>
      <c r="F23" s="1816"/>
      <c r="G23" s="481"/>
      <c r="H23" s="392"/>
    </row>
    <row r="24" spans="1:8" s="388" customFormat="1" ht="17.25" customHeight="1">
      <c r="A24" s="389">
        <v>4</v>
      </c>
      <c r="B24" s="482"/>
      <c r="C24" s="1814"/>
      <c r="D24" s="1815"/>
      <c r="E24" s="1810"/>
      <c r="F24" s="1816"/>
      <c r="G24" s="481"/>
      <c r="H24" s="392"/>
    </row>
    <row r="25" spans="1:8" s="388" customFormat="1" ht="17.25" customHeight="1">
      <c r="A25" s="389">
        <v>5</v>
      </c>
      <c r="B25" s="482"/>
      <c r="C25" s="1814"/>
      <c r="D25" s="1815"/>
      <c r="E25" s="1810"/>
      <c r="F25" s="1816"/>
      <c r="G25" s="481"/>
      <c r="H25" s="392"/>
    </row>
    <row r="26" spans="1:8" s="388" customFormat="1" ht="17.25" customHeight="1">
      <c r="A26" s="389">
        <v>6</v>
      </c>
      <c r="B26" s="482"/>
      <c r="C26" s="1814"/>
      <c r="D26" s="1815"/>
      <c r="E26" s="1810"/>
      <c r="F26" s="1816"/>
      <c r="G26" s="481"/>
      <c r="H26" s="393"/>
    </row>
    <row r="27" spans="1:8" s="388" customFormat="1" ht="17.25" customHeight="1">
      <c r="A27" s="389">
        <v>7</v>
      </c>
      <c r="B27" s="480"/>
      <c r="C27" s="1807"/>
      <c r="D27" s="1807"/>
      <c r="E27" s="1807"/>
      <c r="F27" s="1810"/>
      <c r="G27" s="483"/>
      <c r="H27" s="394"/>
    </row>
    <row r="28" spans="1:8" s="388" customFormat="1" ht="17.25" customHeight="1">
      <c r="A28" s="389">
        <v>8</v>
      </c>
      <c r="B28" s="480"/>
      <c r="C28" s="1807"/>
      <c r="D28" s="1807"/>
      <c r="E28" s="1807"/>
      <c r="F28" s="1810"/>
      <c r="G28" s="483"/>
      <c r="H28" s="393"/>
    </row>
    <row r="29" spans="1:8" s="388" customFormat="1" ht="17.25" customHeight="1">
      <c r="A29" s="389">
        <v>9</v>
      </c>
      <c r="B29" s="480"/>
      <c r="C29" s="1807"/>
      <c r="D29" s="1807"/>
      <c r="E29" s="1807"/>
      <c r="F29" s="1810"/>
      <c r="G29" s="483"/>
      <c r="H29" s="393"/>
    </row>
    <row r="30" spans="1:8" s="388" customFormat="1" ht="17.25" customHeight="1">
      <c r="A30" s="389">
        <v>10</v>
      </c>
      <c r="B30" s="480"/>
      <c r="C30" s="1807"/>
      <c r="D30" s="1807"/>
      <c r="E30" s="1807"/>
      <c r="F30" s="1810"/>
      <c r="G30" s="483"/>
      <c r="H30" s="393"/>
    </row>
    <row r="31" spans="1:8" s="388" customFormat="1" ht="17.25" customHeight="1">
      <c r="A31" s="389">
        <v>11</v>
      </c>
      <c r="B31" s="482"/>
      <c r="C31" s="1814"/>
      <c r="D31" s="1815"/>
      <c r="E31" s="1807"/>
      <c r="F31" s="1810"/>
      <c r="G31" s="481"/>
      <c r="H31" s="392"/>
    </row>
    <row r="32" spans="1:8" s="388" customFormat="1" ht="17.25" customHeight="1">
      <c r="A32" s="389">
        <v>12</v>
      </c>
      <c r="B32" s="480"/>
      <c r="C32" s="1808"/>
      <c r="D32" s="1809"/>
      <c r="E32" s="1807"/>
      <c r="F32" s="1810"/>
      <c r="G32" s="481"/>
      <c r="H32" s="392"/>
    </row>
    <row r="33" spans="1:12" s="388" customFormat="1" ht="17.25" customHeight="1">
      <c r="A33" s="389">
        <v>13</v>
      </c>
      <c r="B33" s="482"/>
      <c r="C33" s="1814"/>
      <c r="D33" s="1815"/>
      <c r="E33" s="1810"/>
      <c r="F33" s="1816"/>
      <c r="G33" s="481"/>
      <c r="H33" s="392"/>
    </row>
    <row r="34" spans="1:12" s="388" customFormat="1" ht="17.25" customHeight="1">
      <c r="A34" s="389">
        <v>14</v>
      </c>
      <c r="B34" s="480"/>
      <c r="C34" s="1808"/>
      <c r="D34" s="1809"/>
      <c r="E34" s="1807"/>
      <c r="F34" s="1810"/>
      <c r="G34" s="481"/>
      <c r="H34" s="392"/>
    </row>
    <row r="35" spans="1:12" s="388" customFormat="1" ht="17.25" customHeight="1">
      <c r="A35" s="389">
        <v>15</v>
      </c>
      <c r="B35" s="480"/>
      <c r="C35" s="1814"/>
      <c r="D35" s="1824"/>
      <c r="E35" s="1807"/>
      <c r="F35" s="1810"/>
      <c r="G35" s="481"/>
      <c r="H35" s="393"/>
    </row>
    <row r="36" spans="1:12" s="388" customFormat="1" ht="17.25" customHeight="1">
      <c r="A36" s="389">
        <v>16</v>
      </c>
      <c r="B36" s="480"/>
      <c r="C36" s="1823"/>
      <c r="D36" s="1807"/>
      <c r="E36" s="1807"/>
      <c r="F36" s="1810"/>
      <c r="G36" s="481"/>
      <c r="H36" s="393"/>
    </row>
    <row r="37" spans="1:12" s="388" customFormat="1" ht="17.25" customHeight="1">
      <c r="A37" s="389">
        <v>17</v>
      </c>
      <c r="B37" s="480"/>
      <c r="C37" s="1807"/>
      <c r="D37" s="1807"/>
      <c r="E37" s="1807"/>
      <c r="F37" s="1810"/>
      <c r="G37" s="481"/>
      <c r="H37" s="393"/>
    </row>
    <row r="38" spans="1:12" s="388" customFormat="1" ht="17.25" customHeight="1">
      <c r="A38" s="389">
        <v>18</v>
      </c>
      <c r="B38" s="480"/>
      <c r="C38" s="1807"/>
      <c r="D38" s="1807"/>
      <c r="E38" s="1807"/>
      <c r="F38" s="1810"/>
      <c r="G38" s="481"/>
      <c r="H38" s="393"/>
    </row>
    <row r="39" spans="1:12" s="388" customFormat="1" ht="17.25" customHeight="1">
      <c r="A39" s="389">
        <v>19</v>
      </c>
      <c r="B39" s="480"/>
      <c r="C39" s="1807"/>
      <c r="D39" s="1807"/>
      <c r="E39" s="1807"/>
      <c r="F39" s="1810"/>
      <c r="G39" s="481"/>
      <c r="H39" s="393"/>
    </row>
    <row r="40" spans="1:12" s="388" customFormat="1" ht="17.25" customHeight="1" thickBot="1">
      <c r="A40" s="389">
        <v>20</v>
      </c>
      <c r="B40" s="480"/>
      <c r="C40" s="1807"/>
      <c r="D40" s="1807"/>
      <c r="E40" s="1807"/>
      <c r="F40" s="1810"/>
      <c r="G40" s="484"/>
      <c r="H40" s="393"/>
    </row>
    <row r="41" spans="1:12" ht="39.75" customHeight="1">
      <c r="A41" s="1498" t="s">
        <v>681</v>
      </c>
      <c r="B41" s="1499"/>
      <c r="C41" s="1499"/>
      <c r="D41" s="1499"/>
      <c r="E41" s="1499"/>
      <c r="F41" s="1499"/>
      <c r="G41" s="1499"/>
      <c r="H41" s="1499"/>
    </row>
    <row r="42" spans="1:12" ht="82.5" customHeight="1">
      <c r="A42" s="1499"/>
      <c r="B42" s="1499"/>
      <c r="C42" s="1499"/>
      <c r="D42" s="1499"/>
      <c r="E42" s="1499"/>
      <c r="F42" s="1499"/>
      <c r="G42" s="1499"/>
      <c r="H42" s="1499"/>
      <c r="L42" s="187" t="s">
        <v>230</v>
      </c>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2"/>
  <hyperlinks>
    <hyperlink ref="L42" location="'表示（日中系サービス）'!A1" display="表示へ"/>
  </hyperlinks>
  <pageMargins left="0.7" right="0.7" top="0.75" bottom="0.75" header="0.3" footer="0.3"/>
  <pageSetup paperSize="9" scale="9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53"/>
  <sheetViews>
    <sheetView showGridLines="0" view="pageBreakPreview" topLeftCell="A19" zoomScale="110" zoomScaleNormal="100" zoomScaleSheetLayoutView="110" workbookViewId="0">
      <selection activeCell="BC43" sqref="BC43"/>
    </sheetView>
  </sheetViews>
  <sheetFormatPr defaultColWidth="2.25" defaultRowHeight="18.75"/>
  <cols>
    <col min="1" max="1" width="2.25" style="244" customWidth="1"/>
    <col min="2" max="2" width="2.25" style="358" customWidth="1"/>
    <col min="3" max="5" width="2.25" style="244"/>
    <col min="6" max="6" width="2.5" style="244" bestFit="1" customWidth="1"/>
    <col min="7" max="20" width="2.25" style="244"/>
    <col min="21" max="21" width="2.625" style="244" bestFit="1" customWidth="1"/>
    <col min="22" max="256" width="2.25" style="244"/>
    <col min="257" max="258" width="2.25" style="244" customWidth="1"/>
    <col min="259" max="261" width="2.25" style="244"/>
    <col min="262" max="262" width="2.5" style="244" bestFit="1" customWidth="1"/>
    <col min="263" max="276" width="2.25" style="244"/>
    <col min="277" max="277" width="2.625" style="244" bestFit="1" customWidth="1"/>
    <col min="278" max="512" width="2.25" style="244"/>
    <col min="513" max="514" width="2.25" style="244" customWidth="1"/>
    <col min="515" max="517" width="2.25" style="244"/>
    <col min="518" max="518" width="2.5" style="244" bestFit="1" customWidth="1"/>
    <col min="519" max="532" width="2.25" style="244"/>
    <col min="533" max="533" width="2.625" style="244" bestFit="1" customWidth="1"/>
    <col min="534" max="768" width="2.25" style="244"/>
    <col min="769" max="770" width="2.25" style="244" customWidth="1"/>
    <col min="771" max="773" width="2.25" style="244"/>
    <col min="774" max="774" width="2.5" style="244" bestFit="1" customWidth="1"/>
    <col min="775" max="788" width="2.25" style="244"/>
    <col min="789" max="789" width="2.625" style="244" bestFit="1" customWidth="1"/>
    <col min="790" max="1024" width="2.25" style="244"/>
    <col min="1025" max="1026" width="2.25" style="244" customWidth="1"/>
    <col min="1027" max="1029" width="2.25" style="244"/>
    <col min="1030" max="1030" width="2.5" style="244" bestFit="1" customWidth="1"/>
    <col min="1031" max="1044" width="2.25" style="244"/>
    <col min="1045" max="1045" width="2.625" style="244" bestFit="1" customWidth="1"/>
    <col min="1046" max="1280" width="2.25" style="244"/>
    <col min="1281" max="1282" width="2.25" style="244" customWidth="1"/>
    <col min="1283" max="1285" width="2.25" style="244"/>
    <col min="1286" max="1286" width="2.5" style="244" bestFit="1" customWidth="1"/>
    <col min="1287" max="1300" width="2.25" style="244"/>
    <col min="1301" max="1301" width="2.625" style="244" bestFit="1" customWidth="1"/>
    <col min="1302" max="1536" width="2.25" style="244"/>
    <col min="1537" max="1538" width="2.25" style="244" customWidth="1"/>
    <col min="1539" max="1541" width="2.25" style="244"/>
    <col min="1542" max="1542" width="2.5" style="244" bestFit="1" customWidth="1"/>
    <col min="1543" max="1556" width="2.25" style="244"/>
    <col min="1557" max="1557" width="2.625" style="244" bestFit="1" customWidth="1"/>
    <col min="1558" max="1792" width="2.25" style="244"/>
    <col min="1793" max="1794" width="2.25" style="244" customWidth="1"/>
    <col min="1795" max="1797" width="2.25" style="244"/>
    <col min="1798" max="1798" width="2.5" style="244" bestFit="1" customWidth="1"/>
    <col min="1799" max="1812" width="2.25" style="244"/>
    <col min="1813" max="1813" width="2.625" style="244" bestFit="1" customWidth="1"/>
    <col min="1814" max="2048" width="2.25" style="244"/>
    <col min="2049" max="2050" width="2.25" style="244" customWidth="1"/>
    <col min="2051" max="2053" width="2.25" style="244"/>
    <col min="2054" max="2054" width="2.5" style="244" bestFit="1" customWidth="1"/>
    <col min="2055" max="2068" width="2.25" style="244"/>
    <col min="2069" max="2069" width="2.625" style="244" bestFit="1" customWidth="1"/>
    <col min="2070" max="2304" width="2.25" style="244"/>
    <col min="2305" max="2306" width="2.25" style="244" customWidth="1"/>
    <col min="2307" max="2309" width="2.25" style="244"/>
    <col min="2310" max="2310" width="2.5" style="244" bestFit="1" customWidth="1"/>
    <col min="2311" max="2324" width="2.25" style="244"/>
    <col min="2325" max="2325" width="2.625" style="244" bestFit="1" customWidth="1"/>
    <col min="2326" max="2560" width="2.25" style="244"/>
    <col min="2561" max="2562" width="2.25" style="244" customWidth="1"/>
    <col min="2563" max="2565" width="2.25" style="244"/>
    <col min="2566" max="2566" width="2.5" style="244" bestFit="1" customWidth="1"/>
    <col min="2567" max="2580" width="2.25" style="244"/>
    <col min="2581" max="2581" width="2.625" style="244" bestFit="1" customWidth="1"/>
    <col min="2582" max="2816" width="2.25" style="244"/>
    <col min="2817" max="2818" width="2.25" style="244" customWidth="1"/>
    <col min="2819" max="2821" width="2.25" style="244"/>
    <col min="2822" max="2822" width="2.5" style="244" bestFit="1" customWidth="1"/>
    <col min="2823" max="2836" width="2.25" style="244"/>
    <col min="2837" max="2837" width="2.625" style="244" bestFit="1" customWidth="1"/>
    <col min="2838" max="3072" width="2.25" style="244"/>
    <col min="3073" max="3074" width="2.25" style="244" customWidth="1"/>
    <col min="3075" max="3077" width="2.25" style="244"/>
    <col min="3078" max="3078" width="2.5" style="244" bestFit="1" customWidth="1"/>
    <col min="3079" max="3092" width="2.25" style="244"/>
    <col min="3093" max="3093" width="2.625" style="244" bestFit="1" customWidth="1"/>
    <col min="3094" max="3328" width="2.25" style="244"/>
    <col min="3329" max="3330" width="2.25" style="244" customWidth="1"/>
    <col min="3331" max="3333" width="2.25" style="244"/>
    <col min="3334" max="3334" width="2.5" style="244" bestFit="1" customWidth="1"/>
    <col min="3335" max="3348" width="2.25" style="244"/>
    <col min="3349" max="3349" width="2.625" style="244" bestFit="1" customWidth="1"/>
    <col min="3350" max="3584" width="2.25" style="244"/>
    <col min="3585" max="3586" width="2.25" style="244" customWidth="1"/>
    <col min="3587" max="3589" width="2.25" style="244"/>
    <col min="3590" max="3590" width="2.5" style="244" bestFit="1" customWidth="1"/>
    <col min="3591" max="3604" width="2.25" style="244"/>
    <col min="3605" max="3605" width="2.625" style="244" bestFit="1" customWidth="1"/>
    <col min="3606" max="3840" width="2.25" style="244"/>
    <col min="3841" max="3842" width="2.25" style="244" customWidth="1"/>
    <col min="3843" max="3845" width="2.25" style="244"/>
    <col min="3846" max="3846" width="2.5" style="244" bestFit="1" customWidth="1"/>
    <col min="3847" max="3860" width="2.25" style="244"/>
    <col min="3861" max="3861" width="2.625" style="244" bestFit="1" customWidth="1"/>
    <col min="3862" max="4096" width="2.25" style="244"/>
    <col min="4097" max="4098" width="2.25" style="244" customWidth="1"/>
    <col min="4099" max="4101" width="2.25" style="244"/>
    <col min="4102" max="4102" width="2.5" style="244" bestFit="1" customWidth="1"/>
    <col min="4103" max="4116" width="2.25" style="244"/>
    <col min="4117" max="4117" width="2.625" style="244" bestFit="1" customWidth="1"/>
    <col min="4118" max="4352" width="2.25" style="244"/>
    <col min="4353" max="4354" width="2.25" style="244" customWidth="1"/>
    <col min="4355" max="4357" width="2.25" style="244"/>
    <col min="4358" max="4358" width="2.5" style="244" bestFit="1" customWidth="1"/>
    <col min="4359" max="4372" width="2.25" style="244"/>
    <col min="4373" max="4373" width="2.625" style="244" bestFit="1" customWidth="1"/>
    <col min="4374" max="4608" width="2.25" style="244"/>
    <col min="4609" max="4610" width="2.25" style="244" customWidth="1"/>
    <col min="4611" max="4613" width="2.25" style="244"/>
    <col min="4614" max="4614" width="2.5" style="244" bestFit="1" customWidth="1"/>
    <col min="4615" max="4628" width="2.25" style="244"/>
    <col min="4629" max="4629" width="2.625" style="244" bestFit="1" customWidth="1"/>
    <col min="4630" max="4864" width="2.25" style="244"/>
    <col min="4865" max="4866" width="2.25" style="244" customWidth="1"/>
    <col min="4867" max="4869" width="2.25" style="244"/>
    <col min="4870" max="4870" width="2.5" style="244" bestFit="1" customWidth="1"/>
    <col min="4871" max="4884" width="2.25" style="244"/>
    <col min="4885" max="4885" width="2.625" style="244" bestFit="1" customWidth="1"/>
    <col min="4886" max="5120" width="2.25" style="244"/>
    <col min="5121" max="5122" width="2.25" style="244" customWidth="1"/>
    <col min="5123" max="5125" width="2.25" style="244"/>
    <col min="5126" max="5126" width="2.5" style="244" bestFit="1" customWidth="1"/>
    <col min="5127" max="5140" width="2.25" style="244"/>
    <col min="5141" max="5141" width="2.625" style="244" bestFit="1" customWidth="1"/>
    <col min="5142" max="5376" width="2.25" style="244"/>
    <col min="5377" max="5378" width="2.25" style="244" customWidth="1"/>
    <col min="5379" max="5381" width="2.25" style="244"/>
    <col min="5382" max="5382" width="2.5" style="244" bestFit="1" customWidth="1"/>
    <col min="5383" max="5396" width="2.25" style="244"/>
    <col min="5397" max="5397" width="2.625" style="244" bestFit="1" customWidth="1"/>
    <col min="5398" max="5632" width="2.25" style="244"/>
    <col min="5633" max="5634" width="2.25" style="244" customWidth="1"/>
    <col min="5635" max="5637" width="2.25" style="244"/>
    <col min="5638" max="5638" width="2.5" style="244" bestFit="1" customWidth="1"/>
    <col min="5639" max="5652" width="2.25" style="244"/>
    <col min="5653" max="5653" width="2.625" style="244" bestFit="1" customWidth="1"/>
    <col min="5654" max="5888" width="2.25" style="244"/>
    <col min="5889" max="5890" width="2.25" style="244" customWidth="1"/>
    <col min="5891" max="5893" width="2.25" style="244"/>
    <col min="5894" max="5894" width="2.5" style="244" bestFit="1" customWidth="1"/>
    <col min="5895" max="5908" width="2.25" style="244"/>
    <col min="5909" max="5909" width="2.625" style="244" bestFit="1" customWidth="1"/>
    <col min="5910" max="6144" width="2.25" style="244"/>
    <col min="6145" max="6146" width="2.25" style="244" customWidth="1"/>
    <col min="6147" max="6149" width="2.25" style="244"/>
    <col min="6150" max="6150" width="2.5" style="244" bestFit="1" customWidth="1"/>
    <col min="6151" max="6164" width="2.25" style="244"/>
    <col min="6165" max="6165" width="2.625" style="244" bestFit="1" customWidth="1"/>
    <col min="6166" max="6400" width="2.25" style="244"/>
    <col min="6401" max="6402" width="2.25" style="244" customWidth="1"/>
    <col min="6403" max="6405" width="2.25" style="244"/>
    <col min="6406" max="6406" width="2.5" style="244" bestFit="1" customWidth="1"/>
    <col min="6407" max="6420" width="2.25" style="244"/>
    <col min="6421" max="6421" width="2.625" style="244" bestFit="1" customWidth="1"/>
    <col min="6422" max="6656" width="2.25" style="244"/>
    <col min="6657" max="6658" width="2.25" style="244" customWidth="1"/>
    <col min="6659" max="6661" width="2.25" style="244"/>
    <col min="6662" max="6662" width="2.5" style="244" bestFit="1" customWidth="1"/>
    <col min="6663" max="6676" width="2.25" style="244"/>
    <col min="6677" max="6677" width="2.625" style="244" bestFit="1" customWidth="1"/>
    <col min="6678" max="6912" width="2.25" style="244"/>
    <col min="6913" max="6914" width="2.25" style="244" customWidth="1"/>
    <col min="6915" max="6917" width="2.25" style="244"/>
    <col min="6918" max="6918" width="2.5" style="244" bestFit="1" customWidth="1"/>
    <col min="6919" max="6932" width="2.25" style="244"/>
    <col min="6933" max="6933" width="2.625" style="244" bestFit="1" customWidth="1"/>
    <col min="6934" max="7168" width="2.25" style="244"/>
    <col min="7169" max="7170" width="2.25" style="244" customWidth="1"/>
    <col min="7171" max="7173" width="2.25" style="244"/>
    <col min="7174" max="7174" width="2.5" style="244" bestFit="1" customWidth="1"/>
    <col min="7175" max="7188" width="2.25" style="244"/>
    <col min="7189" max="7189" width="2.625" style="244" bestFit="1" customWidth="1"/>
    <col min="7190" max="7424" width="2.25" style="244"/>
    <col min="7425" max="7426" width="2.25" style="244" customWidth="1"/>
    <col min="7427" max="7429" width="2.25" style="244"/>
    <col min="7430" max="7430" width="2.5" style="244" bestFit="1" customWidth="1"/>
    <col min="7431" max="7444" width="2.25" style="244"/>
    <col min="7445" max="7445" width="2.625" style="244" bestFit="1" customWidth="1"/>
    <col min="7446" max="7680" width="2.25" style="244"/>
    <col min="7681" max="7682" width="2.25" style="244" customWidth="1"/>
    <col min="7683" max="7685" width="2.25" style="244"/>
    <col min="7686" max="7686" width="2.5" style="244" bestFit="1" customWidth="1"/>
    <col min="7687" max="7700" width="2.25" style="244"/>
    <col min="7701" max="7701" width="2.625" style="244" bestFit="1" customWidth="1"/>
    <col min="7702" max="7936" width="2.25" style="244"/>
    <col min="7937" max="7938" width="2.25" style="244" customWidth="1"/>
    <col min="7939" max="7941" width="2.25" style="244"/>
    <col min="7942" max="7942" width="2.5" style="244" bestFit="1" customWidth="1"/>
    <col min="7943" max="7956" width="2.25" style="244"/>
    <col min="7957" max="7957" width="2.625" style="244" bestFit="1" customWidth="1"/>
    <col min="7958" max="8192" width="2.25" style="244"/>
    <col min="8193" max="8194" width="2.25" style="244" customWidth="1"/>
    <col min="8195" max="8197" width="2.25" style="244"/>
    <col min="8198" max="8198" width="2.5" style="244" bestFit="1" customWidth="1"/>
    <col min="8199" max="8212" width="2.25" style="244"/>
    <col min="8213" max="8213" width="2.625" style="244" bestFit="1" customWidth="1"/>
    <col min="8214" max="8448" width="2.25" style="244"/>
    <col min="8449" max="8450" width="2.25" style="244" customWidth="1"/>
    <col min="8451" max="8453" width="2.25" style="244"/>
    <col min="8454" max="8454" width="2.5" style="244" bestFit="1" customWidth="1"/>
    <col min="8455" max="8468" width="2.25" style="244"/>
    <col min="8469" max="8469" width="2.625" style="244" bestFit="1" customWidth="1"/>
    <col min="8470" max="8704" width="2.25" style="244"/>
    <col min="8705" max="8706" width="2.25" style="244" customWidth="1"/>
    <col min="8707" max="8709" width="2.25" style="244"/>
    <col min="8710" max="8710" width="2.5" style="244" bestFit="1" customWidth="1"/>
    <col min="8711" max="8724" width="2.25" style="244"/>
    <col min="8725" max="8725" width="2.625" style="244" bestFit="1" customWidth="1"/>
    <col min="8726" max="8960" width="2.25" style="244"/>
    <col min="8961" max="8962" width="2.25" style="244" customWidth="1"/>
    <col min="8963" max="8965" width="2.25" style="244"/>
    <col min="8966" max="8966" width="2.5" style="244" bestFit="1" customWidth="1"/>
    <col min="8967" max="8980" width="2.25" style="244"/>
    <col min="8981" max="8981" width="2.625" style="244" bestFit="1" customWidth="1"/>
    <col min="8982" max="9216" width="2.25" style="244"/>
    <col min="9217" max="9218" width="2.25" style="244" customWidth="1"/>
    <col min="9219" max="9221" width="2.25" style="244"/>
    <col min="9222" max="9222" width="2.5" style="244" bestFit="1" customWidth="1"/>
    <col min="9223" max="9236" width="2.25" style="244"/>
    <col min="9237" max="9237" width="2.625" style="244" bestFit="1" customWidth="1"/>
    <col min="9238" max="9472" width="2.25" style="244"/>
    <col min="9473" max="9474" width="2.25" style="244" customWidth="1"/>
    <col min="9475" max="9477" width="2.25" style="244"/>
    <col min="9478" max="9478" width="2.5" style="244" bestFit="1" customWidth="1"/>
    <col min="9479" max="9492" width="2.25" style="244"/>
    <col min="9493" max="9493" width="2.625" style="244" bestFit="1" customWidth="1"/>
    <col min="9494" max="9728" width="2.25" style="244"/>
    <col min="9729" max="9730" width="2.25" style="244" customWidth="1"/>
    <col min="9731" max="9733" width="2.25" style="244"/>
    <col min="9734" max="9734" width="2.5" style="244" bestFit="1" customWidth="1"/>
    <col min="9735" max="9748" width="2.25" style="244"/>
    <col min="9749" max="9749" width="2.625" style="244" bestFit="1" customWidth="1"/>
    <col min="9750" max="9984" width="2.25" style="244"/>
    <col min="9985" max="9986" width="2.25" style="244" customWidth="1"/>
    <col min="9987" max="9989" width="2.25" style="244"/>
    <col min="9990" max="9990" width="2.5" style="244" bestFit="1" customWidth="1"/>
    <col min="9991" max="10004" width="2.25" style="244"/>
    <col min="10005" max="10005" width="2.625" style="244" bestFit="1" customWidth="1"/>
    <col min="10006" max="10240" width="2.25" style="244"/>
    <col min="10241" max="10242" width="2.25" style="244" customWidth="1"/>
    <col min="10243" max="10245" width="2.25" style="244"/>
    <col min="10246" max="10246" width="2.5" style="244" bestFit="1" customWidth="1"/>
    <col min="10247" max="10260" width="2.25" style="244"/>
    <col min="10261" max="10261" width="2.625" style="244" bestFit="1" customWidth="1"/>
    <col min="10262" max="10496" width="2.25" style="244"/>
    <col min="10497" max="10498" width="2.25" style="244" customWidth="1"/>
    <col min="10499" max="10501" width="2.25" style="244"/>
    <col min="10502" max="10502" width="2.5" style="244" bestFit="1" customWidth="1"/>
    <col min="10503" max="10516" width="2.25" style="244"/>
    <col min="10517" max="10517" width="2.625" style="244" bestFit="1" customWidth="1"/>
    <col min="10518" max="10752" width="2.25" style="244"/>
    <col min="10753" max="10754" width="2.25" style="244" customWidth="1"/>
    <col min="10755" max="10757" width="2.25" style="244"/>
    <col min="10758" max="10758" width="2.5" style="244" bestFit="1" customWidth="1"/>
    <col min="10759" max="10772" width="2.25" style="244"/>
    <col min="10773" max="10773" width="2.625" style="244" bestFit="1" customWidth="1"/>
    <col min="10774" max="11008" width="2.25" style="244"/>
    <col min="11009" max="11010" width="2.25" style="244" customWidth="1"/>
    <col min="11011" max="11013" width="2.25" style="244"/>
    <col min="11014" max="11014" width="2.5" style="244" bestFit="1" customWidth="1"/>
    <col min="11015" max="11028" width="2.25" style="244"/>
    <col min="11029" max="11029" width="2.625" style="244" bestFit="1" customWidth="1"/>
    <col min="11030" max="11264" width="2.25" style="244"/>
    <col min="11265" max="11266" width="2.25" style="244" customWidth="1"/>
    <col min="11267" max="11269" width="2.25" style="244"/>
    <col min="11270" max="11270" width="2.5" style="244" bestFit="1" customWidth="1"/>
    <col min="11271" max="11284" width="2.25" style="244"/>
    <col min="11285" max="11285" width="2.625" style="244" bestFit="1" customWidth="1"/>
    <col min="11286" max="11520" width="2.25" style="244"/>
    <col min="11521" max="11522" width="2.25" style="244" customWidth="1"/>
    <col min="11523" max="11525" width="2.25" style="244"/>
    <col min="11526" max="11526" width="2.5" style="244" bestFit="1" customWidth="1"/>
    <col min="11527" max="11540" width="2.25" style="244"/>
    <col min="11541" max="11541" width="2.625" style="244" bestFit="1" customWidth="1"/>
    <col min="11542" max="11776" width="2.25" style="244"/>
    <col min="11777" max="11778" width="2.25" style="244" customWidth="1"/>
    <col min="11779" max="11781" width="2.25" style="244"/>
    <col min="11782" max="11782" width="2.5" style="244" bestFit="1" customWidth="1"/>
    <col min="11783" max="11796" width="2.25" style="244"/>
    <col min="11797" max="11797" width="2.625" style="244" bestFit="1" customWidth="1"/>
    <col min="11798" max="12032" width="2.25" style="244"/>
    <col min="12033" max="12034" width="2.25" style="244" customWidth="1"/>
    <col min="12035" max="12037" width="2.25" style="244"/>
    <col min="12038" max="12038" width="2.5" style="244" bestFit="1" customWidth="1"/>
    <col min="12039" max="12052" width="2.25" style="244"/>
    <col min="12053" max="12053" width="2.625" style="244" bestFit="1" customWidth="1"/>
    <col min="12054" max="12288" width="2.25" style="244"/>
    <col min="12289" max="12290" width="2.25" style="244" customWidth="1"/>
    <col min="12291" max="12293" width="2.25" style="244"/>
    <col min="12294" max="12294" width="2.5" style="244" bestFit="1" customWidth="1"/>
    <col min="12295" max="12308" width="2.25" style="244"/>
    <col min="12309" max="12309" width="2.625" style="244" bestFit="1" customWidth="1"/>
    <col min="12310" max="12544" width="2.25" style="244"/>
    <col min="12545" max="12546" width="2.25" style="244" customWidth="1"/>
    <col min="12547" max="12549" width="2.25" style="244"/>
    <col min="12550" max="12550" width="2.5" style="244" bestFit="1" customWidth="1"/>
    <col min="12551" max="12564" width="2.25" style="244"/>
    <col min="12565" max="12565" width="2.625" style="244" bestFit="1" customWidth="1"/>
    <col min="12566" max="12800" width="2.25" style="244"/>
    <col min="12801" max="12802" width="2.25" style="244" customWidth="1"/>
    <col min="12803" max="12805" width="2.25" style="244"/>
    <col min="12806" max="12806" width="2.5" style="244" bestFit="1" customWidth="1"/>
    <col min="12807" max="12820" width="2.25" style="244"/>
    <col min="12821" max="12821" width="2.625" style="244" bestFit="1" customWidth="1"/>
    <col min="12822" max="13056" width="2.25" style="244"/>
    <col min="13057" max="13058" width="2.25" style="244" customWidth="1"/>
    <col min="13059" max="13061" width="2.25" style="244"/>
    <col min="13062" max="13062" width="2.5" style="244" bestFit="1" customWidth="1"/>
    <col min="13063" max="13076" width="2.25" style="244"/>
    <col min="13077" max="13077" width="2.625" style="244" bestFit="1" customWidth="1"/>
    <col min="13078" max="13312" width="2.25" style="244"/>
    <col min="13313" max="13314" width="2.25" style="244" customWidth="1"/>
    <col min="13315" max="13317" width="2.25" style="244"/>
    <col min="13318" max="13318" width="2.5" style="244" bestFit="1" customWidth="1"/>
    <col min="13319" max="13332" width="2.25" style="244"/>
    <col min="13333" max="13333" width="2.625" style="244" bestFit="1" customWidth="1"/>
    <col min="13334" max="13568" width="2.25" style="244"/>
    <col min="13569" max="13570" width="2.25" style="244" customWidth="1"/>
    <col min="13571" max="13573" width="2.25" style="244"/>
    <col min="13574" max="13574" width="2.5" style="244" bestFit="1" customWidth="1"/>
    <col min="13575" max="13588" width="2.25" style="244"/>
    <col min="13589" max="13589" width="2.625" style="244" bestFit="1" customWidth="1"/>
    <col min="13590" max="13824" width="2.25" style="244"/>
    <col min="13825" max="13826" width="2.25" style="244" customWidth="1"/>
    <col min="13827" max="13829" width="2.25" style="244"/>
    <col min="13830" max="13830" width="2.5" style="244" bestFit="1" customWidth="1"/>
    <col min="13831" max="13844" width="2.25" style="244"/>
    <col min="13845" max="13845" width="2.625" style="244" bestFit="1" customWidth="1"/>
    <col min="13846" max="14080" width="2.25" style="244"/>
    <col min="14081" max="14082" width="2.25" style="244" customWidth="1"/>
    <col min="14083" max="14085" width="2.25" style="244"/>
    <col min="14086" max="14086" width="2.5" style="244" bestFit="1" customWidth="1"/>
    <col min="14087" max="14100" width="2.25" style="244"/>
    <col min="14101" max="14101" width="2.625" style="244" bestFit="1" customWidth="1"/>
    <col min="14102" max="14336" width="2.25" style="244"/>
    <col min="14337" max="14338" width="2.25" style="244" customWidth="1"/>
    <col min="14339" max="14341" width="2.25" style="244"/>
    <col min="14342" max="14342" width="2.5" style="244" bestFit="1" customWidth="1"/>
    <col min="14343" max="14356" width="2.25" style="244"/>
    <col min="14357" max="14357" width="2.625" style="244" bestFit="1" customWidth="1"/>
    <col min="14358" max="14592" width="2.25" style="244"/>
    <col min="14593" max="14594" width="2.25" style="244" customWidth="1"/>
    <col min="14595" max="14597" width="2.25" style="244"/>
    <col min="14598" max="14598" width="2.5" style="244" bestFit="1" customWidth="1"/>
    <col min="14599" max="14612" width="2.25" style="244"/>
    <col min="14613" max="14613" width="2.625" style="244" bestFit="1" customWidth="1"/>
    <col min="14614" max="14848" width="2.25" style="244"/>
    <col min="14849" max="14850" width="2.25" style="244" customWidth="1"/>
    <col min="14851" max="14853" width="2.25" style="244"/>
    <col min="14854" max="14854" width="2.5" style="244" bestFit="1" customWidth="1"/>
    <col min="14855" max="14868" width="2.25" style="244"/>
    <col min="14869" max="14869" width="2.625" style="244" bestFit="1" customWidth="1"/>
    <col min="14870" max="15104" width="2.25" style="244"/>
    <col min="15105" max="15106" width="2.25" style="244" customWidth="1"/>
    <col min="15107" max="15109" width="2.25" style="244"/>
    <col min="15110" max="15110" width="2.5" style="244" bestFit="1" customWidth="1"/>
    <col min="15111" max="15124" width="2.25" style="244"/>
    <col min="15125" max="15125" width="2.625" style="244" bestFit="1" customWidth="1"/>
    <col min="15126" max="15360" width="2.25" style="244"/>
    <col min="15361" max="15362" width="2.25" style="244" customWidth="1"/>
    <col min="15363" max="15365" width="2.25" style="244"/>
    <col min="15366" max="15366" width="2.5" style="244" bestFit="1" customWidth="1"/>
    <col min="15367" max="15380" width="2.25" style="244"/>
    <col min="15381" max="15381" width="2.625" style="244" bestFit="1" customWidth="1"/>
    <col min="15382" max="15616" width="2.25" style="244"/>
    <col min="15617" max="15618" width="2.25" style="244" customWidth="1"/>
    <col min="15619" max="15621" width="2.25" style="244"/>
    <col min="15622" max="15622" width="2.5" style="244" bestFit="1" customWidth="1"/>
    <col min="15623" max="15636" width="2.25" style="244"/>
    <col min="15637" max="15637" width="2.625" style="244" bestFit="1" customWidth="1"/>
    <col min="15638" max="15872" width="2.25" style="244"/>
    <col min="15873" max="15874" width="2.25" style="244" customWidth="1"/>
    <col min="15875" max="15877" width="2.25" style="244"/>
    <col min="15878" max="15878" width="2.5" style="244" bestFit="1" customWidth="1"/>
    <col min="15879" max="15892" width="2.25" style="244"/>
    <col min="15893" max="15893" width="2.625" style="244" bestFit="1" customWidth="1"/>
    <col min="15894" max="16128" width="2.25" style="244"/>
    <col min="16129" max="16130" width="2.25" style="244" customWidth="1"/>
    <col min="16131" max="16133" width="2.25" style="244"/>
    <col min="16134" max="16134" width="2.5" style="244" bestFit="1" customWidth="1"/>
    <col min="16135" max="16148" width="2.25" style="244"/>
    <col min="16149" max="16149" width="2.625" style="244" bestFit="1" customWidth="1"/>
    <col min="16150" max="16384" width="2.25" style="244"/>
  </cols>
  <sheetData>
    <row r="1" spans="1:39">
      <c r="AE1" s="244" t="s">
        <v>7</v>
      </c>
    </row>
    <row r="2" spans="1:39" ht="24" customHeight="1"/>
    <row r="3" spans="1:39">
      <c r="A3" s="1528" t="s">
        <v>682</v>
      </c>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1528"/>
    </row>
    <row r="4" spans="1:39">
      <c r="A4" s="1528"/>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528"/>
      <c r="AK4" s="1528"/>
      <c r="AL4" s="1528"/>
      <c r="AM4" s="1528"/>
    </row>
    <row r="5" spans="1:39" ht="24" customHeight="1"/>
    <row r="6" spans="1:39">
      <c r="B6" s="1757" t="s">
        <v>233</v>
      </c>
      <c r="C6" s="1757"/>
      <c r="D6" s="1757"/>
      <c r="E6" s="1757"/>
      <c r="F6" s="1757"/>
      <c r="G6" s="1757"/>
      <c r="H6" s="1757"/>
      <c r="I6" s="1757"/>
      <c r="J6" s="1757"/>
      <c r="K6" s="1757"/>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1757"/>
      <c r="AK6" s="1757"/>
      <c r="AL6" s="1757"/>
    </row>
    <row r="7" spans="1:39">
      <c r="B7" s="1757"/>
      <c r="C7" s="1757"/>
      <c r="D7" s="1757"/>
      <c r="E7" s="1757"/>
      <c r="F7" s="1757"/>
      <c r="G7" s="1757"/>
      <c r="H7" s="1757"/>
      <c r="I7" s="1757"/>
      <c r="J7" s="1757"/>
      <c r="K7" s="1757"/>
      <c r="L7" s="1757"/>
      <c r="M7" s="1757"/>
      <c r="N7" s="1757"/>
      <c r="O7" s="1757"/>
      <c r="P7" s="1757"/>
      <c r="Q7" s="1757"/>
      <c r="R7" s="1757"/>
      <c r="S7" s="1757"/>
      <c r="T7" s="1769"/>
      <c r="U7" s="1769"/>
      <c r="V7" s="1769"/>
      <c r="W7" s="1769"/>
      <c r="X7" s="1769"/>
      <c r="Y7" s="1769"/>
      <c r="Z7" s="1769"/>
      <c r="AA7" s="1769"/>
      <c r="AB7" s="1769"/>
      <c r="AC7" s="1769"/>
      <c r="AD7" s="1769"/>
      <c r="AE7" s="1769"/>
      <c r="AF7" s="1769"/>
      <c r="AG7" s="1769"/>
      <c r="AH7" s="1769"/>
      <c r="AI7" s="1769"/>
      <c r="AJ7" s="1769"/>
      <c r="AK7" s="1769"/>
      <c r="AL7" s="1769"/>
    </row>
    <row r="8" spans="1:39" ht="13.5" customHeight="1">
      <c r="B8" s="1738" t="s">
        <v>683</v>
      </c>
      <c r="C8" s="1739"/>
      <c r="D8" s="363"/>
      <c r="E8" s="363"/>
      <c r="F8" s="363"/>
      <c r="G8" s="363"/>
      <c r="H8" s="363"/>
      <c r="I8" s="363"/>
      <c r="J8" s="363"/>
      <c r="K8" s="363"/>
      <c r="L8" s="363"/>
      <c r="M8" s="363"/>
      <c r="N8" s="363"/>
      <c r="O8" s="363"/>
      <c r="P8" s="363"/>
      <c r="Q8" s="363"/>
      <c r="R8" s="1744" t="s">
        <v>684</v>
      </c>
      <c r="S8" s="1745"/>
      <c r="T8" s="364"/>
      <c r="U8" s="363"/>
      <c r="V8" s="363"/>
      <c r="W8" s="363"/>
      <c r="X8" s="363"/>
      <c r="Y8" s="363"/>
      <c r="Z8" s="363"/>
      <c r="AA8" s="363"/>
      <c r="AB8" s="363"/>
      <c r="AC8" s="363"/>
      <c r="AD8" s="363"/>
      <c r="AE8" s="363"/>
      <c r="AF8" s="363"/>
      <c r="AG8" s="363"/>
      <c r="AH8" s="363"/>
      <c r="AI8" s="363"/>
      <c r="AJ8" s="363"/>
      <c r="AK8" s="363"/>
      <c r="AL8" s="365"/>
    </row>
    <row r="9" spans="1:39">
      <c r="B9" s="1740"/>
      <c r="C9" s="1741"/>
      <c r="D9" s="366"/>
      <c r="E9" s="366"/>
      <c r="F9" s="1733">
        <v>1</v>
      </c>
      <c r="G9" s="369"/>
      <c r="H9" s="1731" t="s">
        <v>500</v>
      </c>
      <c r="I9" s="1731"/>
      <c r="J9" s="1731"/>
      <c r="K9" s="1731"/>
      <c r="L9" s="1731"/>
      <c r="M9" s="1731"/>
      <c r="N9" s="1731"/>
      <c r="O9" s="1731"/>
      <c r="P9" s="366"/>
      <c r="Q9" s="366"/>
      <c r="R9" s="1746"/>
      <c r="S9" s="1747"/>
      <c r="T9" s="367"/>
      <c r="U9" s="370">
        <v>1</v>
      </c>
      <c r="V9" s="366"/>
      <c r="W9" s="370" t="s">
        <v>685</v>
      </c>
      <c r="X9" s="370"/>
      <c r="Y9" s="370"/>
      <c r="Z9" s="370"/>
      <c r="AA9" s="370"/>
      <c r="AB9" s="370"/>
      <c r="AC9" s="370"/>
      <c r="AD9" s="370"/>
      <c r="AE9" s="370"/>
      <c r="AF9" s="370"/>
      <c r="AG9" s="370"/>
      <c r="AH9" s="370"/>
      <c r="AI9" s="370"/>
      <c r="AJ9" s="370"/>
      <c r="AK9" s="370"/>
      <c r="AL9" s="368"/>
    </row>
    <row r="10" spans="1:39">
      <c r="B10" s="1740"/>
      <c r="C10" s="1741"/>
      <c r="F10" s="1733"/>
      <c r="G10" s="369"/>
      <c r="H10" s="1731"/>
      <c r="I10" s="1731"/>
      <c r="J10" s="1731"/>
      <c r="K10" s="1731"/>
      <c r="L10" s="1731"/>
      <c r="M10" s="1731"/>
      <c r="N10" s="1731"/>
      <c r="O10" s="1731"/>
      <c r="P10" s="370"/>
      <c r="Q10" s="370"/>
      <c r="R10" s="1746"/>
      <c r="S10" s="1747"/>
      <c r="T10" s="367"/>
      <c r="U10" s="370">
        <v>2</v>
      </c>
      <c r="V10" s="366"/>
      <c r="W10" s="370" t="s">
        <v>686</v>
      </c>
      <c r="X10" s="370"/>
      <c r="Y10" s="370"/>
      <c r="Z10" s="370"/>
      <c r="AA10" s="370"/>
      <c r="AB10" s="370"/>
      <c r="AC10" s="370"/>
      <c r="AD10" s="370"/>
      <c r="AE10" s="370"/>
      <c r="AF10" s="370"/>
      <c r="AG10" s="370"/>
      <c r="AH10" s="370"/>
      <c r="AI10" s="370"/>
      <c r="AJ10" s="370"/>
      <c r="AK10" s="370"/>
      <c r="AL10" s="371"/>
    </row>
    <row r="11" spans="1:39">
      <c r="B11" s="1740"/>
      <c r="C11" s="1741"/>
      <c r="F11" s="1733">
        <v>2</v>
      </c>
      <c r="H11" s="1731" t="s">
        <v>492</v>
      </c>
      <c r="I11" s="1731"/>
      <c r="J11" s="1731"/>
      <c r="K11" s="1731"/>
      <c r="L11" s="1731"/>
      <c r="M11" s="1731"/>
      <c r="N11" s="1731"/>
      <c r="O11" s="1731"/>
      <c r="P11" s="370"/>
      <c r="Q11" s="370"/>
      <c r="R11" s="1746"/>
      <c r="S11" s="1747"/>
      <c r="T11" s="367"/>
      <c r="U11" s="370">
        <v>3</v>
      </c>
      <c r="V11" s="366"/>
      <c r="W11" s="370" t="s">
        <v>687</v>
      </c>
      <c r="X11" s="370"/>
      <c r="Y11" s="370"/>
      <c r="Z11" s="370"/>
      <c r="AA11" s="370"/>
      <c r="AB11" s="370"/>
      <c r="AC11" s="370"/>
      <c r="AD11" s="370"/>
      <c r="AE11" s="370"/>
      <c r="AF11" s="370"/>
      <c r="AG11" s="370"/>
      <c r="AH11" s="370"/>
      <c r="AI11" s="370"/>
      <c r="AJ11" s="370"/>
      <c r="AK11" s="370"/>
      <c r="AL11" s="368"/>
    </row>
    <row r="12" spans="1:39">
      <c r="B12" s="1740"/>
      <c r="C12" s="1741"/>
      <c r="F12" s="1733"/>
      <c r="G12" s="369"/>
      <c r="H12" s="1731"/>
      <c r="I12" s="1731"/>
      <c r="J12" s="1731"/>
      <c r="K12" s="1731"/>
      <c r="L12" s="1731"/>
      <c r="M12" s="1731"/>
      <c r="N12" s="1731"/>
      <c r="O12" s="1731"/>
      <c r="P12" s="370"/>
      <c r="Q12" s="370"/>
      <c r="R12" s="1746"/>
      <c r="S12" s="1747"/>
      <c r="T12" s="367"/>
      <c r="U12" s="401">
        <v>4</v>
      </c>
      <c r="V12" s="366"/>
      <c r="W12" s="370" t="s">
        <v>688</v>
      </c>
      <c r="X12" s="370"/>
      <c r="Y12" s="370"/>
      <c r="Z12" s="370"/>
      <c r="AA12" s="370"/>
      <c r="AB12" s="370"/>
      <c r="AC12" s="370"/>
      <c r="AD12" s="370"/>
      <c r="AE12" s="370"/>
      <c r="AF12" s="370"/>
      <c r="AG12" s="370"/>
      <c r="AH12" s="370"/>
      <c r="AI12" s="370"/>
      <c r="AJ12" s="370"/>
      <c r="AK12" s="370"/>
      <c r="AL12" s="368"/>
    </row>
    <row r="13" spans="1:39">
      <c r="B13" s="1740"/>
      <c r="C13" s="1741"/>
      <c r="F13" s="1733">
        <v>3</v>
      </c>
      <c r="G13" s="369"/>
      <c r="H13" s="1731" t="s">
        <v>689</v>
      </c>
      <c r="I13" s="1731"/>
      <c r="J13" s="1731"/>
      <c r="K13" s="1731"/>
      <c r="L13" s="1731"/>
      <c r="M13" s="1731"/>
      <c r="N13" s="1731"/>
      <c r="O13" s="1731"/>
      <c r="P13" s="370"/>
      <c r="Q13" s="370"/>
      <c r="R13" s="1746"/>
      <c r="S13" s="1747"/>
      <c r="T13" s="367"/>
      <c r="U13" s="401">
        <v>5</v>
      </c>
      <c r="V13" s="366"/>
      <c r="W13" s="370" t="s">
        <v>690</v>
      </c>
      <c r="X13" s="370"/>
      <c r="Y13" s="370"/>
      <c r="Z13" s="370"/>
      <c r="AA13" s="370"/>
      <c r="AB13" s="370"/>
      <c r="AC13" s="370"/>
      <c r="AD13" s="370"/>
      <c r="AE13" s="370"/>
      <c r="AF13" s="370"/>
      <c r="AG13" s="370"/>
      <c r="AH13" s="370"/>
      <c r="AI13" s="370"/>
      <c r="AJ13" s="370"/>
      <c r="AK13" s="370"/>
      <c r="AL13" s="368"/>
    </row>
    <row r="14" spans="1:39">
      <c r="B14" s="1740"/>
      <c r="C14" s="1741"/>
      <c r="F14" s="1733"/>
      <c r="H14" s="1731"/>
      <c r="I14" s="1731"/>
      <c r="J14" s="1731"/>
      <c r="K14" s="1731"/>
      <c r="L14" s="1731"/>
      <c r="M14" s="1731"/>
      <c r="N14" s="1731"/>
      <c r="O14" s="1731"/>
      <c r="P14" s="370"/>
      <c r="Q14" s="370"/>
      <c r="R14" s="1746"/>
      <c r="S14" s="1747"/>
      <c r="T14" s="367"/>
      <c r="U14" s="401">
        <v>6</v>
      </c>
      <c r="V14" s="366"/>
      <c r="W14" s="370" t="s">
        <v>691</v>
      </c>
      <c r="X14" s="370"/>
      <c r="Y14" s="370"/>
      <c r="Z14" s="370"/>
      <c r="AA14" s="370"/>
      <c r="AB14" s="370"/>
      <c r="AC14" s="370"/>
      <c r="AD14" s="370"/>
      <c r="AE14" s="370"/>
      <c r="AF14" s="370"/>
      <c r="AG14" s="370"/>
      <c r="AH14" s="370"/>
      <c r="AI14" s="370"/>
      <c r="AJ14" s="370"/>
      <c r="AK14" s="370"/>
      <c r="AL14" s="368"/>
    </row>
    <row r="15" spans="1:39">
      <c r="B15" s="1740"/>
      <c r="C15" s="1741"/>
      <c r="F15" s="485"/>
      <c r="H15" s="486"/>
      <c r="I15" s="486"/>
      <c r="J15" s="486"/>
      <c r="K15" s="486"/>
      <c r="L15" s="486"/>
      <c r="M15" s="486"/>
      <c r="N15" s="486"/>
      <c r="O15" s="486"/>
      <c r="P15" s="370"/>
      <c r="Q15" s="370"/>
      <c r="R15" s="1746"/>
      <c r="S15" s="1747"/>
      <c r="T15" s="367"/>
      <c r="U15" s="401">
        <v>7</v>
      </c>
      <c r="V15" s="366"/>
      <c r="W15" s="370" t="s">
        <v>692</v>
      </c>
      <c r="X15" s="370"/>
      <c r="Y15" s="370"/>
      <c r="Z15" s="370"/>
      <c r="AA15" s="370"/>
      <c r="AB15" s="370"/>
      <c r="AC15" s="370"/>
      <c r="AD15" s="370"/>
      <c r="AE15" s="370"/>
      <c r="AF15" s="370"/>
      <c r="AG15" s="370"/>
      <c r="AH15" s="370"/>
      <c r="AI15" s="370"/>
      <c r="AJ15" s="370"/>
      <c r="AK15" s="370"/>
      <c r="AL15" s="368"/>
    </row>
    <row r="16" spans="1:39">
      <c r="B16" s="1742"/>
      <c r="C16" s="1743"/>
      <c r="D16" s="372"/>
      <c r="E16" s="372"/>
      <c r="F16" s="372"/>
      <c r="G16" s="372"/>
      <c r="H16" s="372"/>
      <c r="I16" s="372"/>
      <c r="J16" s="372"/>
      <c r="K16" s="372"/>
      <c r="L16" s="372"/>
      <c r="M16" s="372"/>
      <c r="N16" s="372"/>
      <c r="O16" s="372"/>
      <c r="P16" s="372"/>
      <c r="Q16" s="372"/>
      <c r="R16" s="1748"/>
      <c r="S16" s="1749"/>
      <c r="T16" s="373"/>
      <c r="U16" s="374"/>
      <c r="V16" s="372"/>
      <c r="W16" s="375"/>
      <c r="X16" s="375"/>
      <c r="Y16" s="375"/>
      <c r="Z16" s="375"/>
      <c r="AA16" s="375"/>
      <c r="AB16" s="375"/>
      <c r="AC16" s="375"/>
      <c r="AD16" s="375"/>
      <c r="AE16" s="375"/>
      <c r="AF16" s="375"/>
      <c r="AG16" s="375"/>
      <c r="AH16" s="375"/>
      <c r="AI16" s="375"/>
      <c r="AJ16" s="375"/>
      <c r="AK16" s="375"/>
      <c r="AL16" s="376"/>
    </row>
    <row r="17" spans="2:38" ht="13.5" customHeight="1">
      <c r="B17" s="1738" t="s">
        <v>693</v>
      </c>
      <c r="C17" s="1739"/>
      <c r="D17" s="364"/>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5"/>
    </row>
    <row r="18" spans="2:38">
      <c r="B18" s="1740"/>
      <c r="C18" s="1741"/>
      <c r="D18" s="367"/>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81"/>
    </row>
    <row r="19" spans="2:38">
      <c r="B19" s="1740"/>
      <c r="C19" s="1741"/>
      <c r="D19" s="367"/>
      <c r="E19" s="1500" t="s">
        <v>694</v>
      </c>
      <c r="F19" s="1500"/>
      <c r="G19" s="1500"/>
      <c r="H19" s="1500"/>
      <c r="I19" s="1500"/>
      <c r="J19" s="1500"/>
      <c r="K19" s="1500"/>
      <c r="L19" s="1500"/>
      <c r="M19" s="1500"/>
      <c r="N19" s="1500"/>
      <c r="O19" s="1500"/>
      <c r="P19" s="1500"/>
      <c r="Q19" s="1500"/>
      <c r="R19" s="1500"/>
      <c r="S19" s="1500"/>
      <c r="T19" s="1500"/>
      <c r="U19" s="1500"/>
      <c r="V19" s="1500"/>
      <c r="W19" s="1500" t="s">
        <v>695</v>
      </c>
      <c r="X19" s="1500"/>
      <c r="Y19" s="1500"/>
      <c r="Z19" s="1500"/>
      <c r="AA19" s="1500"/>
      <c r="AB19" s="1500"/>
      <c r="AC19" s="1500"/>
      <c r="AD19" s="1500"/>
      <c r="AE19" s="1500"/>
      <c r="AF19" s="1500"/>
      <c r="AG19" s="1500"/>
      <c r="AH19" s="1500"/>
      <c r="AI19" s="1500"/>
      <c r="AJ19" s="1500"/>
      <c r="AK19" s="1500"/>
      <c r="AL19" s="381"/>
    </row>
    <row r="20" spans="2:38">
      <c r="B20" s="1740"/>
      <c r="C20" s="1741"/>
      <c r="D20" s="367"/>
      <c r="E20" s="1500"/>
      <c r="F20" s="1500"/>
      <c r="G20" s="1500"/>
      <c r="H20" s="1500"/>
      <c r="I20" s="1500"/>
      <c r="J20" s="1500"/>
      <c r="K20" s="1500"/>
      <c r="L20" s="1500"/>
      <c r="M20" s="1500"/>
      <c r="N20" s="1500"/>
      <c r="O20" s="1500"/>
      <c r="P20" s="1500"/>
      <c r="Q20" s="1500"/>
      <c r="R20" s="1500"/>
      <c r="S20" s="1500"/>
      <c r="T20" s="1500"/>
      <c r="U20" s="1500"/>
      <c r="V20" s="1500"/>
      <c r="W20" s="1500"/>
      <c r="X20" s="1500"/>
      <c r="Y20" s="1500"/>
      <c r="Z20" s="1500"/>
      <c r="AA20" s="1500"/>
      <c r="AB20" s="1500"/>
      <c r="AC20" s="1500"/>
      <c r="AD20" s="1500"/>
      <c r="AE20" s="1500"/>
      <c r="AF20" s="1500"/>
      <c r="AG20" s="1500"/>
      <c r="AH20" s="1500"/>
      <c r="AI20" s="1500"/>
      <c r="AJ20" s="1500"/>
      <c r="AK20" s="1500"/>
      <c r="AL20" s="381"/>
    </row>
    <row r="21" spans="2:38">
      <c r="B21" s="1740"/>
      <c r="C21" s="1741"/>
      <c r="D21" s="367"/>
      <c r="E21" s="1757"/>
      <c r="F21" s="1757"/>
      <c r="G21" s="1757"/>
      <c r="H21" s="1757"/>
      <c r="I21" s="1757"/>
      <c r="J21" s="1757"/>
      <c r="K21" s="1757"/>
      <c r="L21" s="1757"/>
      <c r="M21" s="1757"/>
      <c r="N21" s="1757"/>
      <c r="O21" s="1757"/>
      <c r="P21" s="1757"/>
      <c r="Q21" s="1757"/>
      <c r="R21" s="1757"/>
      <c r="S21" s="1757"/>
      <c r="T21" s="1757"/>
      <c r="U21" s="1757" t="s">
        <v>18</v>
      </c>
      <c r="V21" s="1757"/>
      <c r="W21" s="1757"/>
      <c r="X21" s="1757"/>
      <c r="Y21" s="1757"/>
      <c r="Z21" s="1757"/>
      <c r="AA21" s="1757"/>
      <c r="AB21" s="1757"/>
      <c r="AC21" s="1757"/>
      <c r="AD21" s="1757"/>
      <c r="AE21" s="1757"/>
      <c r="AF21" s="1757"/>
      <c r="AG21" s="1757"/>
      <c r="AH21" s="1757"/>
      <c r="AI21" s="1757"/>
      <c r="AJ21" s="1757" t="s">
        <v>18</v>
      </c>
      <c r="AK21" s="1757"/>
      <c r="AL21" s="381"/>
    </row>
    <row r="22" spans="2:38">
      <c r="B22" s="1740"/>
      <c r="C22" s="1741"/>
      <c r="D22" s="367"/>
      <c r="E22" s="1757"/>
      <c r="F22" s="1757"/>
      <c r="G22" s="1757"/>
      <c r="H22" s="1757"/>
      <c r="I22" s="1757"/>
      <c r="J22" s="1757"/>
      <c r="K22" s="1757"/>
      <c r="L22" s="1757"/>
      <c r="M22" s="1757"/>
      <c r="N22" s="1757"/>
      <c r="O22" s="1757"/>
      <c r="P22" s="1757"/>
      <c r="Q22" s="1757"/>
      <c r="R22" s="1757"/>
      <c r="S22" s="1757"/>
      <c r="T22" s="1757"/>
      <c r="U22" s="1757"/>
      <c r="V22" s="1757"/>
      <c r="W22" s="1757"/>
      <c r="X22" s="1757"/>
      <c r="Y22" s="1757"/>
      <c r="Z22" s="1757"/>
      <c r="AA22" s="1757"/>
      <c r="AB22" s="1757"/>
      <c r="AC22" s="1757"/>
      <c r="AD22" s="1757"/>
      <c r="AE22" s="1757"/>
      <c r="AF22" s="1757"/>
      <c r="AG22" s="1757"/>
      <c r="AH22" s="1757"/>
      <c r="AI22" s="1757"/>
      <c r="AJ22" s="1757"/>
      <c r="AK22" s="1757"/>
      <c r="AL22" s="381"/>
    </row>
    <row r="23" spans="2:38" ht="19.5" thickBot="1">
      <c r="B23" s="1740"/>
      <c r="C23" s="1741"/>
      <c r="D23" s="367"/>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81"/>
    </row>
    <row r="24" spans="2:38">
      <c r="B24" s="1740"/>
      <c r="C24" s="1741"/>
      <c r="D24" s="367"/>
      <c r="E24" s="366"/>
      <c r="F24" s="366"/>
      <c r="G24" s="366"/>
      <c r="H24" s="366"/>
      <c r="I24" s="366"/>
      <c r="J24" s="366"/>
      <c r="K24" s="366"/>
      <c r="L24" s="366"/>
      <c r="M24" s="366"/>
      <c r="N24" s="366"/>
      <c r="O24" s="366"/>
      <c r="P24" s="366"/>
      <c r="Q24" s="366"/>
      <c r="R24" s="366"/>
      <c r="S24" s="366"/>
      <c r="T24" s="366"/>
      <c r="U24" s="366"/>
      <c r="V24" s="366"/>
      <c r="W24" s="2192" t="s">
        <v>696</v>
      </c>
      <c r="X24" s="2193"/>
      <c r="Y24" s="2193"/>
      <c r="Z24" s="2193"/>
      <c r="AA24" s="2193"/>
      <c r="AB24" s="2193"/>
      <c r="AC24" s="2193"/>
      <c r="AD24" s="2193"/>
      <c r="AE24" s="2193"/>
      <c r="AF24" s="2193"/>
      <c r="AG24" s="2193"/>
      <c r="AH24" s="2193"/>
      <c r="AI24" s="2193"/>
      <c r="AJ24" s="2193"/>
      <c r="AK24" s="2194"/>
      <c r="AL24" s="381"/>
    </row>
    <row r="25" spans="2:38">
      <c r="B25" s="1740"/>
      <c r="C25" s="1741"/>
      <c r="D25" s="367"/>
      <c r="E25" s="366"/>
      <c r="F25" s="366"/>
      <c r="G25" s="366"/>
      <c r="H25" s="366"/>
      <c r="I25" s="366"/>
      <c r="J25" s="366"/>
      <c r="K25" s="366"/>
      <c r="L25" s="366"/>
      <c r="M25" s="366"/>
      <c r="N25" s="366"/>
      <c r="O25" s="366"/>
      <c r="P25" s="366"/>
      <c r="Q25" s="366"/>
      <c r="R25" s="366"/>
      <c r="S25" s="366"/>
      <c r="T25" s="366"/>
      <c r="U25" s="366"/>
      <c r="V25" s="366"/>
      <c r="W25" s="2190"/>
      <c r="X25" s="1757"/>
      <c r="Y25" s="1757"/>
      <c r="Z25" s="1757"/>
      <c r="AA25" s="1757"/>
      <c r="AB25" s="1757"/>
      <c r="AC25" s="1757"/>
      <c r="AD25" s="1757"/>
      <c r="AE25" s="1757"/>
      <c r="AF25" s="1757"/>
      <c r="AG25" s="1757"/>
      <c r="AH25" s="1757"/>
      <c r="AI25" s="1757"/>
      <c r="AJ25" s="1757"/>
      <c r="AK25" s="2189"/>
      <c r="AL25" s="381"/>
    </row>
    <row r="26" spans="2:38">
      <c r="B26" s="1740"/>
      <c r="C26" s="1741"/>
      <c r="D26" s="367"/>
      <c r="E26" s="366"/>
      <c r="F26" s="366"/>
      <c r="G26" s="366"/>
      <c r="H26" s="366"/>
      <c r="I26" s="366"/>
      <c r="J26" s="366"/>
      <c r="K26" s="366"/>
      <c r="L26" s="366"/>
      <c r="M26" s="366"/>
      <c r="N26" s="366"/>
      <c r="O26" s="366"/>
      <c r="P26" s="366"/>
      <c r="Q26" s="366"/>
      <c r="R26" s="366"/>
      <c r="S26" s="366"/>
      <c r="T26" s="366"/>
      <c r="U26" s="366"/>
      <c r="V26" s="366"/>
      <c r="W26" s="2190"/>
      <c r="X26" s="1757"/>
      <c r="Y26" s="1757"/>
      <c r="Z26" s="1757"/>
      <c r="AA26" s="1757"/>
      <c r="AB26" s="1757"/>
      <c r="AC26" s="1757"/>
      <c r="AD26" s="1757"/>
      <c r="AE26" s="1757"/>
      <c r="AF26" s="1757"/>
      <c r="AG26" s="1757"/>
      <c r="AH26" s="1757"/>
      <c r="AI26" s="1757"/>
      <c r="AJ26" s="1757" t="s">
        <v>525</v>
      </c>
      <c r="AK26" s="2189"/>
      <c r="AL26" s="381"/>
    </row>
    <row r="27" spans="2:38" ht="19.5" thickBot="1">
      <c r="B27" s="1740"/>
      <c r="C27" s="1741"/>
      <c r="D27" s="367"/>
      <c r="E27" s="366"/>
      <c r="F27" s="366"/>
      <c r="G27" s="366"/>
      <c r="H27" s="366"/>
      <c r="I27" s="366"/>
      <c r="J27" s="366"/>
      <c r="K27" s="366"/>
      <c r="L27" s="366"/>
      <c r="M27" s="366"/>
      <c r="N27" s="366"/>
      <c r="O27" s="366"/>
      <c r="P27" s="366"/>
      <c r="Q27" s="366"/>
      <c r="R27" s="366"/>
      <c r="S27" s="366"/>
      <c r="T27" s="366"/>
      <c r="U27" s="366"/>
      <c r="V27" s="366"/>
      <c r="W27" s="2191"/>
      <c r="X27" s="2162"/>
      <c r="Y27" s="2162"/>
      <c r="Z27" s="2162"/>
      <c r="AA27" s="2162"/>
      <c r="AB27" s="2162"/>
      <c r="AC27" s="2162"/>
      <c r="AD27" s="2162"/>
      <c r="AE27" s="2162"/>
      <c r="AF27" s="2162"/>
      <c r="AG27" s="2162"/>
      <c r="AH27" s="2162"/>
      <c r="AI27" s="2162"/>
      <c r="AJ27" s="2162"/>
      <c r="AK27" s="2163"/>
      <c r="AL27" s="381"/>
    </row>
    <row r="28" spans="2:38">
      <c r="B28" s="1740"/>
      <c r="C28" s="1741"/>
      <c r="D28" s="367"/>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81"/>
    </row>
    <row r="29" spans="2:38">
      <c r="B29" s="1740"/>
      <c r="C29" s="1741"/>
      <c r="D29" s="367"/>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81"/>
    </row>
    <row r="30" spans="2:38">
      <c r="B30" s="1740"/>
      <c r="C30" s="1741"/>
      <c r="D30" s="363"/>
      <c r="E30" s="363"/>
      <c r="F30" s="363"/>
      <c r="G30" s="363"/>
      <c r="H30" s="363"/>
      <c r="I30" s="363"/>
      <c r="J30" s="363"/>
      <c r="K30" s="363"/>
      <c r="L30" s="363"/>
      <c r="M30" s="363"/>
      <c r="N30" s="363"/>
      <c r="O30" s="363"/>
      <c r="P30" s="363"/>
      <c r="Q30" s="363"/>
      <c r="R30" s="377"/>
      <c r="S30" s="377"/>
      <c r="T30" s="363"/>
      <c r="U30" s="363"/>
      <c r="V30" s="363"/>
      <c r="W30" s="378"/>
      <c r="X30" s="378"/>
      <c r="Y30" s="378"/>
      <c r="Z30" s="378"/>
      <c r="AA30" s="378"/>
      <c r="AB30" s="378"/>
      <c r="AC30" s="378"/>
      <c r="AD30" s="378"/>
      <c r="AE30" s="378"/>
      <c r="AF30" s="378"/>
      <c r="AG30" s="378"/>
      <c r="AH30" s="378"/>
      <c r="AI30" s="378"/>
      <c r="AJ30" s="378"/>
      <c r="AK30" s="378"/>
      <c r="AL30" s="365"/>
    </row>
    <row r="31" spans="2:38">
      <c r="B31" s="1740"/>
      <c r="C31" s="1741"/>
      <c r="D31" s="370"/>
      <c r="E31" s="370"/>
      <c r="F31" s="370" t="s">
        <v>697</v>
      </c>
      <c r="G31" s="370"/>
      <c r="H31" s="370"/>
      <c r="I31" s="370"/>
      <c r="J31" s="370"/>
      <c r="K31" s="370"/>
      <c r="L31" s="370"/>
      <c r="M31" s="370"/>
      <c r="N31" s="370"/>
      <c r="O31" s="370"/>
      <c r="P31" s="370"/>
      <c r="Q31" s="370"/>
      <c r="R31" s="370"/>
      <c r="S31" s="370"/>
      <c r="T31" s="370"/>
      <c r="U31" s="370"/>
      <c r="V31" s="370"/>
      <c r="W31" s="370"/>
      <c r="X31" s="370"/>
      <c r="Y31" s="366"/>
      <c r="Z31" s="366"/>
      <c r="AA31" s="366"/>
      <c r="AB31" s="366"/>
      <c r="AC31" s="366"/>
      <c r="AD31" s="366"/>
      <c r="AE31" s="366"/>
      <c r="AF31" s="366"/>
      <c r="AG31" s="366"/>
      <c r="AH31" s="366"/>
      <c r="AI31" s="366"/>
      <c r="AJ31" s="366"/>
      <c r="AK31" s="366"/>
      <c r="AL31" s="381"/>
    </row>
    <row r="32" spans="2:38">
      <c r="B32" s="1740"/>
      <c r="C32" s="1741"/>
      <c r="D32" s="370"/>
      <c r="E32" s="370"/>
      <c r="F32" s="370"/>
      <c r="G32" s="370"/>
      <c r="H32" s="370"/>
      <c r="I32" s="370"/>
      <c r="J32" s="370"/>
      <c r="K32" s="370"/>
      <c r="L32" s="370"/>
      <c r="M32" s="370"/>
      <c r="N32" s="370"/>
      <c r="O32" s="370"/>
      <c r="P32" s="370"/>
      <c r="Q32" s="370"/>
      <c r="R32" s="370"/>
      <c r="S32" s="370"/>
      <c r="T32" s="370"/>
      <c r="U32" s="370"/>
      <c r="V32" s="370"/>
      <c r="W32" s="370"/>
      <c r="X32" s="370"/>
      <c r="Y32" s="366"/>
      <c r="Z32" s="366"/>
      <c r="AA32" s="366"/>
      <c r="AB32" s="366"/>
      <c r="AC32" s="366"/>
      <c r="AD32" s="366"/>
      <c r="AE32" s="366"/>
      <c r="AF32" s="366"/>
      <c r="AG32" s="366"/>
      <c r="AH32" s="366"/>
      <c r="AI32" s="366"/>
      <c r="AJ32" s="366"/>
      <c r="AK32" s="366"/>
      <c r="AL32" s="381"/>
    </row>
    <row r="33" spans="2:55" ht="15" customHeight="1">
      <c r="B33" s="1740"/>
      <c r="C33" s="1741"/>
      <c r="D33" s="366"/>
      <c r="E33" s="370"/>
      <c r="F33" s="1763" t="s">
        <v>698</v>
      </c>
      <c r="G33" s="1764"/>
      <c r="H33" s="1764"/>
      <c r="I33" s="1764"/>
      <c r="J33" s="1764"/>
      <c r="K33" s="1764"/>
      <c r="L33" s="1764"/>
      <c r="M33" s="1765"/>
      <c r="N33" s="1763"/>
      <c r="O33" s="1764"/>
      <c r="P33" s="1764"/>
      <c r="Q33" s="1764"/>
      <c r="R33" s="1764"/>
      <c r="S33" s="1765"/>
      <c r="T33" s="1763" t="s">
        <v>18</v>
      </c>
      <c r="U33" s="1765"/>
      <c r="V33" s="370"/>
      <c r="W33" s="370"/>
      <c r="X33" s="370"/>
      <c r="Y33" s="1952" t="s">
        <v>699</v>
      </c>
      <c r="Z33" s="1764"/>
      <c r="AA33" s="1764"/>
      <c r="AB33" s="1764"/>
      <c r="AC33" s="1764"/>
      <c r="AD33" s="1764"/>
      <c r="AE33" s="1764"/>
      <c r="AF33" s="1764"/>
      <c r="AG33" s="1764"/>
      <c r="AH33" s="1764"/>
      <c r="AI33" s="1765"/>
      <c r="AJ33" s="366"/>
      <c r="AK33" s="366"/>
      <c r="AL33" s="381"/>
    </row>
    <row r="34" spans="2:55" ht="15" customHeight="1">
      <c r="B34" s="1740"/>
      <c r="C34" s="1741"/>
      <c r="D34" s="366"/>
      <c r="E34" s="370"/>
      <c r="F34" s="1766"/>
      <c r="G34" s="1767"/>
      <c r="H34" s="1767"/>
      <c r="I34" s="1767"/>
      <c r="J34" s="1767"/>
      <c r="K34" s="1767"/>
      <c r="L34" s="1767"/>
      <c r="M34" s="1768"/>
      <c r="N34" s="1766"/>
      <c r="O34" s="1767"/>
      <c r="P34" s="1767"/>
      <c r="Q34" s="1767"/>
      <c r="R34" s="1767"/>
      <c r="S34" s="1768"/>
      <c r="T34" s="1766"/>
      <c r="U34" s="1768"/>
      <c r="V34" s="370"/>
      <c r="W34" s="370"/>
      <c r="X34" s="370"/>
      <c r="Y34" s="1766"/>
      <c r="Z34" s="1767"/>
      <c r="AA34" s="1767"/>
      <c r="AB34" s="1767"/>
      <c r="AC34" s="1767"/>
      <c r="AD34" s="1767"/>
      <c r="AE34" s="1767"/>
      <c r="AF34" s="1767"/>
      <c r="AG34" s="1767"/>
      <c r="AH34" s="1767"/>
      <c r="AI34" s="1768"/>
      <c r="AJ34" s="366"/>
      <c r="AK34" s="366"/>
      <c r="AL34" s="381"/>
    </row>
    <row r="35" spans="2:55" ht="15" customHeight="1">
      <c r="B35" s="1740"/>
      <c r="C35" s="1741"/>
      <c r="D35" s="366"/>
      <c r="E35" s="370"/>
      <c r="F35" s="1763" t="s">
        <v>700</v>
      </c>
      <c r="G35" s="1764"/>
      <c r="H35" s="1764"/>
      <c r="I35" s="1764"/>
      <c r="J35" s="1764"/>
      <c r="K35" s="1764"/>
      <c r="L35" s="1764"/>
      <c r="M35" s="1765"/>
      <c r="N35" s="1763"/>
      <c r="O35" s="1764"/>
      <c r="P35" s="1764"/>
      <c r="Q35" s="1764"/>
      <c r="R35" s="1764"/>
      <c r="S35" s="1765"/>
      <c r="T35" s="1763" t="s">
        <v>18</v>
      </c>
      <c r="U35" s="1765"/>
      <c r="V35" s="370"/>
      <c r="W35" s="370"/>
      <c r="X35" s="370"/>
      <c r="Y35" s="1763"/>
      <c r="Z35" s="1764"/>
      <c r="AA35" s="1764"/>
      <c r="AB35" s="1764"/>
      <c r="AC35" s="1764"/>
      <c r="AD35" s="1764"/>
      <c r="AE35" s="1764"/>
      <c r="AF35" s="1764"/>
      <c r="AG35" s="1765"/>
      <c r="AH35" s="1763" t="s">
        <v>18</v>
      </c>
      <c r="AI35" s="1765"/>
      <c r="AJ35" s="366"/>
      <c r="AK35" s="366"/>
      <c r="AL35" s="381"/>
    </row>
    <row r="36" spans="2:55" ht="15" customHeight="1" thickBot="1">
      <c r="B36" s="1740"/>
      <c r="C36" s="1741"/>
      <c r="D36" s="366"/>
      <c r="E36" s="370"/>
      <c r="F36" s="1766"/>
      <c r="G36" s="1767"/>
      <c r="H36" s="1767"/>
      <c r="I36" s="1767"/>
      <c r="J36" s="1767"/>
      <c r="K36" s="1767"/>
      <c r="L36" s="1767"/>
      <c r="M36" s="1768"/>
      <c r="N36" s="1766"/>
      <c r="O36" s="1767"/>
      <c r="P36" s="1767"/>
      <c r="Q36" s="1767"/>
      <c r="R36" s="1767"/>
      <c r="S36" s="1768"/>
      <c r="T36" s="1766"/>
      <c r="U36" s="1768"/>
      <c r="V36" s="370"/>
      <c r="W36" s="370"/>
      <c r="X36" s="370"/>
      <c r="Y36" s="2113"/>
      <c r="Z36" s="1732"/>
      <c r="AA36" s="1732"/>
      <c r="AB36" s="1732"/>
      <c r="AC36" s="1732"/>
      <c r="AD36" s="1732"/>
      <c r="AE36" s="1732"/>
      <c r="AF36" s="1732"/>
      <c r="AG36" s="2168"/>
      <c r="AH36" s="2113"/>
      <c r="AI36" s="2168"/>
      <c r="AJ36" s="366"/>
      <c r="AK36" s="366"/>
      <c r="AL36" s="381"/>
    </row>
    <row r="37" spans="2:55" ht="15" customHeight="1">
      <c r="B37" s="1740"/>
      <c r="C37" s="1741"/>
      <c r="D37" s="366"/>
      <c r="E37" s="370"/>
      <c r="F37" s="1763" t="s">
        <v>701</v>
      </c>
      <c r="G37" s="1764"/>
      <c r="H37" s="1764"/>
      <c r="I37" s="1764"/>
      <c r="J37" s="1764"/>
      <c r="K37" s="1764"/>
      <c r="L37" s="1764"/>
      <c r="M37" s="1765"/>
      <c r="N37" s="1763"/>
      <c r="O37" s="1764"/>
      <c r="P37" s="1764"/>
      <c r="Q37" s="1764"/>
      <c r="R37" s="1764"/>
      <c r="S37" s="1765"/>
      <c r="T37" s="1763" t="s">
        <v>18</v>
      </c>
      <c r="U37" s="1765"/>
      <c r="V37" s="370"/>
      <c r="W37" s="370"/>
      <c r="X37" s="370"/>
      <c r="Y37" s="2131" t="s">
        <v>702</v>
      </c>
      <c r="Z37" s="2144"/>
      <c r="AA37" s="2144"/>
      <c r="AB37" s="2144"/>
      <c r="AC37" s="2144"/>
      <c r="AD37" s="2144"/>
      <c r="AE37" s="2144"/>
      <c r="AF37" s="2144"/>
      <c r="AG37" s="2144"/>
      <c r="AH37" s="2144"/>
      <c r="AI37" s="2140"/>
      <c r="AJ37" s="366"/>
      <c r="AK37" s="366"/>
      <c r="AL37" s="381"/>
    </row>
    <row r="38" spans="2:55" ht="15" customHeight="1" thickBot="1">
      <c r="B38" s="1740"/>
      <c r="C38" s="1741"/>
      <c r="D38" s="366"/>
      <c r="E38" s="370"/>
      <c r="F38" s="2113"/>
      <c r="G38" s="1732"/>
      <c r="H38" s="1732"/>
      <c r="I38" s="1732"/>
      <c r="J38" s="1732"/>
      <c r="K38" s="1732"/>
      <c r="L38" s="1732"/>
      <c r="M38" s="2168"/>
      <c r="N38" s="2113"/>
      <c r="O38" s="1732"/>
      <c r="P38" s="1732"/>
      <c r="Q38" s="1732"/>
      <c r="R38" s="1732"/>
      <c r="S38" s="2168"/>
      <c r="T38" s="2113"/>
      <c r="U38" s="2168"/>
      <c r="V38" s="370"/>
      <c r="W38" s="370"/>
      <c r="X38" s="370"/>
      <c r="Y38" s="2195"/>
      <c r="Z38" s="1767"/>
      <c r="AA38" s="1767"/>
      <c r="AB38" s="1767"/>
      <c r="AC38" s="1767"/>
      <c r="AD38" s="1767"/>
      <c r="AE38" s="1767"/>
      <c r="AF38" s="1767"/>
      <c r="AG38" s="1767"/>
      <c r="AH38" s="1767"/>
      <c r="AI38" s="2196"/>
      <c r="AJ38" s="366"/>
      <c r="AK38" s="366"/>
      <c r="AL38" s="381"/>
    </row>
    <row r="39" spans="2:55" ht="15" customHeight="1">
      <c r="B39" s="1740"/>
      <c r="C39" s="1741"/>
      <c r="D39" s="366"/>
      <c r="E39" s="370"/>
      <c r="F39" s="2197" t="s">
        <v>703</v>
      </c>
      <c r="G39" s="2193"/>
      <c r="H39" s="2193"/>
      <c r="I39" s="2193"/>
      <c r="J39" s="2193"/>
      <c r="K39" s="2193"/>
      <c r="L39" s="2193"/>
      <c r="M39" s="2193"/>
      <c r="N39" s="2193"/>
      <c r="O39" s="2193"/>
      <c r="P39" s="2193"/>
      <c r="Q39" s="2193"/>
      <c r="R39" s="2193"/>
      <c r="S39" s="2193"/>
      <c r="T39" s="2193" t="s">
        <v>18</v>
      </c>
      <c r="U39" s="2194"/>
      <c r="V39" s="370"/>
      <c r="W39" s="370"/>
      <c r="X39" s="370"/>
      <c r="Y39" s="2190"/>
      <c r="Z39" s="1757"/>
      <c r="AA39" s="1757"/>
      <c r="AB39" s="1757"/>
      <c r="AC39" s="1757"/>
      <c r="AD39" s="1757"/>
      <c r="AE39" s="1757"/>
      <c r="AF39" s="1757"/>
      <c r="AG39" s="1757"/>
      <c r="AH39" s="1757" t="s">
        <v>525</v>
      </c>
      <c r="AI39" s="2189"/>
      <c r="AJ39" s="366"/>
      <c r="AK39" s="366"/>
      <c r="AL39" s="381"/>
    </row>
    <row r="40" spans="2:55" ht="15" customHeight="1" thickBot="1">
      <c r="B40" s="1740"/>
      <c r="C40" s="1741"/>
      <c r="D40" s="366"/>
      <c r="E40" s="370"/>
      <c r="F40" s="2191"/>
      <c r="G40" s="2162"/>
      <c r="H40" s="2162"/>
      <c r="I40" s="2162"/>
      <c r="J40" s="2162"/>
      <c r="K40" s="2162"/>
      <c r="L40" s="2162"/>
      <c r="M40" s="2162"/>
      <c r="N40" s="2162"/>
      <c r="O40" s="2162"/>
      <c r="P40" s="2162"/>
      <c r="Q40" s="2162"/>
      <c r="R40" s="2162"/>
      <c r="S40" s="2162"/>
      <c r="T40" s="2162"/>
      <c r="U40" s="2163"/>
      <c r="V40" s="370"/>
      <c r="W40" s="370"/>
      <c r="X40" s="370"/>
      <c r="Y40" s="2191"/>
      <c r="Z40" s="2162"/>
      <c r="AA40" s="2162"/>
      <c r="AB40" s="2162"/>
      <c r="AC40" s="2162"/>
      <c r="AD40" s="2162"/>
      <c r="AE40" s="2162"/>
      <c r="AF40" s="2162"/>
      <c r="AG40" s="2162"/>
      <c r="AH40" s="2162"/>
      <c r="AI40" s="2163"/>
      <c r="AJ40" s="366"/>
      <c r="AK40" s="366"/>
      <c r="AL40" s="381"/>
    </row>
    <row r="41" spans="2:55">
      <c r="B41" s="1740"/>
      <c r="C41" s="1741"/>
      <c r="D41" s="366"/>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66"/>
      <c r="AI41" s="366"/>
      <c r="AJ41" s="366"/>
      <c r="AK41" s="366"/>
      <c r="AL41" s="381"/>
    </row>
    <row r="42" spans="2:55">
      <c r="B42" s="1742"/>
      <c r="C42" s="1743"/>
      <c r="D42" s="372"/>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2"/>
      <c r="AI42" s="372"/>
      <c r="AJ42" s="372"/>
      <c r="AK42" s="372"/>
      <c r="AL42" s="384"/>
    </row>
    <row r="43" spans="2:55" ht="61.5" customHeight="1">
      <c r="B43" s="1776" t="s">
        <v>704</v>
      </c>
      <c r="C43" s="1776"/>
      <c r="D43" s="1776"/>
      <c r="E43" s="1776"/>
      <c r="F43" s="1776"/>
      <c r="G43" s="1776"/>
      <c r="H43" s="1776"/>
      <c r="I43" s="1776"/>
      <c r="J43" s="1776"/>
      <c r="K43" s="1776"/>
      <c r="L43" s="1776"/>
      <c r="M43" s="1776"/>
      <c r="N43" s="1776"/>
      <c r="O43" s="1776"/>
      <c r="P43" s="1776"/>
      <c r="Q43" s="1776"/>
      <c r="R43" s="1776"/>
      <c r="S43" s="1776"/>
      <c r="T43" s="1776"/>
      <c r="U43" s="1776"/>
      <c r="V43" s="1776"/>
      <c r="W43" s="1776"/>
      <c r="X43" s="1776"/>
      <c r="Y43" s="1776"/>
      <c r="Z43" s="1776"/>
      <c r="AA43" s="1776"/>
      <c r="AB43" s="1776"/>
      <c r="AC43" s="1776"/>
      <c r="AD43" s="1776"/>
      <c r="AE43" s="1776"/>
      <c r="AF43" s="1776"/>
      <c r="AG43" s="1776"/>
      <c r="AH43" s="1776"/>
      <c r="AI43" s="1776"/>
      <c r="AJ43" s="1776"/>
      <c r="AK43" s="1776"/>
      <c r="AL43" s="1776"/>
      <c r="BC43" s="187" t="s">
        <v>230</v>
      </c>
    </row>
    <row r="44" spans="2:5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row>
    <row r="45" spans="2:5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row>
    <row r="46" spans="2:5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row>
    <row r="47" spans="2:5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row>
    <row r="48" spans="2:55">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row>
    <row r="49" spans="2:38">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row>
    <row r="50" spans="2:38">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row>
    <row r="51" spans="2:38">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row>
    <row r="52" spans="2:38">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row>
    <row r="53" spans="2:38">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2"/>
  <hyperlinks>
    <hyperlink ref="BC43" location="'表示（日中系サービス）'!A1" display="表示へ"/>
  </hyperlinks>
  <pageMargins left="0.7" right="0.7" top="0.75" bottom="0.75" header="0.3" footer="0.3"/>
  <pageSetup paperSize="9" scale="9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2"/>
  <sheetViews>
    <sheetView showGridLines="0" view="pageBreakPreview" topLeftCell="A13" zoomScaleNormal="100" zoomScaleSheetLayoutView="100" workbookViewId="0">
      <selection activeCell="O41" sqref="O41"/>
    </sheetView>
  </sheetViews>
  <sheetFormatPr defaultRowHeight="18.75"/>
  <cols>
    <col min="1" max="1" width="5.25" style="244" customWidth="1"/>
    <col min="2" max="3" width="9" style="244" customWidth="1"/>
    <col min="4" max="5" width="8.5" style="244" customWidth="1"/>
    <col min="6" max="6" width="8.375" style="244" customWidth="1"/>
    <col min="7" max="7" width="7.375" style="244" customWidth="1"/>
    <col min="8" max="9" width="8.5" style="244" customWidth="1"/>
    <col min="10" max="10" width="17.125" style="244" customWidth="1"/>
    <col min="11" max="256" width="9" style="244"/>
    <col min="257" max="257" width="5.25" style="244" customWidth="1"/>
    <col min="258" max="259" width="9" style="244" customWidth="1"/>
    <col min="260" max="261" width="8.5" style="244" customWidth="1"/>
    <col min="262" max="262" width="8.375" style="244" customWidth="1"/>
    <col min="263" max="263" width="7.375" style="244" customWidth="1"/>
    <col min="264" max="265" width="8.5" style="244" customWidth="1"/>
    <col min="266" max="266" width="17.125" style="244" customWidth="1"/>
    <col min="267" max="512" width="9" style="244"/>
    <col min="513" max="513" width="5.25" style="244" customWidth="1"/>
    <col min="514" max="515" width="9" style="244" customWidth="1"/>
    <col min="516" max="517" width="8.5" style="244" customWidth="1"/>
    <col min="518" max="518" width="8.375" style="244" customWidth="1"/>
    <col min="519" max="519" width="7.375" style="244" customWidth="1"/>
    <col min="520" max="521" width="8.5" style="244" customWidth="1"/>
    <col min="522" max="522" width="17.125" style="244" customWidth="1"/>
    <col min="523" max="768" width="9" style="244"/>
    <col min="769" max="769" width="5.25" style="244" customWidth="1"/>
    <col min="770" max="771" width="9" style="244" customWidth="1"/>
    <col min="772" max="773" width="8.5" style="244" customWidth="1"/>
    <col min="774" max="774" width="8.375" style="244" customWidth="1"/>
    <col min="775" max="775" width="7.375" style="244" customWidth="1"/>
    <col min="776" max="777" width="8.5" style="244" customWidth="1"/>
    <col min="778" max="778" width="17.125" style="244" customWidth="1"/>
    <col min="779" max="1024" width="9" style="244"/>
    <col min="1025" max="1025" width="5.25" style="244" customWidth="1"/>
    <col min="1026" max="1027" width="9" style="244" customWidth="1"/>
    <col min="1028" max="1029" width="8.5" style="244" customWidth="1"/>
    <col min="1030" max="1030" width="8.375" style="244" customWidth="1"/>
    <col min="1031" max="1031" width="7.375" style="244" customWidth="1"/>
    <col min="1032" max="1033" width="8.5" style="244" customWidth="1"/>
    <col min="1034" max="1034" width="17.125" style="244" customWidth="1"/>
    <col min="1035" max="1280" width="9" style="244"/>
    <col min="1281" max="1281" width="5.25" style="244" customWidth="1"/>
    <col min="1282" max="1283" width="9" style="244" customWidth="1"/>
    <col min="1284" max="1285" width="8.5" style="244" customWidth="1"/>
    <col min="1286" max="1286" width="8.375" style="244" customWidth="1"/>
    <col min="1287" max="1287" width="7.375" style="244" customWidth="1"/>
    <col min="1288" max="1289" width="8.5" style="244" customWidth="1"/>
    <col min="1290" max="1290" width="17.125" style="244" customWidth="1"/>
    <col min="1291" max="1536" width="9" style="244"/>
    <col min="1537" max="1537" width="5.25" style="244" customWidth="1"/>
    <col min="1538" max="1539" width="9" style="244" customWidth="1"/>
    <col min="1540" max="1541" width="8.5" style="244" customWidth="1"/>
    <col min="1542" max="1542" width="8.375" style="244" customWidth="1"/>
    <col min="1543" max="1543" width="7.375" style="244" customWidth="1"/>
    <col min="1544" max="1545" width="8.5" style="244" customWidth="1"/>
    <col min="1546" max="1546" width="17.125" style="244" customWidth="1"/>
    <col min="1547" max="1792" width="9" style="244"/>
    <col min="1793" max="1793" width="5.25" style="244" customWidth="1"/>
    <col min="1794" max="1795" width="9" style="244" customWidth="1"/>
    <col min="1796" max="1797" width="8.5" style="244" customWidth="1"/>
    <col min="1798" max="1798" width="8.375" style="244" customWidth="1"/>
    <col min="1799" max="1799" width="7.375" style="244" customWidth="1"/>
    <col min="1800" max="1801" width="8.5" style="244" customWidth="1"/>
    <col min="1802" max="1802" width="17.125" style="244" customWidth="1"/>
    <col min="1803" max="2048" width="9" style="244"/>
    <col min="2049" max="2049" width="5.25" style="244" customWidth="1"/>
    <col min="2050" max="2051" width="9" style="244" customWidth="1"/>
    <col min="2052" max="2053" width="8.5" style="244" customWidth="1"/>
    <col min="2054" max="2054" width="8.375" style="244" customWidth="1"/>
    <col min="2055" max="2055" width="7.375" style="244" customWidth="1"/>
    <col min="2056" max="2057" width="8.5" style="244" customWidth="1"/>
    <col min="2058" max="2058" width="17.125" style="244" customWidth="1"/>
    <col min="2059" max="2304" width="9" style="244"/>
    <col min="2305" max="2305" width="5.25" style="244" customWidth="1"/>
    <col min="2306" max="2307" width="9" style="244" customWidth="1"/>
    <col min="2308" max="2309" width="8.5" style="244" customWidth="1"/>
    <col min="2310" max="2310" width="8.375" style="244" customWidth="1"/>
    <col min="2311" max="2311" width="7.375" style="244" customWidth="1"/>
    <col min="2312" max="2313" width="8.5" style="244" customWidth="1"/>
    <col min="2314" max="2314" width="17.125" style="244" customWidth="1"/>
    <col min="2315" max="2560" width="9" style="244"/>
    <col min="2561" max="2561" width="5.25" style="244" customWidth="1"/>
    <col min="2562" max="2563" width="9" style="244" customWidth="1"/>
    <col min="2564" max="2565" width="8.5" style="244" customWidth="1"/>
    <col min="2566" max="2566" width="8.375" style="244" customWidth="1"/>
    <col min="2567" max="2567" width="7.375" style="244" customWidth="1"/>
    <col min="2568" max="2569" width="8.5" style="244" customWidth="1"/>
    <col min="2570" max="2570" width="17.125" style="244" customWidth="1"/>
    <col min="2571" max="2816" width="9" style="244"/>
    <col min="2817" max="2817" width="5.25" style="244" customWidth="1"/>
    <col min="2818" max="2819" width="9" style="244" customWidth="1"/>
    <col min="2820" max="2821" width="8.5" style="244" customWidth="1"/>
    <col min="2822" max="2822" width="8.375" style="244" customWidth="1"/>
    <col min="2823" max="2823" width="7.375" style="244" customWidth="1"/>
    <col min="2824" max="2825" width="8.5" style="244" customWidth="1"/>
    <col min="2826" max="2826" width="17.125" style="244" customWidth="1"/>
    <col min="2827" max="3072" width="9" style="244"/>
    <col min="3073" max="3073" width="5.25" style="244" customWidth="1"/>
    <col min="3074" max="3075" width="9" style="244" customWidth="1"/>
    <col min="3076" max="3077" width="8.5" style="244" customWidth="1"/>
    <col min="3078" max="3078" width="8.375" style="244" customWidth="1"/>
    <col min="3079" max="3079" width="7.375" style="244" customWidth="1"/>
    <col min="3080" max="3081" width="8.5" style="244" customWidth="1"/>
    <col min="3082" max="3082" width="17.125" style="244" customWidth="1"/>
    <col min="3083" max="3328" width="9" style="244"/>
    <col min="3329" max="3329" width="5.25" style="244" customWidth="1"/>
    <col min="3330" max="3331" width="9" style="244" customWidth="1"/>
    <col min="3332" max="3333" width="8.5" style="244" customWidth="1"/>
    <col min="3334" max="3334" width="8.375" style="244" customWidth="1"/>
    <col min="3335" max="3335" width="7.375" style="244" customWidth="1"/>
    <col min="3336" max="3337" width="8.5" style="244" customWidth="1"/>
    <col min="3338" max="3338" width="17.125" style="244" customWidth="1"/>
    <col min="3339" max="3584" width="9" style="244"/>
    <col min="3585" max="3585" width="5.25" style="244" customWidth="1"/>
    <col min="3586" max="3587" width="9" style="244" customWidth="1"/>
    <col min="3588" max="3589" width="8.5" style="244" customWidth="1"/>
    <col min="3590" max="3590" width="8.375" style="244" customWidth="1"/>
    <col min="3591" max="3591" width="7.375" style="244" customWidth="1"/>
    <col min="3592" max="3593" width="8.5" style="244" customWidth="1"/>
    <col min="3594" max="3594" width="17.125" style="244" customWidth="1"/>
    <col min="3595" max="3840" width="9" style="244"/>
    <col min="3841" max="3841" width="5.25" style="244" customWidth="1"/>
    <col min="3842" max="3843" width="9" style="244" customWidth="1"/>
    <col min="3844" max="3845" width="8.5" style="244" customWidth="1"/>
    <col min="3846" max="3846" width="8.375" style="244" customWidth="1"/>
    <col min="3847" max="3847" width="7.375" style="244" customWidth="1"/>
    <col min="3848" max="3849" width="8.5" style="244" customWidth="1"/>
    <col min="3850" max="3850" width="17.125" style="244" customWidth="1"/>
    <col min="3851" max="4096" width="9" style="244"/>
    <col min="4097" max="4097" width="5.25" style="244" customWidth="1"/>
    <col min="4098" max="4099" width="9" style="244" customWidth="1"/>
    <col min="4100" max="4101" width="8.5" style="244" customWidth="1"/>
    <col min="4102" max="4102" width="8.375" style="244" customWidth="1"/>
    <col min="4103" max="4103" width="7.375" style="244" customWidth="1"/>
    <col min="4104" max="4105" width="8.5" style="244" customWidth="1"/>
    <col min="4106" max="4106" width="17.125" style="244" customWidth="1"/>
    <col min="4107" max="4352" width="9" style="244"/>
    <col min="4353" max="4353" width="5.25" style="244" customWidth="1"/>
    <col min="4354" max="4355" width="9" style="244" customWidth="1"/>
    <col min="4356" max="4357" width="8.5" style="244" customWidth="1"/>
    <col min="4358" max="4358" width="8.375" style="244" customWidth="1"/>
    <col min="4359" max="4359" width="7.375" style="244" customWidth="1"/>
    <col min="4360" max="4361" width="8.5" style="244" customWidth="1"/>
    <col min="4362" max="4362" width="17.125" style="244" customWidth="1"/>
    <col min="4363" max="4608" width="9" style="244"/>
    <col min="4609" max="4609" width="5.25" style="244" customWidth="1"/>
    <col min="4610" max="4611" width="9" style="244" customWidth="1"/>
    <col min="4612" max="4613" width="8.5" style="244" customWidth="1"/>
    <col min="4614" max="4614" width="8.375" style="244" customWidth="1"/>
    <col min="4615" max="4615" width="7.375" style="244" customWidth="1"/>
    <col min="4616" max="4617" width="8.5" style="244" customWidth="1"/>
    <col min="4618" max="4618" width="17.125" style="244" customWidth="1"/>
    <col min="4619" max="4864" width="9" style="244"/>
    <col min="4865" max="4865" width="5.25" style="244" customWidth="1"/>
    <col min="4866" max="4867" width="9" style="244" customWidth="1"/>
    <col min="4868" max="4869" width="8.5" style="244" customWidth="1"/>
    <col min="4870" max="4870" width="8.375" style="244" customWidth="1"/>
    <col min="4871" max="4871" width="7.375" style="244" customWidth="1"/>
    <col min="4872" max="4873" width="8.5" style="244" customWidth="1"/>
    <col min="4874" max="4874" width="17.125" style="244" customWidth="1"/>
    <col min="4875" max="5120" width="9" style="244"/>
    <col min="5121" max="5121" width="5.25" style="244" customWidth="1"/>
    <col min="5122" max="5123" width="9" style="244" customWidth="1"/>
    <col min="5124" max="5125" width="8.5" style="244" customWidth="1"/>
    <col min="5126" max="5126" width="8.375" style="244" customWidth="1"/>
    <col min="5127" max="5127" width="7.375" style="244" customWidth="1"/>
    <col min="5128" max="5129" width="8.5" style="244" customWidth="1"/>
    <col min="5130" max="5130" width="17.125" style="244" customWidth="1"/>
    <col min="5131" max="5376" width="9" style="244"/>
    <col min="5377" max="5377" width="5.25" style="244" customWidth="1"/>
    <col min="5378" max="5379" width="9" style="244" customWidth="1"/>
    <col min="5380" max="5381" width="8.5" style="244" customWidth="1"/>
    <col min="5382" max="5382" width="8.375" style="244" customWidth="1"/>
    <col min="5383" max="5383" width="7.375" style="244" customWidth="1"/>
    <col min="5384" max="5385" width="8.5" style="244" customWidth="1"/>
    <col min="5386" max="5386" width="17.125" style="244" customWidth="1"/>
    <col min="5387" max="5632" width="9" style="244"/>
    <col min="5633" max="5633" width="5.25" style="244" customWidth="1"/>
    <col min="5634" max="5635" width="9" style="244" customWidth="1"/>
    <col min="5636" max="5637" width="8.5" style="244" customWidth="1"/>
    <col min="5638" max="5638" width="8.375" style="244" customWidth="1"/>
    <col min="5639" max="5639" width="7.375" style="244" customWidth="1"/>
    <col min="5640" max="5641" width="8.5" style="244" customWidth="1"/>
    <col min="5642" max="5642" width="17.125" style="244" customWidth="1"/>
    <col min="5643" max="5888" width="9" style="244"/>
    <col min="5889" max="5889" width="5.25" style="244" customWidth="1"/>
    <col min="5890" max="5891" width="9" style="244" customWidth="1"/>
    <col min="5892" max="5893" width="8.5" style="244" customWidth="1"/>
    <col min="5894" max="5894" width="8.375" style="244" customWidth="1"/>
    <col min="5895" max="5895" width="7.375" style="244" customWidth="1"/>
    <col min="5896" max="5897" width="8.5" style="244" customWidth="1"/>
    <col min="5898" max="5898" width="17.125" style="244" customWidth="1"/>
    <col min="5899" max="6144" width="9" style="244"/>
    <col min="6145" max="6145" width="5.25" style="244" customWidth="1"/>
    <col min="6146" max="6147" width="9" style="244" customWidth="1"/>
    <col min="6148" max="6149" width="8.5" style="244" customWidth="1"/>
    <col min="6150" max="6150" width="8.375" style="244" customWidth="1"/>
    <col min="6151" max="6151" width="7.375" style="244" customWidth="1"/>
    <col min="6152" max="6153" width="8.5" style="244" customWidth="1"/>
    <col min="6154" max="6154" width="17.125" style="244" customWidth="1"/>
    <col min="6155" max="6400" width="9" style="244"/>
    <col min="6401" max="6401" width="5.25" style="244" customWidth="1"/>
    <col min="6402" max="6403" width="9" style="244" customWidth="1"/>
    <col min="6404" max="6405" width="8.5" style="244" customWidth="1"/>
    <col min="6406" max="6406" width="8.375" style="244" customWidth="1"/>
    <col min="6407" max="6407" width="7.375" style="244" customWidth="1"/>
    <col min="6408" max="6409" width="8.5" style="244" customWidth="1"/>
    <col min="6410" max="6410" width="17.125" style="244" customWidth="1"/>
    <col min="6411" max="6656" width="9" style="244"/>
    <col min="6657" max="6657" width="5.25" style="244" customWidth="1"/>
    <col min="6658" max="6659" width="9" style="244" customWidth="1"/>
    <col min="6660" max="6661" width="8.5" style="244" customWidth="1"/>
    <col min="6662" max="6662" width="8.375" style="244" customWidth="1"/>
    <col min="6663" max="6663" width="7.375" style="244" customWidth="1"/>
    <col min="6664" max="6665" width="8.5" style="244" customWidth="1"/>
    <col min="6666" max="6666" width="17.125" style="244" customWidth="1"/>
    <col min="6667" max="6912" width="9" style="244"/>
    <col min="6913" max="6913" width="5.25" style="244" customWidth="1"/>
    <col min="6914" max="6915" width="9" style="244" customWidth="1"/>
    <col min="6916" max="6917" width="8.5" style="244" customWidth="1"/>
    <col min="6918" max="6918" width="8.375" style="244" customWidth="1"/>
    <col min="6919" max="6919" width="7.375" style="244" customWidth="1"/>
    <col min="6920" max="6921" width="8.5" style="244" customWidth="1"/>
    <col min="6922" max="6922" width="17.125" style="244" customWidth="1"/>
    <col min="6923" max="7168" width="9" style="244"/>
    <col min="7169" max="7169" width="5.25" style="244" customWidth="1"/>
    <col min="7170" max="7171" width="9" style="244" customWidth="1"/>
    <col min="7172" max="7173" width="8.5" style="244" customWidth="1"/>
    <col min="7174" max="7174" width="8.375" style="244" customWidth="1"/>
    <col min="7175" max="7175" width="7.375" style="244" customWidth="1"/>
    <col min="7176" max="7177" width="8.5" style="244" customWidth="1"/>
    <col min="7178" max="7178" width="17.125" style="244" customWidth="1"/>
    <col min="7179" max="7424" width="9" style="244"/>
    <col min="7425" max="7425" width="5.25" style="244" customWidth="1"/>
    <col min="7426" max="7427" width="9" style="244" customWidth="1"/>
    <col min="7428" max="7429" width="8.5" style="244" customWidth="1"/>
    <col min="7430" max="7430" width="8.375" style="244" customWidth="1"/>
    <col min="7431" max="7431" width="7.375" style="244" customWidth="1"/>
    <col min="7432" max="7433" width="8.5" style="244" customWidth="1"/>
    <col min="7434" max="7434" width="17.125" style="244" customWidth="1"/>
    <col min="7435" max="7680" width="9" style="244"/>
    <col min="7681" max="7681" width="5.25" style="244" customWidth="1"/>
    <col min="7682" max="7683" width="9" style="244" customWidth="1"/>
    <col min="7684" max="7685" width="8.5" style="244" customWidth="1"/>
    <col min="7686" max="7686" width="8.375" style="244" customWidth="1"/>
    <col min="7687" max="7687" width="7.375" style="244" customWidth="1"/>
    <col min="7688" max="7689" width="8.5" style="244" customWidth="1"/>
    <col min="7690" max="7690" width="17.125" style="244" customWidth="1"/>
    <col min="7691" max="7936" width="9" style="244"/>
    <col min="7937" max="7937" width="5.25" style="244" customWidth="1"/>
    <col min="7938" max="7939" width="9" style="244" customWidth="1"/>
    <col min="7940" max="7941" width="8.5" style="244" customWidth="1"/>
    <col min="7942" max="7942" width="8.375" style="244" customWidth="1"/>
    <col min="7943" max="7943" width="7.375" style="244" customWidth="1"/>
    <col min="7944" max="7945" width="8.5" style="244" customWidth="1"/>
    <col min="7946" max="7946" width="17.125" style="244" customWidth="1"/>
    <col min="7947" max="8192" width="9" style="244"/>
    <col min="8193" max="8193" width="5.25" style="244" customWidth="1"/>
    <col min="8194" max="8195" width="9" style="244" customWidth="1"/>
    <col min="8196" max="8197" width="8.5" style="244" customWidth="1"/>
    <col min="8198" max="8198" width="8.375" style="244" customWidth="1"/>
    <col min="8199" max="8199" width="7.375" style="244" customWidth="1"/>
    <col min="8200" max="8201" width="8.5" style="244" customWidth="1"/>
    <col min="8202" max="8202" width="17.125" style="244" customWidth="1"/>
    <col min="8203" max="8448" width="9" style="244"/>
    <col min="8449" max="8449" width="5.25" style="244" customWidth="1"/>
    <col min="8450" max="8451" width="9" style="244" customWidth="1"/>
    <col min="8452" max="8453" width="8.5" style="244" customWidth="1"/>
    <col min="8454" max="8454" width="8.375" style="244" customWidth="1"/>
    <col min="8455" max="8455" width="7.375" style="244" customWidth="1"/>
    <col min="8456" max="8457" width="8.5" style="244" customWidth="1"/>
    <col min="8458" max="8458" width="17.125" style="244" customWidth="1"/>
    <col min="8459" max="8704" width="9" style="244"/>
    <col min="8705" max="8705" width="5.25" style="244" customWidth="1"/>
    <col min="8706" max="8707" width="9" style="244" customWidth="1"/>
    <col min="8708" max="8709" width="8.5" style="244" customWidth="1"/>
    <col min="8710" max="8710" width="8.375" style="244" customWidth="1"/>
    <col min="8711" max="8711" width="7.375" style="244" customWidth="1"/>
    <col min="8712" max="8713" width="8.5" style="244" customWidth="1"/>
    <col min="8714" max="8714" width="17.125" style="244" customWidth="1"/>
    <col min="8715" max="8960" width="9" style="244"/>
    <col min="8961" max="8961" width="5.25" style="244" customWidth="1"/>
    <col min="8962" max="8963" width="9" style="244" customWidth="1"/>
    <col min="8964" max="8965" width="8.5" style="244" customWidth="1"/>
    <col min="8966" max="8966" width="8.375" style="244" customWidth="1"/>
    <col min="8967" max="8967" width="7.375" style="244" customWidth="1"/>
    <col min="8968" max="8969" width="8.5" style="244" customWidth="1"/>
    <col min="8970" max="8970" width="17.125" style="244" customWidth="1"/>
    <col min="8971" max="9216" width="9" style="244"/>
    <col min="9217" max="9217" width="5.25" style="244" customWidth="1"/>
    <col min="9218" max="9219" width="9" style="244" customWidth="1"/>
    <col min="9220" max="9221" width="8.5" style="244" customWidth="1"/>
    <col min="9222" max="9222" width="8.375" style="244" customWidth="1"/>
    <col min="9223" max="9223" width="7.375" style="244" customWidth="1"/>
    <col min="9224" max="9225" width="8.5" style="244" customWidth="1"/>
    <col min="9226" max="9226" width="17.125" style="244" customWidth="1"/>
    <col min="9227" max="9472" width="9" style="244"/>
    <col min="9473" max="9473" width="5.25" style="244" customWidth="1"/>
    <col min="9474" max="9475" width="9" style="244" customWidth="1"/>
    <col min="9476" max="9477" width="8.5" style="244" customWidth="1"/>
    <col min="9478" max="9478" width="8.375" style="244" customWidth="1"/>
    <col min="9479" max="9479" width="7.375" style="244" customWidth="1"/>
    <col min="9480" max="9481" width="8.5" style="244" customWidth="1"/>
    <col min="9482" max="9482" width="17.125" style="244" customWidth="1"/>
    <col min="9483" max="9728" width="9" style="244"/>
    <col min="9729" max="9729" width="5.25" style="244" customWidth="1"/>
    <col min="9730" max="9731" width="9" style="244" customWidth="1"/>
    <col min="9732" max="9733" width="8.5" style="244" customWidth="1"/>
    <col min="9734" max="9734" width="8.375" style="244" customWidth="1"/>
    <col min="9735" max="9735" width="7.375" style="244" customWidth="1"/>
    <col min="9736" max="9737" width="8.5" style="244" customWidth="1"/>
    <col min="9738" max="9738" width="17.125" style="244" customWidth="1"/>
    <col min="9739" max="9984" width="9" style="244"/>
    <col min="9985" max="9985" width="5.25" style="244" customWidth="1"/>
    <col min="9986" max="9987" width="9" style="244" customWidth="1"/>
    <col min="9988" max="9989" width="8.5" style="244" customWidth="1"/>
    <col min="9990" max="9990" width="8.375" style="244" customWidth="1"/>
    <col min="9991" max="9991" width="7.375" style="244" customWidth="1"/>
    <col min="9992" max="9993" width="8.5" style="244" customWidth="1"/>
    <col min="9994" max="9994" width="17.125" style="244" customWidth="1"/>
    <col min="9995" max="10240" width="9" style="244"/>
    <col min="10241" max="10241" width="5.25" style="244" customWidth="1"/>
    <col min="10242" max="10243" width="9" style="244" customWidth="1"/>
    <col min="10244" max="10245" width="8.5" style="244" customWidth="1"/>
    <col min="10246" max="10246" width="8.375" style="244" customWidth="1"/>
    <col min="10247" max="10247" width="7.375" style="244" customWidth="1"/>
    <col min="10248" max="10249" width="8.5" style="244" customWidth="1"/>
    <col min="10250" max="10250" width="17.125" style="244" customWidth="1"/>
    <col min="10251" max="10496" width="9" style="244"/>
    <col min="10497" max="10497" width="5.25" style="244" customWidth="1"/>
    <col min="10498" max="10499" width="9" style="244" customWidth="1"/>
    <col min="10500" max="10501" width="8.5" style="244" customWidth="1"/>
    <col min="10502" max="10502" width="8.375" style="244" customWidth="1"/>
    <col min="10503" max="10503" width="7.375" style="244" customWidth="1"/>
    <col min="10504" max="10505" width="8.5" style="244" customWidth="1"/>
    <col min="10506" max="10506" width="17.125" style="244" customWidth="1"/>
    <col min="10507" max="10752" width="9" style="244"/>
    <col min="10753" max="10753" width="5.25" style="244" customWidth="1"/>
    <col min="10754" max="10755" width="9" style="244" customWidth="1"/>
    <col min="10756" max="10757" width="8.5" style="244" customWidth="1"/>
    <col min="10758" max="10758" width="8.375" style="244" customWidth="1"/>
    <col min="10759" max="10759" width="7.375" style="244" customWidth="1"/>
    <col min="10760" max="10761" width="8.5" style="244" customWidth="1"/>
    <col min="10762" max="10762" width="17.125" style="244" customWidth="1"/>
    <col min="10763" max="11008" width="9" style="244"/>
    <col min="11009" max="11009" width="5.25" style="244" customWidth="1"/>
    <col min="11010" max="11011" width="9" style="244" customWidth="1"/>
    <col min="11012" max="11013" width="8.5" style="244" customWidth="1"/>
    <col min="11014" max="11014" width="8.375" style="244" customWidth="1"/>
    <col min="11015" max="11015" width="7.375" style="244" customWidth="1"/>
    <col min="11016" max="11017" width="8.5" style="244" customWidth="1"/>
    <col min="11018" max="11018" width="17.125" style="244" customWidth="1"/>
    <col min="11019" max="11264" width="9" style="244"/>
    <col min="11265" max="11265" width="5.25" style="244" customWidth="1"/>
    <col min="11266" max="11267" width="9" style="244" customWidth="1"/>
    <col min="11268" max="11269" width="8.5" style="244" customWidth="1"/>
    <col min="11270" max="11270" width="8.375" style="244" customWidth="1"/>
    <col min="11271" max="11271" width="7.375" style="244" customWidth="1"/>
    <col min="11272" max="11273" width="8.5" style="244" customWidth="1"/>
    <col min="11274" max="11274" width="17.125" style="244" customWidth="1"/>
    <col min="11275" max="11520" width="9" style="244"/>
    <col min="11521" max="11521" width="5.25" style="244" customWidth="1"/>
    <col min="11522" max="11523" width="9" style="244" customWidth="1"/>
    <col min="11524" max="11525" width="8.5" style="244" customWidth="1"/>
    <col min="11526" max="11526" width="8.375" style="244" customWidth="1"/>
    <col min="11527" max="11527" width="7.375" style="244" customWidth="1"/>
    <col min="11528" max="11529" width="8.5" style="244" customWidth="1"/>
    <col min="11530" max="11530" width="17.125" style="244" customWidth="1"/>
    <col min="11531" max="11776" width="9" style="244"/>
    <col min="11777" max="11777" width="5.25" style="244" customWidth="1"/>
    <col min="11778" max="11779" width="9" style="244" customWidth="1"/>
    <col min="11780" max="11781" width="8.5" style="244" customWidth="1"/>
    <col min="11782" max="11782" width="8.375" style="244" customWidth="1"/>
    <col min="11783" max="11783" width="7.375" style="244" customWidth="1"/>
    <col min="11784" max="11785" width="8.5" style="244" customWidth="1"/>
    <col min="11786" max="11786" width="17.125" style="244" customWidth="1"/>
    <col min="11787" max="12032" width="9" style="244"/>
    <col min="12033" max="12033" width="5.25" style="244" customWidth="1"/>
    <col min="12034" max="12035" width="9" style="244" customWidth="1"/>
    <col min="12036" max="12037" width="8.5" style="244" customWidth="1"/>
    <col min="12038" max="12038" width="8.375" style="244" customWidth="1"/>
    <col min="12039" max="12039" width="7.375" style="244" customWidth="1"/>
    <col min="12040" max="12041" width="8.5" style="244" customWidth="1"/>
    <col min="12042" max="12042" width="17.125" style="244" customWidth="1"/>
    <col min="12043" max="12288" width="9" style="244"/>
    <col min="12289" max="12289" width="5.25" style="244" customWidth="1"/>
    <col min="12290" max="12291" width="9" style="244" customWidth="1"/>
    <col min="12292" max="12293" width="8.5" style="244" customWidth="1"/>
    <col min="12294" max="12294" width="8.375" style="244" customWidth="1"/>
    <col min="12295" max="12295" width="7.375" style="244" customWidth="1"/>
    <col min="12296" max="12297" width="8.5" style="244" customWidth="1"/>
    <col min="12298" max="12298" width="17.125" style="244" customWidth="1"/>
    <col min="12299" max="12544" width="9" style="244"/>
    <col min="12545" max="12545" width="5.25" style="244" customWidth="1"/>
    <col min="12546" max="12547" width="9" style="244" customWidth="1"/>
    <col min="12548" max="12549" width="8.5" style="244" customWidth="1"/>
    <col min="12550" max="12550" width="8.375" style="244" customWidth="1"/>
    <col min="12551" max="12551" width="7.375" style="244" customWidth="1"/>
    <col min="12552" max="12553" width="8.5" style="244" customWidth="1"/>
    <col min="12554" max="12554" width="17.125" style="244" customWidth="1"/>
    <col min="12555" max="12800" width="9" style="244"/>
    <col min="12801" max="12801" width="5.25" style="244" customWidth="1"/>
    <col min="12802" max="12803" width="9" style="244" customWidth="1"/>
    <col min="12804" max="12805" width="8.5" style="244" customWidth="1"/>
    <col min="12806" max="12806" width="8.375" style="244" customWidth="1"/>
    <col min="12807" max="12807" width="7.375" style="244" customWidth="1"/>
    <col min="12808" max="12809" width="8.5" style="244" customWidth="1"/>
    <col min="12810" max="12810" width="17.125" style="244" customWidth="1"/>
    <col min="12811" max="13056" width="9" style="244"/>
    <col min="13057" max="13057" width="5.25" style="244" customWidth="1"/>
    <col min="13058" max="13059" width="9" style="244" customWidth="1"/>
    <col min="13060" max="13061" width="8.5" style="244" customWidth="1"/>
    <col min="13062" max="13062" width="8.375" style="244" customWidth="1"/>
    <col min="13063" max="13063" width="7.375" style="244" customWidth="1"/>
    <col min="13064" max="13065" width="8.5" style="244" customWidth="1"/>
    <col min="13066" max="13066" width="17.125" style="244" customWidth="1"/>
    <col min="13067" max="13312" width="9" style="244"/>
    <col min="13313" max="13313" width="5.25" style="244" customWidth="1"/>
    <col min="13314" max="13315" width="9" style="244" customWidth="1"/>
    <col min="13316" max="13317" width="8.5" style="244" customWidth="1"/>
    <col min="13318" max="13318" width="8.375" style="244" customWidth="1"/>
    <col min="13319" max="13319" width="7.375" style="244" customWidth="1"/>
    <col min="13320" max="13321" width="8.5" style="244" customWidth="1"/>
    <col min="13322" max="13322" width="17.125" style="244" customWidth="1"/>
    <col min="13323" max="13568" width="9" style="244"/>
    <col min="13569" max="13569" width="5.25" style="244" customWidth="1"/>
    <col min="13570" max="13571" width="9" style="244" customWidth="1"/>
    <col min="13572" max="13573" width="8.5" style="244" customWidth="1"/>
    <col min="13574" max="13574" width="8.375" style="244" customWidth="1"/>
    <col min="13575" max="13575" width="7.375" style="244" customWidth="1"/>
    <col min="13576" max="13577" width="8.5" style="244" customWidth="1"/>
    <col min="13578" max="13578" width="17.125" style="244" customWidth="1"/>
    <col min="13579" max="13824" width="9" style="244"/>
    <col min="13825" max="13825" width="5.25" style="244" customWidth="1"/>
    <col min="13826" max="13827" width="9" style="244" customWidth="1"/>
    <col min="13828" max="13829" width="8.5" style="244" customWidth="1"/>
    <col min="13830" max="13830" width="8.375" style="244" customWidth="1"/>
    <col min="13831" max="13831" width="7.375" style="244" customWidth="1"/>
    <col min="13832" max="13833" width="8.5" style="244" customWidth="1"/>
    <col min="13834" max="13834" width="17.125" style="244" customWidth="1"/>
    <col min="13835" max="14080" width="9" style="244"/>
    <col min="14081" max="14081" width="5.25" style="244" customWidth="1"/>
    <col min="14082" max="14083" width="9" style="244" customWidth="1"/>
    <col min="14084" max="14085" width="8.5" style="244" customWidth="1"/>
    <col min="14086" max="14086" width="8.375" style="244" customWidth="1"/>
    <col min="14087" max="14087" width="7.375" style="244" customWidth="1"/>
    <col min="14088" max="14089" width="8.5" style="244" customWidth="1"/>
    <col min="14090" max="14090" width="17.125" style="244" customWidth="1"/>
    <col min="14091" max="14336" width="9" style="244"/>
    <col min="14337" max="14337" width="5.25" style="244" customWidth="1"/>
    <col min="14338" max="14339" width="9" style="244" customWidth="1"/>
    <col min="14340" max="14341" width="8.5" style="244" customWidth="1"/>
    <col min="14342" max="14342" width="8.375" style="244" customWidth="1"/>
    <col min="14343" max="14343" width="7.375" style="244" customWidth="1"/>
    <col min="14344" max="14345" width="8.5" style="244" customWidth="1"/>
    <col min="14346" max="14346" width="17.125" style="244" customWidth="1"/>
    <col min="14347" max="14592" width="9" style="244"/>
    <col min="14593" max="14593" width="5.25" style="244" customWidth="1"/>
    <col min="14594" max="14595" width="9" style="244" customWidth="1"/>
    <col min="14596" max="14597" width="8.5" style="244" customWidth="1"/>
    <col min="14598" max="14598" width="8.375" style="244" customWidth="1"/>
    <col min="14599" max="14599" width="7.375" style="244" customWidth="1"/>
    <col min="14600" max="14601" width="8.5" style="244" customWidth="1"/>
    <col min="14602" max="14602" width="17.125" style="244" customWidth="1"/>
    <col min="14603" max="14848" width="9" style="244"/>
    <col min="14849" max="14849" width="5.25" style="244" customWidth="1"/>
    <col min="14850" max="14851" width="9" style="244" customWidth="1"/>
    <col min="14852" max="14853" width="8.5" style="244" customWidth="1"/>
    <col min="14854" max="14854" width="8.375" style="244" customWidth="1"/>
    <col min="14855" max="14855" width="7.375" style="244" customWidth="1"/>
    <col min="14856" max="14857" width="8.5" style="244" customWidth="1"/>
    <col min="14858" max="14858" width="17.125" style="244" customWidth="1"/>
    <col min="14859" max="15104" width="9" style="244"/>
    <col min="15105" max="15105" width="5.25" style="244" customWidth="1"/>
    <col min="15106" max="15107" width="9" style="244" customWidth="1"/>
    <col min="15108" max="15109" width="8.5" style="244" customWidth="1"/>
    <col min="15110" max="15110" width="8.375" style="244" customWidth="1"/>
    <col min="15111" max="15111" width="7.375" style="244" customWidth="1"/>
    <col min="15112" max="15113" width="8.5" style="244" customWidth="1"/>
    <col min="15114" max="15114" width="17.125" style="244" customWidth="1"/>
    <col min="15115" max="15360" width="9" style="244"/>
    <col min="15361" max="15361" width="5.25" style="244" customWidth="1"/>
    <col min="15362" max="15363" width="9" style="244" customWidth="1"/>
    <col min="15364" max="15365" width="8.5" style="244" customWidth="1"/>
    <col min="15366" max="15366" width="8.375" style="244" customWidth="1"/>
    <col min="15367" max="15367" width="7.375" style="244" customWidth="1"/>
    <col min="15368" max="15369" width="8.5" style="244" customWidth="1"/>
    <col min="15370" max="15370" width="17.125" style="244" customWidth="1"/>
    <col min="15371" max="15616" width="9" style="244"/>
    <col min="15617" max="15617" width="5.25" style="244" customWidth="1"/>
    <col min="15618" max="15619" width="9" style="244" customWidth="1"/>
    <col min="15620" max="15621" width="8.5" style="244" customWidth="1"/>
    <col min="15622" max="15622" width="8.375" style="244" customWidth="1"/>
    <col min="15623" max="15623" width="7.375" style="244" customWidth="1"/>
    <col min="15624" max="15625" width="8.5" style="244" customWidth="1"/>
    <col min="15626" max="15626" width="17.125" style="244" customWidth="1"/>
    <col min="15627" max="15872" width="9" style="244"/>
    <col min="15873" max="15873" width="5.25" style="244" customWidth="1"/>
    <col min="15874" max="15875" width="9" style="244" customWidth="1"/>
    <col min="15876" max="15877" width="8.5" style="244" customWidth="1"/>
    <col min="15878" max="15878" width="8.375" style="244" customWidth="1"/>
    <col min="15879" max="15879" width="7.375" style="244" customWidth="1"/>
    <col min="15880" max="15881" width="8.5" style="244" customWidth="1"/>
    <col min="15882" max="15882" width="17.125" style="244" customWidth="1"/>
    <col min="15883" max="16128" width="9" style="244"/>
    <col min="16129" max="16129" width="5.25" style="244" customWidth="1"/>
    <col min="16130" max="16131" width="9" style="244" customWidth="1"/>
    <col min="16132" max="16133" width="8.5" style="244" customWidth="1"/>
    <col min="16134" max="16134" width="8.375" style="244" customWidth="1"/>
    <col min="16135" max="16135" width="7.375" style="244" customWidth="1"/>
    <col min="16136" max="16137" width="8.5" style="244" customWidth="1"/>
    <col min="16138" max="16138" width="17.125" style="244" customWidth="1"/>
    <col min="16139" max="16384" width="9" style="244"/>
  </cols>
  <sheetData>
    <row r="1" spans="1:10" ht="27.75" customHeight="1" thickBot="1">
      <c r="A1" s="1799" t="s">
        <v>705</v>
      </c>
      <c r="B1" s="1800"/>
      <c r="G1" s="1526" t="s">
        <v>528</v>
      </c>
      <c r="H1" s="1526"/>
      <c r="I1" s="1526"/>
      <c r="J1" s="1526"/>
    </row>
    <row r="2" spans="1:10" ht="84.75" customHeight="1">
      <c r="A2" s="1527" t="s">
        <v>706</v>
      </c>
      <c r="B2" s="1528"/>
      <c r="C2" s="1528"/>
      <c r="D2" s="1528"/>
      <c r="E2" s="1528"/>
      <c r="F2" s="1528"/>
      <c r="G2" s="1528"/>
      <c r="H2" s="1528"/>
      <c r="I2" s="1528"/>
      <c r="J2" s="1528"/>
    </row>
    <row r="3" spans="1:10" ht="15.75" customHeight="1">
      <c r="A3" s="1732"/>
      <c r="B3" s="1732"/>
      <c r="C3" s="1732"/>
      <c r="D3" s="1732"/>
      <c r="E3" s="1732"/>
      <c r="F3" s="366"/>
      <c r="H3" s="360"/>
      <c r="I3" s="360"/>
      <c r="J3" s="360"/>
    </row>
    <row r="4" spans="1:10" ht="15.75" customHeight="1" thickBot="1">
      <c r="A4" s="1801"/>
      <c r="B4" s="1801"/>
      <c r="C4" s="1801"/>
      <c r="D4" s="1802"/>
      <c r="E4" s="1732"/>
      <c r="F4" s="386"/>
    </row>
    <row r="5" spans="1:10" ht="17.25" customHeight="1">
      <c r="A5" s="1801"/>
      <c r="B5" s="1801"/>
      <c r="C5" s="1801"/>
      <c r="D5" s="1802"/>
      <c r="E5" s="1802"/>
      <c r="F5" s="386"/>
      <c r="G5" s="2198" t="s">
        <v>707</v>
      </c>
      <c r="H5" s="2199"/>
      <c r="I5" s="2203"/>
      <c r="J5" s="2204"/>
    </row>
    <row r="6" spans="1:10" ht="17.25" customHeight="1">
      <c r="A6" s="1801"/>
      <c r="B6" s="1801"/>
      <c r="C6" s="1801"/>
      <c r="D6" s="1802"/>
      <c r="E6" s="1802"/>
      <c r="F6" s="387"/>
      <c r="G6" s="2200"/>
      <c r="H6" s="1511"/>
      <c r="I6" s="1804"/>
      <c r="J6" s="2205"/>
    </row>
    <row r="7" spans="1:10" ht="17.25" customHeight="1" thickBot="1">
      <c r="A7" s="1801"/>
      <c r="B7" s="1801"/>
      <c r="C7" s="1801"/>
      <c r="D7" s="1802"/>
      <c r="E7" s="1802"/>
      <c r="F7" s="387"/>
      <c r="G7" s="2201"/>
      <c r="H7" s="2202"/>
      <c r="I7" s="2206"/>
      <c r="J7" s="2207"/>
    </row>
    <row r="8" spans="1:10" ht="15.75" customHeight="1"/>
    <row r="9" spans="1:10" ht="15.75" customHeight="1">
      <c r="A9" s="388" t="s">
        <v>708</v>
      </c>
      <c r="B9" s="388"/>
      <c r="C9" s="388"/>
      <c r="D9" s="388"/>
      <c r="E9" s="388"/>
      <c r="F9" s="388"/>
      <c r="G9" s="388"/>
      <c r="H9" s="388"/>
      <c r="I9" s="388"/>
      <c r="J9" s="388"/>
    </row>
    <row r="10" spans="1:10" s="388" customFormat="1" ht="30" customHeight="1">
      <c r="A10" s="389"/>
      <c r="B10" s="1500" t="s">
        <v>226</v>
      </c>
      <c r="C10" s="1500"/>
      <c r="D10" s="1500" t="s">
        <v>531</v>
      </c>
      <c r="E10" s="1500"/>
      <c r="F10" s="1500" t="s">
        <v>532</v>
      </c>
      <c r="G10" s="1501"/>
      <c r="H10" s="1511" t="s">
        <v>709</v>
      </c>
      <c r="I10" s="1500"/>
      <c r="J10" s="487" t="s">
        <v>710</v>
      </c>
    </row>
    <row r="11" spans="1:10" s="388" customFormat="1" ht="17.25" customHeight="1">
      <c r="A11" s="389">
        <v>1</v>
      </c>
      <c r="B11" s="1807"/>
      <c r="C11" s="1807"/>
      <c r="D11" s="1808"/>
      <c r="E11" s="1809"/>
      <c r="F11" s="1807"/>
      <c r="G11" s="1810"/>
      <c r="H11" s="1823"/>
      <c r="I11" s="1823"/>
      <c r="J11" s="392"/>
    </row>
    <row r="12" spans="1:10" s="388" customFormat="1" ht="17.25" customHeight="1">
      <c r="A12" s="389">
        <v>2</v>
      </c>
      <c r="B12" s="1807"/>
      <c r="C12" s="1807"/>
      <c r="D12" s="1808"/>
      <c r="E12" s="1809"/>
      <c r="F12" s="1807"/>
      <c r="G12" s="1810"/>
      <c r="H12" s="1823"/>
      <c r="I12" s="1823"/>
      <c r="J12" s="392"/>
    </row>
    <row r="13" spans="1:10" s="388" customFormat="1" ht="17.25" customHeight="1">
      <c r="A13" s="389">
        <v>3</v>
      </c>
      <c r="B13" s="1810"/>
      <c r="C13" s="1813"/>
      <c r="D13" s="1814"/>
      <c r="E13" s="1815"/>
      <c r="F13" s="1810"/>
      <c r="G13" s="1816"/>
      <c r="H13" s="1823"/>
      <c r="I13" s="1823"/>
      <c r="J13" s="392"/>
    </row>
    <row r="14" spans="1:10" s="388" customFormat="1" ht="17.25" customHeight="1">
      <c r="A14" s="389">
        <v>4</v>
      </c>
      <c r="B14" s="1810"/>
      <c r="C14" s="1813"/>
      <c r="D14" s="1814"/>
      <c r="E14" s="1815"/>
      <c r="F14" s="1810"/>
      <c r="G14" s="1816"/>
      <c r="H14" s="1823"/>
      <c r="I14" s="1823"/>
      <c r="J14" s="392"/>
    </row>
    <row r="15" spans="1:10" s="388" customFormat="1" ht="17.25" customHeight="1">
      <c r="A15" s="389">
        <v>5</v>
      </c>
      <c r="B15" s="1810"/>
      <c r="C15" s="1813"/>
      <c r="D15" s="1814"/>
      <c r="E15" s="1815"/>
      <c r="F15" s="1810"/>
      <c r="G15" s="1816"/>
      <c r="H15" s="1823"/>
      <c r="I15" s="1823"/>
      <c r="J15" s="392"/>
    </row>
    <row r="16" spans="1:10" s="388" customFormat="1" ht="17.25" customHeight="1">
      <c r="A16" s="389">
        <v>6</v>
      </c>
      <c r="B16" s="1810"/>
      <c r="C16" s="1813"/>
      <c r="D16" s="1814"/>
      <c r="E16" s="1815"/>
      <c r="F16" s="1810"/>
      <c r="G16" s="1816"/>
      <c r="H16" s="1823"/>
      <c r="I16" s="1823"/>
      <c r="J16" s="393"/>
    </row>
    <row r="17" spans="1:10" s="388" customFormat="1" ht="17.25" customHeight="1">
      <c r="A17" s="389">
        <v>7</v>
      </c>
      <c r="B17" s="1807"/>
      <c r="C17" s="1807"/>
      <c r="D17" s="1807"/>
      <c r="E17" s="1807"/>
      <c r="F17" s="1807"/>
      <c r="G17" s="1810"/>
      <c r="H17" s="1807"/>
      <c r="I17" s="1807"/>
      <c r="J17" s="394"/>
    </row>
    <row r="18" spans="1:10" s="388" customFormat="1" ht="17.25" customHeight="1">
      <c r="A18" s="389">
        <v>8</v>
      </c>
      <c r="B18" s="1807"/>
      <c r="C18" s="1807"/>
      <c r="D18" s="1807"/>
      <c r="E18" s="1807"/>
      <c r="F18" s="1807"/>
      <c r="G18" s="1810"/>
      <c r="H18" s="1807"/>
      <c r="I18" s="1807"/>
      <c r="J18" s="393"/>
    </row>
    <row r="19" spans="1:10" s="388" customFormat="1" ht="17.25" customHeight="1">
      <c r="A19" s="389">
        <v>9</v>
      </c>
      <c r="B19" s="1807"/>
      <c r="C19" s="1807"/>
      <c r="D19" s="1807"/>
      <c r="E19" s="1807"/>
      <c r="F19" s="1807"/>
      <c r="G19" s="1810"/>
      <c r="H19" s="1807"/>
      <c r="I19" s="1807"/>
      <c r="J19" s="393"/>
    </row>
    <row r="20" spans="1:10" s="388" customFormat="1" ht="17.25" customHeight="1">
      <c r="A20" s="389">
        <v>10</v>
      </c>
      <c r="B20" s="1807"/>
      <c r="C20" s="1807"/>
      <c r="D20" s="1807"/>
      <c r="E20" s="1807"/>
      <c r="F20" s="1807"/>
      <c r="G20" s="1810"/>
      <c r="H20" s="1807"/>
      <c r="I20" s="1807"/>
      <c r="J20" s="393"/>
    </row>
    <row r="21" spans="1:10" s="388" customFormat="1" ht="17.25" customHeight="1">
      <c r="A21" s="389">
        <v>11</v>
      </c>
      <c r="B21" s="1810"/>
      <c r="C21" s="1813"/>
      <c r="D21" s="1814"/>
      <c r="E21" s="1815"/>
      <c r="F21" s="1807"/>
      <c r="G21" s="1810"/>
      <c r="H21" s="1823"/>
      <c r="I21" s="1823"/>
      <c r="J21" s="392"/>
    </row>
    <row r="22" spans="1:10" s="388" customFormat="1" ht="17.25" customHeight="1">
      <c r="A22" s="389">
        <v>12</v>
      </c>
      <c r="B22" s="1807"/>
      <c r="C22" s="1807"/>
      <c r="D22" s="1808"/>
      <c r="E22" s="1809"/>
      <c r="F22" s="1807"/>
      <c r="G22" s="1810"/>
      <c r="H22" s="1823"/>
      <c r="I22" s="1823"/>
      <c r="J22" s="392"/>
    </row>
    <row r="23" spans="1:10" s="388" customFormat="1" ht="17.25" customHeight="1">
      <c r="A23" s="389">
        <v>13</v>
      </c>
      <c r="B23" s="1810"/>
      <c r="C23" s="1813"/>
      <c r="D23" s="1814"/>
      <c r="E23" s="1815"/>
      <c r="F23" s="1810"/>
      <c r="G23" s="1816"/>
      <c r="H23" s="1823"/>
      <c r="I23" s="1823"/>
      <c r="J23" s="392"/>
    </row>
    <row r="24" spans="1:10" s="388" customFormat="1" ht="17.25" customHeight="1">
      <c r="A24" s="389">
        <v>14</v>
      </c>
      <c r="B24" s="1807"/>
      <c r="C24" s="1807"/>
      <c r="D24" s="1808"/>
      <c r="E24" s="1809"/>
      <c r="F24" s="1807"/>
      <c r="G24" s="1810"/>
      <c r="H24" s="1823"/>
      <c r="I24" s="1823"/>
      <c r="J24" s="392"/>
    </row>
    <row r="25" spans="1:10" s="388" customFormat="1" ht="17.25" customHeight="1">
      <c r="A25" s="389">
        <v>15</v>
      </c>
      <c r="B25" s="1807"/>
      <c r="C25" s="1807"/>
      <c r="D25" s="1814"/>
      <c r="E25" s="1824"/>
      <c r="F25" s="1807"/>
      <c r="G25" s="1810"/>
      <c r="H25" s="1823"/>
      <c r="I25" s="1823"/>
      <c r="J25" s="393"/>
    </row>
    <row r="26" spans="1:10" s="388" customFormat="1" ht="17.25" customHeight="1">
      <c r="A26" s="389">
        <v>16</v>
      </c>
      <c r="B26" s="1807"/>
      <c r="C26" s="1807"/>
      <c r="D26" s="1823"/>
      <c r="E26" s="1807"/>
      <c r="F26" s="1807"/>
      <c r="G26" s="1810"/>
      <c r="H26" s="1823"/>
      <c r="I26" s="1823"/>
      <c r="J26" s="393"/>
    </row>
    <row r="27" spans="1:10" s="388" customFormat="1" ht="17.25" customHeight="1">
      <c r="A27" s="389">
        <v>17</v>
      </c>
      <c r="B27" s="1807"/>
      <c r="C27" s="1807"/>
      <c r="D27" s="1807"/>
      <c r="E27" s="1807"/>
      <c r="F27" s="1807"/>
      <c r="G27" s="1810"/>
      <c r="H27" s="1823"/>
      <c r="I27" s="1823"/>
      <c r="J27" s="393"/>
    </row>
    <row r="28" spans="1:10" s="388" customFormat="1" ht="17.25" customHeight="1">
      <c r="A28" s="389">
        <v>18</v>
      </c>
      <c r="B28" s="1807"/>
      <c r="C28" s="1807"/>
      <c r="D28" s="1807"/>
      <c r="E28" s="1807"/>
      <c r="F28" s="1807"/>
      <c r="G28" s="1810"/>
      <c r="H28" s="1823"/>
      <c r="I28" s="1823"/>
      <c r="J28" s="393"/>
    </row>
    <row r="29" spans="1:10" s="388" customFormat="1" ht="17.25" customHeight="1">
      <c r="A29" s="389">
        <v>19</v>
      </c>
      <c r="B29" s="1807"/>
      <c r="C29" s="1807"/>
      <c r="D29" s="1807"/>
      <c r="E29" s="1807"/>
      <c r="F29" s="1807"/>
      <c r="G29" s="1810"/>
      <c r="H29" s="1823"/>
      <c r="I29" s="1823"/>
      <c r="J29" s="393"/>
    </row>
    <row r="30" spans="1:10" s="388" customFormat="1" ht="17.25" customHeight="1">
      <c r="A30" s="389">
        <v>20</v>
      </c>
      <c r="B30" s="1807"/>
      <c r="C30" s="1807"/>
      <c r="D30" s="1807"/>
      <c r="E30" s="1807"/>
      <c r="F30" s="1807"/>
      <c r="G30" s="1810"/>
      <c r="H30" s="1823"/>
      <c r="I30" s="1823"/>
      <c r="J30" s="393"/>
    </row>
    <row r="31" spans="1:10" s="388" customFormat="1" ht="17.25" customHeight="1">
      <c r="A31" s="389">
        <v>21</v>
      </c>
      <c r="B31" s="1807"/>
      <c r="C31" s="1807"/>
      <c r="D31" s="1825"/>
      <c r="E31" s="1826"/>
      <c r="F31" s="1807"/>
      <c r="G31" s="1810"/>
      <c r="H31" s="1823"/>
      <c r="I31" s="1823"/>
      <c r="J31" s="392"/>
    </row>
    <row r="32" spans="1:10" s="388" customFormat="1" ht="17.25" customHeight="1">
      <c r="A32" s="389">
        <v>22</v>
      </c>
      <c r="B32" s="1807"/>
      <c r="C32" s="1807"/>
      <c r="D32" s="1825"/>
      <c r="E32" s="1826"/>
      <c r="F32" s="1807"/>
      <c r="G32" s="1810"/>
      <c r="H32" s="1823"/>
      <c r="I32" s="1823"/>
      <c r="J32" s="392"/>
    </row>
    <row r="33" spans="1:15" s="388" customFormat="1" ht="17.25" customHeight="1">
      <c r="A33" s="389">
        <v>23</v>
      </c>
      <c r="B33" s="1807"/>
      <c r="C33" s="1807"/>
      <c r="D33" s="1825"/>
      <c r="E33" s="1826"/>
      <c r="F33" s="1807"/>
      <c r="G33" s="1810"/>
      <c r="H33" s="1823"/>
      <c r="I33" s="1823"/>
      <c r="J33" s="392"/>
    </row>
    <row r="34" spans="1:15" s="388" customFormat="1" ht="17.25" customHeight="1">
      <c r="A34" s="389">
        <v>24</v>
      </c>
      <c r="B34" s="1807"/>
      <c r="C34" s="1807"/>
      <c r="D34" s="1825"/>
      <c r="E34" s="1826"/>
      <c r="F34" s="1807"/>
      <c r="G34" s="1810"/>
      <c r="H34" s="1823"/>
      <c r="I34" s="1823"/>
      <c r="J34" s="393"/>
    </row>
    <row r="35" spans="1:15" s="388" customFormat="1" ht="17.25" customHeight="1">
      <c r="A35" s="389">
        <v>25</v>
      </c>
      <c r="B35" s="1807"/>
      <c r="C35" s="1807"/>
      <c r="D35" s="1825"/>
      <c r="E35" s="1826"/>
      <c r="F35" s="1807"/>
      <c r="G35" s="1810"/>
      <c r="H35" s="1823"/>
      <c r="I35" s="1823"/>
      <c r="J35" s="393"/>
    </row>
    <row r="36" spans="1:15" s="388" customFormat="1" ht="17.25" customHeight="1">
      <c r="A36" s="389">
        <v>26</v>
      </c>
      <c r="B36" s="1807"/>
      <c r="C36" s="1807"/>
      <c r="D36" s="1807"/>
      <c r="E36" s="1807"/>
      <c r="F36" s="1807"/>
      <c r="G36" s="1810"/>
      <c r="H36" s="1823"/>
      <c r="I36" s="1823"/>
      <c r="J36" s="393"/>
    </row>
    <row r="37" spans="1:15" s="388" customFormat="1" ht="17.25" customHeight="1">
      <c r="A37" s="389">
        <v>27</v>
      </c>
      <c r="B37" s="1807"/>
      <c r="C37" s="1807"/>
      <c r="D37" s="1807"/>
      <c r="E37" s="1807"/>
      <c r="F37" s="1807"/>
      <c r="G37" s="1810"/>
      <c r="H37" s="1823"/>
      <c r="I37" s="1823"/>
      <c r="J37" s="393"/>
    </row>
    <row r="38" spans="1:15" s="388" customFormat="1" ht="17.25" customHeight="1">
      <c r="A38" s="389">
        <v>28</v>
      </c>
      <c r="B38" s="1807"/>
      <c r="C38" s="1807"/>
      <c r="D38" s="1807"/>
      <c r="E38" s="1807"/>
      <c r="F38" s="1807"/>
      <c r="G38" s="1810"/>
      <c r="H38" s="1823"/>
      <c r="I38" s="1823"/>
      <c r="J38" s="393"/>
    </row>
    <row r="39" spans="1:15" s="388" customFormat="1" ht="17.25" customHeight="1">
      <c r="A39" s="389">
        <v>29</v>
      </c>
      <c r="B39" s="1807"/>
      <c r="C39" s="1807"/>
      <c r="D39" s="1807"/>
      <c r="E39" s="1807"/>
      <c r="F39" s="1807"/>
      <c r="G39" s="1810"/>
      <c r="H39" s="1823"/>
      <c r="I39" s="1823"/>
      <c r="J39" s="393"/>
    </row>
    <row r="40" spans="1:15" s="388" customFormat="1" ht="17.25" customHeight="1">
      <c r="A40" s="389">
        <v>30</v>
      </c>
      <c r="B40" s="1807"/>
      <c r="C40" s="1807"/>
      <c r="D40" s="1807"/>
      <c r="E40" s="1807"/>
      <c r="F40" s="1807"/>
      <c r="G40" s="1810"/>
      <c r="H40" s="1823"/>
      <c r="I40" s="1823"/>
      <c r="J40" s="393"/>
    </row>
    <row r="41" spans="1:15" ht="20.25" customHeight="1">
      <c r="A41" s="1498" t="s">
        <v>711</v>
      </c>
      <c r="B41" s="1499"/>
      <c r="C41" s="1499"/>
      <c r="D41" s="1499"/>
      <c r="E41" s="1499"/>
      <c r="F41" s="1499"/>
      <c r="G41" s="1499"/>
      <c r="H41" s="1499"/>
      <c r="I41" s="1499"/>
      <c r="J41" s="1499"/>
      <c r="O41" s="187" t="s">
        <v>230</v>
      </c>
    </row>
    <row r="42" spans="1:15" ht="20.25" customHeight="1">
      <c r="A42" s="1499"/>
      <c r="B42" s="1499"/>
      <c r="C42" s="1499"/>
      <c r="D42" s="1499"/>
      <c r="E42" s="1499"/>
      <c r="F42" s="1499"/>
      <c r="G42" s="1499"/>
      <c r="H42" s="1499"/>
      <c r="I42" s="1499"/>
      <c r="J42" s="1499"/>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2"/>
  <hyperlinks>
    <hyperlink ref="O41" location="'表示（日中系サービス）'!A1" display="表示へ"/>
  </hyperlinks>
  <pageMargins left="0.7" right="0.7" top="0.75" bottom="0.75" header="0.3" footer="0.3"/>
  <pageSetup paperSize="9" scale="8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2"/>
  <sheetViews>
    <sheetView showGridLines="0" view="pageBreakPreview" topLeftCell="A16" zoomScale="110" zoomScaleNormal="100" zoomScaleSheetLayoutView="110" workbookViewId="0">
      <selection activeCell="M40" sqref="M40"/>
    </sheetView>
  </sheetViews>
  <sheetFormatPr defaultRowHeight="18.75"/>
  <cols>
    <col min="1" max="1" width="5.25" style="244" customWidth="1"/>
    <col min="2" max="9" width="10.5" style="244" customWidth="1"/>
    <col min="10" max="256" width="9" style="244"/>
    <col min="257" max="257" width="5.25" style="244" customWidth="1"/>
    <col min="258" max="265" width="10.5" style="244" customWidth="1"/>
    <col min="266" max="512" width="9" style="244"/>
    <col min="513" max="513" width="5.25" style="244" customWidth="1"/>
    <col min="514" max="521" width="10.5" style="244" customWidth="1"/>
    <col min="522" max="768" width="9" style="244"/>
    <col min="769" max="769" width="5.25" style="244" customWidth="1"/>
    <col min="770" max="777" width="10.5" style="244" customWidth="1"/>
    <col min="778" max="1024" width="9" style="244"/>
    <col min="1025" max="1025" width="5.25" style="244" customWidth="1"/>
    <col min="1026" max="1033" width="10.5" style="244" customWidth="1"/>
    <col min="1034" max="1280" width="9" style="244"/>
    <col min="1281" max="1281" width="5.25" style="244" customWidth="1"/>
    <col min="1282" max="1289" width="10.5" style="244" customWidth="1"/>
    <col min="1290" max="1536" width="9" style="244"/>
    <col min="1537" max="1537" width="5.25" style="244" customWidth="1"/>
    <col min="1538" max="1545" width="10.5" style="244" customWidth="1"/>
    <col min="1546" max="1792" width="9" style="244"/>
    <col min="1793" max="1793" width="5.25" style="244" customWidth="1"/>
    <col min="1794" max="1801" width="10.5" style="244" customWidth="1"/>
    <col min="1802" max="2048" width="9" style="244"/>
    <col min="2049" max="2049" width="5.25" style="244" customWidth="1"/>
    <col min="2050" max="2057" width="10.5" style="244" customWidth="1"/>
    <col min="2058" max="2304" width="9" style="244"/>
    <col min="2305" max="2305" width="5.25" style="244" customWidth="1"/>
    <col min="2306" max="2313" width="10.5" style="244" customWidth="1"/>
    <col min="2314" max="2560" width="9" style="244"/>
    <col min="2561" max="2561" width="5.25" style="244" customWidth="1"/>
    <col min="2562" max="2569" width="10.5" style="244" customWidth="1"/>
    <col min="2570" max="2816" width="9" style="244"/>
    <col min="2817" max="2817" width="5.25" style="244" customWidth="1"/>
    <col min="2818" max="2825" width="10.5" style="244" customWidth="1"/>
    <col min="2826" max="3072" width="9" style="244"/>
    <col min="3073" max="3073" width="5.25" style="244" customWidth="1"/>
    <col min="3074" max="3081" width="10.5" style="244" customWidth="1"/>
    <col min="3082" max="3328" width="9" style="244"/>
    <col min="3329" max="3329" width="5.25" style="244" customWidth="1"/>
    <col min="3330" max="3337" width="10.5" style="244" customWidth="1"/>
    <col min="3338" max="3584" width="9" style="244"/>
    <col min="3585" max="3585" width="5.25" style="244" customWidth="1"/>
    <col min="3586" max="3593" width="10.5" style="244" customWidth="1"/>
    <col min="3594" max="3840" width="9" style="244"/>
    <col min="3841" max="3841" width="5.25" style="244" customWidth="1"/>
    <col min="3842" max="3849" width="10.5" style="244" customWidth="1"/>
    <col min="3850" max="4096" width="9" style="244"/>
    <col min="4097" max="4097" width="5.25" style="244" customWidth="1"/>
    <col min="4098" max="4105" width="10.5" style="244" customWidth="1"/>
    <col min="4106" max="4352" width="9" style="244"/>
    <col min="4353" max="4353" width="5.25" style="244" customWidth="1"/>
    <col min="4354" max="4361" width="10.5" style="244" customWidth="1"/>
    <col min="4362" max="4608" width="9" style="244"/>
    <col min="4609" max="4609" width="5.25" style="244" customWidth="1"/>
    <col min="4610" max="4617" width="10.5" style="244" customWidth="1"/>
    <col min="4618" max="4864" width="9" style="244"/>
    <col min="4865" max="4865" width="5.25" style="244" customWidth="1"/>
    <col min="4866" max="4873" width="10.5" style="244" customWidth="1"/>
    <col min="4874" max="5120" width="9" style="244"/>
    <col min="5121" max="5121" width="5.25" style="244" customWidth="1"/>
    <col min="5122" max="5129" width="10.5" style="244" customWidth="1"/>
    <col min="5130" max="5376" width="9" style="244"/>
    <col min="5377" max="5377" width="5.25" style="244" customWidth="1"/>
    <col min="5378" max="5385" width="10.5" style="244" customWidth="1"/>
    <col min="5386" max="5632" width="9" style="244"/>
    <col min="5633" max="5633" width="5.25" style="244" customWidth="1"/>
    <col min="5634" max="5641" width="10.5" style="244" customWidth="1"/>
    <col min="5642" max="5888" width="9" style="244"/>
    <col min="5889" max="5889" width="5.25" style="244" customWidth="1"/>
    <col min="5890" max="5897" width="10.5" style="244" customWidth="1"/>
    <col min="5898" max="6144" width="9" style="244"/>
    <col min="6145" max="6145" width="5.25" style="244" customWidth="1"/>
    <col min="6146" max="6153" width="10.5" style="244" customWidth="1"/>
    <col min="6154" max="6400" width="9" style="244"/>
    <col min="6401" max="6401" width="5.25" style="244" customWidth="1"/>
    <col min="6402" max="6409" width="10.5" style="244" customWidth="1"/>
    <col min="6410" max="6656" width="9" style="244"/>
    <col min="6657" max="6657" width="5.25" style="244" customWidth="1"/>
    <col min="6658" max="6665" width="10.5" style="244" customWidth="1"/>
    <col min="6666" max="6912" width="9" style="244"/>
    <col min="6913" max="6913" width="5.25" style="244" customWidth="1"/>
    <col min="6914" max="6921" width="10.5" style="244" customWidth="1"/>
    <col min="6922" max="7168" width="9" style="244"/>
    <col min="7169" max="7169" width="5.25" style="244" customWidth="1"/>
    <col min="7170" max="7177" width="10.5" style="244" customWidth="1"/>
    <col min="7178" max="7424" width="9" style="244"/>
    <col min="7425" max="7425" width="5.25" style="244" customWidth="1"/>
    <col min="7426" max="7433" width="10.5" style="244" customWidth="1"/>
    <col min="7434" max="7680" width="9" style="244"/>
    <col min="7681" max="7681" width="5.25" style="244" customWidth="1"/>
    <col min="7682" max="7689" width="10.5" style="244" customWidth="1"/>
    <col min="7690" max="7936" width="9" style="244"/>
    <col min="7937" max="7937" width="5.25" style="244" customWidth="1"/>
    <col min="7938" max="7945" width="10.5" style="244" customWidth="1"/>
    <col min="7946" max="8192" width="9" style="244"/>
    <col min="8193" max="8193" width="5.25" style="244" customWidth="1"/>
    <col min="8194" max="8201" width="10.5" style="244" customWidth="1"/>
    <col min="8202" max="8448" width="9" style="244"/>
    <col min="8449" max="8449" width="5.25" style="244" customWidth="1"/>
    <col min="8450" max="8457" width="10.5" style="244" customWidth="1"/>
    <col min="8458" max="8704" width="9" style="244"/>
    <col min="8705" max="8705" width="5.25" style="244" customWidth="1"/>
    <col min="8706" max="8713" width="10.5" style="244" customWidth="1"/>
    <col min="8714" max="8960" width="9" style="244"/>
    <col min="8961" max="8961" width="5.25" style="244" customWidth="1"/>
    <col min="8962" max="8969" width="10.5" style="244" customWidth="1"/>
    <col min="8970" max="9216" width="9" style="244"/>
    <col min="9217" max="9217" width="5.25" style="244" customWidth="1"/>
    <col min="9218" max="9225" width="10.5" style="244" customWidth="1"/>
    <col min="9226" max="9472" width="9" style="244"/>
    <col min="9473" max="9473" width="5.25" style="244" customWidth="1"/>
    <col min="9474" max="9481" width="10.5" style="244" customWidth="1"/>
    <col min="9482" max="9728" width="9" style="244"/>
    <col min="9729" max="9729" width="5.25" style="244" customWidth="1"/>
    <col min="9730" max="9737" width="10.5" style="244" customWidth="1"/>
    <col min="9738" max="9984" width="9" style="244"/>
    <col min="9985" max="9985" width="5.25" style="244" customWidth="1"/>
    <col min="9986" max="9993" width="10.5" style="244" customWidth="1"/>
    <col min="9994" max="10240" width="9" style="244"/>
    <col min="10241" max="10241" width="5.25" style="244" customWidth="1"/>
    <col min="10242" max="10249" width="10.5" style="244" customWidth="1"/>
    <col min="10250" max="10496" width="9" style="244"/>
    <col min="10497" max="10497" width="5.25" style="244" customWidth="1"/>
    <col min="10498" max="10505" width="10.5" style="244" customWidth="1"/>
    <col min="10506" max="10752" width="9" style="244"/>
    <col min="10753" max="10753" width="5.25" style="244" customWidth="1"/>
    <col min="10754" max="10761" width="10.5" style="244" customWidth="1"/>
    <col min="10762" max="11008" width="9" style="244"/>
    <col min="11009" max="11009" width="5.25" style="244" customWidth="1"/>
    <col min="11010" max="11017" width="10.5" style="244" customWidth="1"/>
    <col min="11018" max="11264" width="9" style="244"/>
    <col min="11265" max="11265" width="5.25" style="244" customWidth="1"/>
    <col min="11266" max="11273" width="10.5" style="244" customWidth="1"/>
    <col min="11274" max="11520" width="9" style="244"/>
    <col min="11521" max="11521" width="5.25" style="244" customWidth="1"/>
    <col min="11522" max="11529" width="10.5" style="244" customWidth="1"/>
    <col min="11530" max="11776" width="9" style="244"/>
    <col min="11777" max="11777" width="5.25" style="244" customWidth="1"/>
    <col min="11778" max="11785" width="10.5" style="244" customWidth="1"/>
    <col min="11786" max="12032" width="9" style="244"/>
    <col min="12033" max="12033" width="5.25" style="244" customWidth="1"/>
    <col min="12034" max="12041" width="10.5" style="244" customWidth="1"/>
    <col min="12042" max="12288" width="9" style="244"/>
    <col min="12289" max="12289" width="5.25" style="244" customWidth="1"/>
    <col min="12290" max="12297" width="10.5" style="244" customWidth="1"/>
    <col min="12298" max="12544" width="9" style="244"/>
    <col min="12545" max="12545" width="5.25" style="244" customWidth="1"/>
    <col min="12546" max="12553" width="10.5" style="244" customWidth="1"/>
    <col min="12554" max="12800" width="9" style="244"/>
    <col min="12801" max="12801" width="5.25" style="244" customWidth="1"/>
    <col min="12802" max="12809" width="10.5" style="244" customWidth="1"/>
    <col min="12810" max="13056" width="9" style="244"/>
    <col min="13057" max="13057" width="5.25" style="244" customWidth="1"/>
    <col min="13058" max="13065" width="10.5" style="244" customWidth="1"/>
    <col min="13066" max="13312" width="9" style="244"/>
    <col min="13313" max="13313" width="5.25" style="244" customWidth="1"/>
    <col min="13314" max="13321" width="10.5" style="244" customWidth="1"/>
    <col min="13322" max="13568" width="9" style="244"/>
    <col min="13569" max="13569" width="5.25" style="244" customWidth="1"/>
    <col min="13570" max="13577" width="10.5" style="244" customWidth="1"/>
    <col min="13578" max="13824" width="9" style="244"/>
    <col min="13825" max="13825" width="5.25" style="244" customWidth="1"/>
    <col min="13826" max="13833" width="10.5" style="244" customWidth="1"/>
    <col min="13834" max="14080" width="9" style="244"/>
    <col min="14081" max="14081" width="5.25" style="244" customWidth="1"/>
    <col min="14082" max="14089" width="10.5" style="244" customWidth="1"/>
    <col min="14090" max="14336" width="9" style="244"/>
    <col min="14337" max="14337" width="5.25" style="244" customWidth="1"/>
    <col min="14338" max="14345" width="10.5" style="244" customWidth="1"/>
    <col min="14346" max="14592" width="9" style="244"/>
    <col min="14593" max="14593" width="5.25" style="244" customWidth="1"/>
    <col min="14594" max="14601" width="10.5" style="244" customWidth="1"/>
    <col min="14602" max="14848" width="9" style="244"/>
    <col min="14849" max="14849" width="5.25" style="244" customWidth="1"/>
    <col min="14850" max="14857" width="10.5" style="244" customWidth="1"/>
    <col min="14858" max="15104" width="9" style="244"/>
    <col min="15105" max="15105" width="5.25" style="244" customWidth="1"/>
    <col min="15106" max="15113" width="10.5" style="244" customWidth="1"/>
    <col min="15114" max="15360" width="9" style="244"/>
    <col min="15361" max="15361" width="5.25" style="244" customWidth="1"/>
    <col min="15362" max="15369" width="10.5" style="244" customWidth="1"/>
    <col min="15370" max="15616" width="9" style="244"/>
    <col min="15617" max="15617" width="5.25" style="244" customWidth="1"/>
    <col min="15618" max="15625" width="10.5" style="244" customWidth="1"/>
    <col min="15626" max="15872" width="9" style="244"/>
    <col min="15873" max="15873" width="5.25" style="244" customWidth="1"/>
    <col min="15874" max="15881" width="10.5" style="244" customWidth="1"/>
    <col min="15882" max="16128" width="9" style="244"/>
    <col min="16129" max="16129" width="5.25" style="244" customWidth="1"/>
    <col min="16130" max="16137" width="10.5" style="244" customWidth="1"/>
    <col min="16138" max="16384" width="9" style="244"/>
  </cols>
  <sheetData>
    <row r="1" spans="1:9" ht="27.75" customHeight="1" thickBot="1">
      <c r="A1" s="1799" t="s">
        <v>712</v>
      </c>
      <c r="B1" s="1800"/>
      <c r="D1" s="360"/>
      <c r="E1" s="360"/>
      <c r="F1" s="360"/>
      <c r="G1" s="1732" t="s">
        <v>528</v>
      </c>
      <c r="H1" s="1732"/>
      <c r="I1" s="1732"/>
    </row>
    <row r="2" spans="1:9" ht="84.75" customHeight="1">
      <c r="A2" s="1527" t="s">
        <v>713</v>
      </c>
      <c r="B2" s="1528"/>
      <c r="C2" s="1528"/>
      <c r="D2" s="1528"/>
      <c r="E2" s="1528"/>
      <c r="F2" s="1528"/>
      <c r="G2" s="1528"/>
      <c r="H2" s="1528"/>
      <c r="I2" s="1528"/>
    </row>
    <row r="3" spans="1:9" ht="15.75" customHeight="1">
      <c r="A3" s="1732"/>
      <c r="B3" s="1732"/>
      <c r="C3" s="1732"/>
      <c r="D3" s="1732"/>
      <c r="E3" s="1732"/>
      <c r="F3" s="366"/>
      <c r="H3" s="360"/>
      <c r="I3" s="360"/>
    </row>
    <row r="4" spans="1:9" ht="15.75" customHeight="1" thickBot="1">
      <c r="A4" s="1801"/>
      <c r="B4" s="1801"/>
      <c r="C4" s="1801"/>
      <c r="D4" s="1802"/>
      <c r="E4" s="1732"/>
      <c r="F4" s="386"/>
    </row>
    <row r="5" spans="1:9" ht="17.25" customHeight="1">
      <c r="A5" s="1801"/>
      <c r="B5" s="1801"/>
      <c r="C5" s="1801"/>
      <c r="D5" s="488"/>
      <c r="E5" s="2208" t="s">
        <v>714</v>
      </c>
      <c r="F5" s="2209"/>
      <c r="G5" s="2143"/>
      <c r="H5" s="2140"/>
      <c r="I5" s="489"/>
    </row>
    <row r="6" spans="1:9" ht="17.25" customHeight="1">
      <c r="A6" s="1801"/>
      <c r="B6" s="1801"/>
      <c r="C6" s="1801"/>
      <c r="D6" s="488"/>
      <c r="E6" s="2210"/>
      <c r="F6" s="2211"/>
      <c r="G6" s="2214"/>
      <c r="H6" s="2215"/>
      <c r="I6" s="489"/>
    </row>
    <row r="7" spans="1:9" ht="17.25" customHeight="1" thickBot="1">
      <c r="A7" s="1801"/>
      <c r="B7" s="1801"/>
      <c r="C7" s="1801"/>
      <c r="D7" s="488"/>
      <c r="E7" s="2212"/>
      <c r="F7" s="2213"/>
      <c r="G7" s="2146"/>
      <c r="H7" s="2142"/>
      <c r="I7" s="489"/>
    </row>
    <row r="8" spans="1:9" ht="15.75" customHeight="1"/>
    <row r="9" spans="1:9" ht="15.75" customHeight="1">
      <c r="A9" s="388" t="s">
        <v>715</v>
      </c>
      <c r="B9" s="388"/>
      <c r="C9" s="388"/>
      <c r="D9" s="388"/>
      <c r="E9" s="388"/>
      <c r="F9" s="388"/>
      <c r="G9" s="388"/>
      <c r="H9" s="388"/>
      <c r="I9" s="388"/>
    </row>
    <row r="10" spans="1:9" s="388" customFormat="1" ht="30" customHeight="1">
      <c r="A10" s="389"/>
      <c r="B10" s="1500" t="s">
        <v>226</v>
      </c>
      <c r="C10" s="1500"/>
      <c r="D10" s="1500" t="s">
        <v>531</v>
      </c>
      <c r="E10" s="1500"/>
      <c r="F10" s="1500" t="s">
        <v>532</v>
      </c>
      <c r="G10" s="1501"/>
      <c r="H10" s="1511" t="s">
        <v>716</v>
      </c>
      <c r="I10" s="1500"/>
    </row>
    <row r="11" spans="1:9" s="388" customFormat="1" ht="17.25" customHeight="1">
      <c r="A11" s="389">
        <v>1</v>
      </c>
      <c r="B11" s="1807"/>
      <c r="C11" s="1807"/>
      <c r="D11" s="1808"/>
      <c r="E11" s="1809"/>
      <c r="F11" s="1807"/>
      <c r="G11" s="1810"/>
      <c r="H11" s="1823"/>
      <c r="I11" s="1823"/>
    </row>
    <row r="12" spans="1:9" s="388" customFormat="1" ht="17.25" customHeight="1">
      <c r="A12" s="389">
        <v>2</v>
      </c>
      <c r="B12" s="1807"/>
      <c r="C12" s="1807"/>
      <c r="D12" s="1808"/>
      <c r="E12" s="1809"/>
      <c r="F12" s="1807"/>
      <c r="G12" s="1810"/>
      <c r="H12" s="1823"/>
      <c r="I12" s="1823"/>
    </row>
    <row r="13" spans="1:9" s="388" customFormat="1" ht="17.25" customHeight="1">
      <c r="A13" s="389">
        <v>3</v>
      </c>
      <c r="B13" s="1810"/>
      <c r="C13" s="1813"/>
      <c r="D13" s="1814"/>
      <c r="E13" s="1815"/>
      <c r="F13" s="1810"/>
      <c r="G13" s="1816"/>
      <c r="H13" s="1823"/>
      <c r="I13" s="1823"/>
    </row>
    <row r="14" spans="1:9" s="388" customFormat="1" ht="17.25" customHeight="1">
      <c r="A14" s="389">
        <v>4</v>
      </c>
      <c r="B14" s="1810"/>
      <c r="C14" s="1813"/>
      <c r="D14" s="1814"/>
      <c r="E14" s="1815"/>
      <c r="F14" s="1810"/>
      <c r="G14" s="1816"/>
      <c r="H14" s="1823"/>
      <c r="I14" s="1823"/>
    </row>
    <row r="15" spans="1:9" s="388" customFormat="1" ht="17.25" customHeight="1">
      <c r="A15" s="389">
        <v>5</v>
      </c>
      <c r="B15" s="1810"/>
      <c r="C15" s="1813"/>
      <c r="D15" s="1814"/>
      <c r="E15" s="1815"/>
      <c r="F15" s="1810"/>
      <c r="G15" s="1816"/>
      <c r="H15" s="1823"/>
      <c r="I15" s="1823"/>
    </row>
    <row r="16" spans="1:9" s="388" customFormat="1" ht="17.25" customHeight="1">
      <c r="A16" s="389">
        <v>6</v>
      </c>
      <c r="B16" s="1810"/>
      <c r="C16" s="1813"/>
      <c r="D16" s="1814"/>
      <c r="E16" s="1815"/>
      <c r="F16" s="1810"/>
      <c r="G16" s="1816"/>
      <c r="H16" s="1823"/>
      <c r="I16" s="1823"/>
    </row>
    <row r="17" spans="1:9" s="388" customFormat="1" ht="17.25" customHeight="1">
      <c r="A17" s="389">
        <v>7</v>
      </c>
      <c r="B17" s="1807"/>
      <c r="C17" s="1807"/>
      <c r="D17" s="1807"/>
      <c r="E17" s="1807"/>
      <c r="F17" s="1807"/>
      <c r="G17" s="1810"/>
      <c r="H17" s="1807"/>
      <c r="I17" s="1807"/>
    </row>
    <row r="18" spans="1:9" s="388" customFormat="1" ht="17.25" customHeight="1">
      <c r="A18" s="389">
        <v>8</v>
      </c>
      <c r="B18" s="1807"/>
      <c r="C18" s="1807"/>
      <c r="D18" s="1807"/>
      <c r="E18" s="1807"/>
      <c r="F18" s="1807"/>
      <c r="G18" s="1810"/>
      <c r="H18" s="1807"/>
      <c r="I18" s="1807"/>
    </row>
    <row r="19" spans="1:9" s="388" customFormat="1" ht="17.25" customHeight="1">
      <c r="A19" s="389">
        <v>9</v>
      </c>
      <c r="B19" s="1807"/>
      <c r="C19" s="1807"/>
      <c r="D19" s="1807"/>
      <c r="E19" s="1807"/>
      <c r="F19" s="1807"/>
      <c r="G19" s="1810"/>
      <c r="H19" s="1807"/>
      <c r="I19" s="1807"/>
    </row>
    <row r="20" spans="1:9" s="388" customFormat="1" ht="17.25" customHeight="1">
      <c r="A20" s="389">
        <v>10</v>
      </c>
      <c r="B20" s="1807"/>
      <c r="C20" s="1807"/>
      <c r="D20" s="1807"/>
      <c r="E20" s="1807"/>
      <c r="F20" s="1807"/>
      <c r="G20" s="1810"/>
      <c r="H20" s="1807"/>
      <c r="I20" s="1807"/>
    </row>
    <row r="21" spans="1:9" s="388" customFormat="1" ht="17.25" customHeight="1">
      <c r="A21" s="389">
        <v>11</v>
      </c>
      <c r="B21" s="1810"/>
      <c r="C21" s="1813"/>
      <c r="D21" s="1814"/>
      <c r="E21" s="1815"/>
      <c r="F21" s="1807"/>
      <c r="G21" s="1810"/>
      <c r="H21" s="1823"/>
      <c r="I21" s="1823"/>
    </row>
    <row r="22" spans="1:9" s="388" customFormat="1" ht="17.25" customHeight="1">
      <c r="A22" s="389">
        <v>12</v>
      </c>
      <c r="B22" s="1807"/>
      <c r="C22" s="1807"/>
      <c r="D22" s="1808"/>
      <c r="E22" s="1809"/>
      <c r="F22" s="1807"/>
      <c r="G22" s="1810"/>
      <c r="H22" s="1823"/>
      <c r="I22" s="1823"/>
    </row>
    <row r="23" spans="1:9" s="388" customFormat="1" ht="17.25" customHeight="1">
      <c r="A23" s="389">
        <v>13</v>
      </c>
      <c r="B23" s="1810"/>
      <c r="C23" s="1813"/>
      <c r="D23" s="1814"/>
      <c r="E23" s="1815"/>
      <c r="F23" s="1810"/>
      <c r="G23" s="1816"/>
      <c r="H23" s="1823"/>
      <c r="I23" s="1823"/>
    </row>
    <row r="24" spans="1:9" s="388" customFormat="1" ht="17.25" customHeight="1">
      <c r="A24" s="389">
        <v>14</v>
      </c>
      <c r="B24" s="1807"/>
      <c r="C24" s="1807"/>
      <c r="D24" s="1808"/>
      <c r="E24" s="1809"/>
      <c r="F24" s="1807"/>
      <c r="G24" s="1810"/>
      <c r="H24" s="1823"/>
      <c r="I24" s="1823"/>
    </row>
    <row r="25" spans="1:9" s="388" customFormat="1" ht="17.25" customHeight="1">
      <c r="A25" s="389">
        <v>15</v>
      </c>
      <c r="B25" s="1807"/>
      <c r="C25" s="1807"/>
      <c r="D25" s="1814"/>
      <c r="E25" s="1824"/>
      <c r="F25" s="1807"/>
      <c r="G25" s="1810"/>
      <c r="H25" s="1823"/>
      <c r="I25" s="1823"/>
    </row>
    <row r="26" spans="1:9" s="388" customFormat="1" ht="17.25" customHeight="1">
      <c r="A26" s="389">
        <v>16</v>
      </c>
      <c r="B26" s="1807"/>
      <c r="C26" s="1807"/>
      <c r="D26" s="1823"/>
      <c r="E26" s="1807"/>
      <c r="F26" s="1807"/>
      <c r="G26" s="1810"/>
      <c r="H26" s="1823"/>
      <c r="I26" s="1823"/>
    </row>
    <row r="27" spans="1:9" s="388" customFormat="1" ht="17.25" customHeight="1">
      <c r="A27" s="389">
        <v>17</v>
      </c>
      <c r="B27" s="1807"/>
      <c r="C27" s="1807"/>
      <c r="D27" s="1807"/>
      <c r="E27" s="1807"/>
      <c r="F27" s="1807"/>
      <c r="G27" s="1810"/>
      <c r="H27" s="1823"/>
      <c r="I27" s="1823"/>
    </row>
    <row r="28" spans="1:9" s="388" customFormat="1" ht="17.25" customHeight="1">
      <c r="A28" s="389">
        <v>18</v>
      </c>
      <c r="B28" s="1807"/>
      <c r="C28" s="1807"/>
      <c r="D28" s="1807"/>
      <c r="E28" s="1807"/>
      <c r="F28" s="1807"/>
      <c r="G28" s="1810"/>
      <c r="H28" s="1823"/>
      <c r="I28" s="1823"/>
    </row>
    <row r="29" spans="1:9" s="388" customFormat="1" ht="17.25" customHeight="1">
      <c r="A29" s="389">
        <v>19</v>
      </c>
      <c r="B29" s="1807"/>
      <c r="C29" s="1807"/>
      <c r="D29" s="1807"/>
      <c r="E29" s="1807"/>
      <c r="F29" s="1807"/>
      <c r="G29" s="1810"/>
      <c r="H29" s="1823"/>
      <c r="I29" s="1823"/>
    </row>
    <row r="30" spans="1:9" s="388" customFormat="1" ht="17.25" customHeight="1">
      <c r="A30" s="389">
        <v>20</v>
      </c>
      <c r="B30" s="1807"/>
      <c r="C30" s="1807"/>
      <c r="D30" s="1807"/>
      <c r="E30" s="1807"/>
      <c r="F30" s="1807"/>
      <c r="G30" s="1810"/>
      <c r="H30" s="1823"/>
      <c r="I30" s="1823"/>
    </row>
    <row r="31" spans="1:9" s="388" customFormat="1" ht="17.25" customHeight="1">
      <c r="A31" s="389">
        <v>21</v>
      </c>
      <c r="B31" s="1807"/>
      <c r="C31" s="1807"/>
      <c r="D31" s="1825"/>
      <c r="E31" s="1826"/>
      <c r="F31" s="1807"/>
      <c r="G31" s="1810"/>
      <c r="H31" s="1823"/>
      <c r="I31" s="1823"/>
    </row>
    <row r="32" spans="1:9" s="388" customFormat="1" ht="17.25" customHeight="1">
      <c r="A32" s="389">
        <v>22</v>
      </c>
      <c r="B32" s="1807"/>
      <c r="C32" s="1807"/>
      <c r="D32" s="1825"/>
      <c r="E32" s="1826"/>
      <c r="F32" s="1807"/>
      <c r="G32" s="1810"/>
      <c r="H32" s="1823"/>
      <c r="I32" s="1823"/>
    </row>
    <row r="33" spans="1:13" s="388" customFormat="1" ht="17.25" customHeight="1">
      <c r="A33" s="389">
        <v>23</v>
      </c>
      <c r="B33" s="1807"/>
      <c r="C33" s="1807"/>
      <c r="D33" s="1825"/>
      <c r="E33" s="1826"/>
      <c r="F33" s="1807"/>
      <c r="G33" s="1810"/>
      <c r="H33" s="1823"/>
      <c r="I33" s="1823"/>
    </row>
    <row r="34" spans="1:13" s="388" customFormat="1" ht="17.25" customHeight="1">
      <c r="A34" s="389">
        <v>24</v>
      </c>
      <c r="B34" s="1807"/>
      <c r="C34" s="1807"/>
      <c r="D34" s="1825"/>
      <c r="E34" s="1826"/>
      <c r="F34" s="1807"/>
      <c r="G34" s="1810"/>
      <c r="H34" s="1823"/>
      <c r="I34" s="1823"/>
    </row>
    <row r="35" spans="1:13" s="388" customFormat="1" ht="17.25" customHeight="1">
      <c r="A35" s="389">
        <v>25</v>
      </c>
      <c r="B35" s="1807"/>
      <c r="C35" s="1807"/>
      <c r="D35" s="1825"/>
      <c r="E35" s="1826"/>
      <c r="F35" s="1807"/>
      <c r="G35" s="1810"/>
      <c r="H35" s="1823"/>
      <c r="I35" s="1823"/>
    </row>
    <row r="36" spans="1:13" s="388" customFormat="1" ht="17.25" customHeight="1">
      <c r="A36" s="389">
        <v>26</v>
      </c>
      <c r="B36" s="1807"/>
      <c r="C36" s="1807"/>
      <c r="D36" s="1807"/>
      <c r="E36" s="1807"/>
      <c r="F36" s="1807"/>
      <c r="G36" s="1810"/>
      <c r="H36" s="1823"/>
      <c r="I36" s="1823"/>
    </row>
    <row r="37" spans="1:13" s="388" customFormat="1" ht="17.25" customHeight="1">
      <c r="A37" s="389">
        <v>27</v>
      </c>
      <c r="B37" s="1807"/>
      <c r="C37" s="1807"/>
      <c r="D37" s="1807"/>
      <c r="E37" s="1807"/>
      <c r="F37" s="1807"/>
      <c r="G37" s="1810"/>
      <c r="H37" s="1823"/>
      <c r="I37" s="1823"/>
    </row>
    <row r="38" spans="1:13" s="388" customFormat="1" ht="17.25" customHeight="1">
      <c r="A38" s="389">
        <v>28</v>
      </c>
      <c r="B38" s="1807"/>
      <c r="C38" s="1807"/>
      <c r="D38" s="1807"/>
      <c r="E38" s="1807"/>
      <c r="F38" s="1807"/>
      <c r="G38" s="1810"/>
      <c r="H38" s="1823"/>
      <c r="I38" s="1823"/>
    </row>
    <row r="39" spans="1:13" s="388" customFormat="1" ht="17.25" customHeight="1">
      <c r="A39" s="389">
        <v>29</v>
      </c>
      <c r="B39" s="1807"/>
      <c r="C39" s="1807"/>
      <c r="D39" s="1807"/>
      <c r="E39" s="1807"/>
      <c r="F39" s="1807"/>
      <c r="G39" s="1810"/>
      <c r="H39" s="1823"/>
      <c r="I39" s="1823"/>
    </row>
    <row r="40" spans="1:13" s="388" customFormat="1" ht="17.25" customHeight="1">
      <c r="A40" s="389">
        <v>30</v>
      </c>
      <c r="B40" s="1807"/>
      <c r="C40" s="1807"/>
      <c r="D40" s="1807"/>
      <c r="E40" s="1807"/>
      <c r="F40" s="1807"/>
      <c r="G40" s="1810"/>
      <c r="H40" s="1823"/>
      <c r="I40" s="1823"/>
      <c r="M40" s="187" t="s">
        <v>230</v>
      </c>
    </row>
    <row r="41" spans="1:13" ht="22.5" customHeight="1">
      <c r="A41" s="1498" t="s">
        <v>717</v>
      </c>
      <c r="B41" s="1499"/>
      <c r="C41" s="1499"/>
      <c r="D41" s="1499"/>
      <c r="E41" s="1499"/>
      <c r="F41" s="1499"/>
      <c r="G41" s="1499"/>
      <c r="H41" s="1499"/>
      <c r="I41" s="1499"/>
    </row>
    <row r="42" spans="1:13" ht="22.5" customHeight="1">
      <c r="A42" s="1499"/>
      <c r="B42" s="1499"/>
      <c r="C42" s="1499"/>
      <c r="D42" s="1499"/>
      <c r="E42" s="1499"/>
      <c r="F42" s="1499"/>
      <c r="G42" s="1499"/>
      <c r="H42" s="1499"/>
      <c r="I42" s="1499"/>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2"/>
  <hyperlinks>
    <hyperlink ref="M40" location="'表示（日中系サービス）'!A1" display="表示へ"/>
  </hyperlinks>
  <pageMargins left="0.8" right="0.7" top="0.75" bottom="0.75" header="0.3" footer="0.3"/>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2"/>
  <sheetViews>
    <sheetView view="pageBreakPreview" topLeftCell="A28" zoomScale="118" zoomScaleNormal="90" zoomScaleSheetLayoutView="118" workbookViewId="0">
      <selection activeCell="K42" sqref="K42"/>
    </sheetView>
  </sheetViews>
  <sheetFormatPr defaultColWidth="9" defaultRowHeight="13.5"/>
  <cols>
    <col min="1" max="1" width="28.625" style="7" customWidth="1"/>
    <col min="2" max="3" width="3.125" style="7" customWidth="1"/>
    <col min="4" max="4" width="23.625" style="7" customWidth="1"/>
    <col min="5" max="5" width="10.375" style="7" customWidth="1"/>
    <col min="6" max="6" width="7.5" style="7" customWidth="1"/>
    <col min="7" max="7" width="23.875" style="7" customWidth="1"/>
    <col min="8" max="8" width="13.75" style="7" customWidth="1"/>
    <col min="9" max="16384" width="9" style="7"/>
  </cols>
  <sheetData>
    <row r="1" spans="1:8" ht="17.25">
      <c r="A1" s="6" t="s">
        <v>51</v>
      </c>
    </row>
    <row r="2" spans="1:8" ht="27.75" customHeight="1">
      <c r="A2" s="6"/>
      <c r="G2" s="1097" t="s">
        <v>7</v>
      </c>
      <c r="H2" s="1097"/>
    </row>
    <row r="3" spans="1:8" ht="15" customHeight="1">
      <c r="A3" s="6"/>
      <c r="G3" s="8"/>
      <c r="H3" s="8"/>
    </row>
    <row r="4" spans="1:8" ht="81" customHeight="1">
      <c r="A4" s="1098" t="s">
        <v>8</v>
      </c>
      <c r="B4" s="1099"/>
      <c r="C4" s="1099"/>
      <c r="D4" s="1099"/>
      <c r="E4" s="1099"/>
      <c r="F4" s="1099"/>
      <c r="G4" s="1099"/>
      <c r="H4" s="1099"/>
    </row>
    <row r="5" spans="1:8" ht="12" customHeight="1">
      <c r="A5" s="9"/>
      <c r="B5" s="9"/>
      <c r="C5" s="9"/>
      <c r="D5" s="9"/>
      <c r="E5" s="9"/>
      <c r="F5" s="9"/>
      <c r="G5" s="9"/>
      <c r="H5" s="9"/>
    </row>
    <row r="6" spans="1:8" ht="36" customHeight="1">
      <c r="A6" s="10" t="s">
        <v>9</v>
      </c>
      <c r="B6" s="1100"/>
      <c r="C6" s="1101"/>
      <c r="D6" s="1101"/>
      <c r="E6" s="1101"/>
      <c r="F6" s="1101"/>
      <c r="G6" s="1101"/>
      <c r="H6" s="1102"/>
    </row>
    <row r="7" spans="1:8" ht="46.5" customHeight="1">
      <c r="A7" s="11" t="s">
        <v>10</v>
      </c>
      <c r="B7" s="1103" t="s">
        <v>11</v>
      </c>
      <c r="C7" s="1104"/>
      <c r="D7" s="1104"/>
      <c r="E7" s="1104"/>
      <c r="F7" s="1104"/>
      <c r="G7" s="1104"/>
      <c r="H7" s="1105"/>
    </row>
    <row r="8" spans="1:8" ht="84" customHeight="1">
      <c r="A8" s="12" t="s">
        <v>12</v>
      </c>
      <c r="B8" s="1106" t="s">
        <v>13</v>
      </c>
      <c r="C8" s="1107"/>
      <c r="D8" s="1107"/>
      <c r="E8" s="1107"/>
      <c r="F8" s="1107"/>
      <c r="G8" s="1107"/>
      <c r="H8" s="1108"/>
    </row>
    <row r="9" spans="1:8" s="15" customFormat="1" ht="23.25" customHeight="1">
      <c r="A9" s="13"/>
      <c r="B9" s="14"/>
      <c r="C9" s="14"/>
      <c r="D9" s="14"/>
      <c r="E9" s="14"/>
      <c r="F9" s="14"/>
      <c r="G9" s="14"/>
    </row>
    <row r="10" spans="1:8" s="15" customFormat="1">
      <c r="A10" s="1109" t="s">
        <v>14</v>
      </c>
      <c r="B10" s="16"/>
      <c r="C10" s="17"/>
      <c r="D10" s="17"/>
      <c r="E10" s="17"/>
      <c r="F10" s="17"/>
      <c r="G10" s="17"/>
      <c r="H10" s="1112" t="s">
        <v>15</v>
      </c>
    </row>
    <row r="11" spans="1:8">
      <c r="A11" s="1110"/>
      <c r="B11" s="18"/>
      <c r="C11" s="15"/>
      <c r="D11" s="15"/>
      <c r="E11" s="15"/>
      <c r="F11" s="15"/>
      <c r="G11" s="15"/>
      <c r="H11" s="1113"/>
    </row>
    <row r="12" spans="1:8" ht="52.5" customHeight="1">
      <c r="A12" s="1110"/>
      <c r="B12" s="18"/>
      <c r="C12" s="19" t="s">
        <v>16</v>
      </c>
      <c r="D12" s="20" t="s">
        <v>17</v>
      </c>
      <c r="E12" s="21" t="s">
        <v>18</v>
      </c>
      <c r="F12" s="22"/>
      <c r="G12" s="15"/>
      <c r="H12" s="1113"/>
    </row>
    <row r="13" spans="1:8" ht="52.5" customHeight="1">
      <c r="A13" s="1110"/>
      <c r="B13" s="18"/>
      <c r="C13" s="19" t="s">
        <v>19</v>
      </c>
      <c r="D13" s="20" t="s">
        <v>20</v>
      </c>
      <c r="E13" s="21" t="s">
        <v>18</v>
      </c>
      <c r="F13" s="22"/>
      <c r="G13" s="23" t="s">
        <v>21</v>
      </c>
      <c r="H13" s="1113"/>
    </row>
    <row r="14" spans="1:8" ht="13.5" customHeight="1">
      <c r="A14" s="1110"/>
      <c r="B14" s="18"/>
      <c r="C14" s="15"/>
      <c r="D14" s="15"/>
      <c r="E14" s="15"/>
      <c r="F14" s="15"/>
      <c r="G14" s="15"/>
      <c r="H14" s="1113"/>
    </row>
    <row r="15" spans="1:8" ht="13.5" customHeight="1">
      <c r="A15" s="1111"/>
      <c r="B15" s="24"/>
      <c r="C15" s="14"/>
      <c r="D15" s="14"/>
      <c r="E15" s="14"/>
      <c r="F15" s="14"/>
      <c r="G15" s="14"/>
      <c r="H15" s="1114"/>
    </row>
    <row r="16" spans="1:8" s="15" customFormat="1">
      <c r="A16" s="1115" t="s">
        <v>22</v>
      </c>
      <c r="B16" s="16"/>
      <c r="C16" s="17"/>
      <c r="D16" s="17"/>
      <c r="E16" s="17"/>
      <c r="F16" s="17"/>
      <c r="G16" s="25"/>
      <c r="H16" s="1118" t="s">
        <v>15</v>
      </c>
    </row>
    <row r="17" spans="1:8">
      <c r="A17" s="1116"/>
      <c r="B17" s="18"/>
      <c r="C17" s="15"/>
      <c r="D17" s="15"/>
      <c r="E17" s="15"/>
      <c r="F17" s="15"/>
      <c r="G17" s="26"/>
      <c r="H17" s="1119"/>
    </row>
    <row r="18" spans="1:8" ht="53.1" customHeight="1">
      <c r="A18" s="1116"/>
      <c r="B18" s="18"/>
      <c r="C18" s="19" t="s">
        <v>16</v>
      </c>
      <c r="D18" s="20" t="s">
        <v>23</v>
      </c>
      <c r="E18" s="21" t="s">
        <v>18</v>
      </c>
      <c r="F18" s="22"/>
      <c r="G18" s="26"/>
      <c r="H18" s="1119"/>
    </row>
    <row r="19" spans="1:8" ht="53.1" customHeight="1">
      <c r="A19" s="1116"/>
      <c r="B19" s="18"/>
      <c r="C19" s="19" t="s">
        <v>19</v>
      </c>
      <c r="D19" s="20" t="s">
        <v>24</v>
      </c>
      <c r="E19" s="21" t="s">
        <v>18</v>
      </c>
      <c r="F19" s="22"/>
      <c r="G19" s="27" t="s">
        <v>25</v>
      </c>
      <c r="H19" s="1119"/>
    </row>
    <row r="20" spans="1:8">
      <c r="A20" s="1116"/>
      <c r="B20" s="18"/>
      <c r="C20" s="15"/>
      <c r="D20" s="15"/>
      <c r="E20" s="15"/>
      <c r="F20" s="15"/>
      <c r="G20" s="26"/>
      <c r="H20" s="1119"/>
    </row>
    <row r="21" spans="1:8">
      <c r="A21" s="1117"/>
      <c r="B21" s="24"/>
      <c r="C21" s="14"/>
      <c r="D21" s="14"/>
      <c r="E21" s="14"/>
      <c r="F21" s="14"/>
      <c r="G21" s="28"/>
      <c r="H21" s="1119"/>
    </row>
    <row r="22" spans="1:8" s="15" customFormat="1">
      <c r="A22" s="1116" t="s">
        <v>26</v>
      </c>
      <c r="B22" s="18"/>
      <c r="H22" s="1119"/>
    </row>
    <row r="23" spans="1:8">
      <c r="A23" s="1116"/>
      <c r="B23" s="18"/>
      <c r="C23" s="15"/>
      <c r="D23" s="15"/>
      <c r="E23" s="15"/>
      <c r="F23" s="15"/>
      <c r="G23" s="15"/>
      <c r="H23" s="1119"/>
    </row>
    <row r="24" spans="1:8" ht="52.5" customHeight="1">
      <c r="A24" s="1116"/>
      <c r="B24" s="18"/>
      <c r="C24" s="19" t="s">
        <v>16</v>
      </c>
      <c r="D24" s="20" t="s">
        <v>17</v>
      </c>
      <c r="E24" s="21" t="s">
        <v>18</v>
      </c>
      <c r="F24" s="22"/>
      <c r="G24" s="15"/>
      <c r="H24" s="1119"/>
    </row>
    <row r="25" spans="1:8" ht="52.5" customHeight="1">
      <c r="A25" s="1116"/>
      <c r="B25" s="18"/>
      <c r="C25" s="19" t="s">
        <v>19</v>
      </c>
      <c r="D25" s="20" t="s">
        <v>27</v>
      </c>
      <c r="E25" s="21" t="s">
        <v>18</v>
      </c>
      <c r="F25" s="22"/>
      <c r="G25" s="23" t="s">
        <v>28</v>
      </c>
      <c r="H25" s="1119"/>
    </row>
    <row r="26" spans="1:8">
      <c r="A26" s="1116"/>
      <c r="B26" s="18"/>
      <c r="C26" s="15"/>
      <c r="D26" s="15"/>
      <c r="E26" s="15"/>
      <c r="F26" s="15"/>
      <c r="G26" s="15"/>
      <c r="H26" s="1119"/>
    </row>
    <row r="27" spans="1:8">
      <c r="A27" s="1117"/>
      <c r="B27" s="24"/>
      <c r="C27" s="14"/>
      <c r="D27" s="14"/>
      <c r="E27" s="14"/>
      <c r="F27" s="14"/>
      <c r="G27" s="14"/>
      <c r="H27" s="1120"/>
    </row>
    <row r="29" spans="1:8" ht="14.1" customHeight="1">
      <c r="A29" s="1096" t="s">
        <v>29</v>
      </c>
      <c r="B29" s="1096"/>
      <c r="C29" s="1096"/>
      <c r="D29" s="1096"/>
      <c r="E29" s="1096"/>
      <c r="F29" s="1096"/>
      <c r="G29" s="1096"/>
      <c r="H29" s="1096"/>
    </row>
    <row r="30" spans="1:8" ht="14.1" customHeight="1">
      <c r="A30" s="1096" t="s">
        <v>30</v>
      </c>
      <c r="B30" s="1096"/>
      <c r="C30" s="1096"/>
      <c r="D30" s="1096"/>
      <c r="E30" s="1096"/>
      <c r="F30" s="1096"/>
      <c r="G30" s="1096"/>
      <c r="H30" s="1096"/>
    </row>
    <row r="31" spans="1:8" ht="14.1" customHeight="1">
      <c r="A31" s="1096" t="s">
        <v>31</v>
      </c>
      <c r="B31" s="1096"/>
      <c r="C31" s="1096"/>
      <c r="D31" s="1096"/>
      <c r="E31" s="1096"/>
      <c r="F31" s="1096"/>
      <c r="G31" s="1096"/>
      <c r="H31" s="1096"/>
    </row>
    <row r="32" spans="1:8" ht="14.1" customHeight="1">
      <c r="A32" s="1096" t="s">
        <v>32</v>
      </c>
      <c r="B32" s="1096"/>
      <c r="C32" s="1096"/>
      <c r="D32" s="1096"/>
      <c r="E32" s="1096"/>
      <c r="F32" s="1096"/>
      <c r="G32" s="1096"/>
      <c r="H32" s="1096"/>
    </row>
    <row r="33" spans="1:11" ht="14.1" customHeight="1">
      <c r="A33" s="1096" t="s">
        <v>33</v>
      </c>
      <c r="B33" s="1096"/>
      <c r="C33" s="1096"/>
      <c r="D33" s="1096"/>
      <c r="E33" s="1096"/>
      <c r="F33" s="1096"/>
      <c r="G33" s="1096"/>
      <c r="H33" s="1096"/>
    </row>
    <row r="34" spans="1:11" ht="14.1" customHeight="1">
      <c r="A34" s="1096" t="s">
        <v>34</v>
      </c>
      <c r="B34" s="1096"/>
      <c r="C34" s="1096"/>
      <c r="D34" s="1096"/>
      <c r="E34" s="1096"/>
      <c r="F34" s="1096"/>
      <c r="G34" s="1096"/>
      <c r="H34" s="1096"/>
    </row>
    <row r="35" spans="1:11" ht="14.1" customHeight="1">
      <c r="A35" s="1096" t="s">
        <v>35</v>
      </c>
      <c r="B35" s="1096"/>
      <c r="C35" s="1096"/>
      <c r="D35" s="1096"/>
      <c r="E35" s="1096"/>
      <c r="F35" s="1096"/>
      <c r="G35" s="1096"/>
      <c r="H35" s="1096"/>
    </row>
    <row r="36" spans="1:11" ht="14.1" customHeight="1">
      <c r="A36" s="1096" t="s">
        <v>36</v>
      </c>
      <c r="B36" s="1096"/>
      <c r="C36" s="1096"/>
      <c r="D36" s="1096"/>
      <c r="E36" s="1096"/>
      <c r="F36" s="1096"/>
      <c r="G36" s="1096"/>
      <c r="H36" s="1096"/>
    </row>
    <row r="37" spans="1:11" ht="14.1" customHeight="1">
      <c r="A37" s="1096" t="s">
        <v>37</v>
      </c>
      <c r="B37" s="1096"/>
      <c r="C37" s="1096"/>
      <c r="D37" s="1096"/>
      <c r="E37" s="1096"/>
      <c r="F37" s="1096"/>
      <c r="G37" s="1096"/>
      <c r="H37" s="1096"/>
    </row>
    <row r="38" spans="1:11" ht="14.1" customHeight="1">
      <c r="A38" s="1096" t="s">
        <v>38</v>
      </c>
      <c r="B38" s="1096"/>
      <c r="C38" s="1096"/>
      <c r="D38" s="1096"/>
      <c r="E38" s="1096"/>
      <c r="F38" s="1096"/>
      <c r="G38" s="1096"/>
      <c r="H38" s="1096"/>
    </row>
    <row r="39" spans="1:11" ht="14.1" customHeight="1">
      <c r="A39" s="1096" t="s">
        <v>39</v>
      </c>
      <c r="B39" s="1096"/>
      <c r="C39" s="1096"/>
      <c r="D39" s="1096"/>
      <c r="E39" s="1096"/>
      <c r="F39" s="1096"/>
      <c r="G39" s="1096"/>
      <c r="H39" s="1096"/>
    </row>
    <row r="40" spans="1:11" ht="14.1" customHeight="1">
      <c r="A40" s="29" t="s">
        <v>40</v>
      </c>
      <c r="B40" s="29"/>
      <c r="C40" s="29"/>
      <c r="D40" s="29"/>
      <c r="E40" s="29"/>
      <c r="F40" s="29"/>
      <c r="G40" s="29"/>
      <c r="H40" s="29"/>
    </row>
    <row r="41" spans="1:11" ht="14.1" customHeight="1">
      <c r="A41" s="1122" t="s">
        <v>41</v>
      </c>
      <c r="B41" s="1122"/>
      <c r="C41" s="1122"/>
      <c r="D41" s="1122"/>
      <c r="E41" s="1122"/>
      <c r="F41" s="1122"/>
      <c r="G41" s="1122"/>
      <c r="H41" s="1122"/>
    </row>
    <row r="42" spans="1:11" ht="14.1" customHeight="1">
      <c r="A42" s="1121" t="s">
        <v>42</v>
      </c>
      <c r="B42" s="1122"/>
      <c r="C42" s="1122"/>
      <c r="D42" s="1122"/>
      <c r="E42" s="1122"/>
      <c r="F42" s="1122"/>
      <c r="G42" s="1122"/>
      <c r="H42" s="1122"/>
      <c r="K42" s="187" t="s">
        <v>230</v>
      </c>
    </row>
    <row r="43" spans="1:11" ht="14.1" customHeight="1">
      <c r="A43" s="1096" t="s">
        <v>43</v>
      </c>
      <c r="B43" s="1096"/>
      <c r="C43" s="1096"/>
      <c r="D43" s="1096"/>
      <c r="E43" s="1096"/>
      <c r="F43" s="1096"/>
      <c r="G43" s="1096"/>
      <c r="H43" s="1096"/>
    </row>
    <row r="44" spans="1:11" ht="14.1" customHeight="1">
      <c r="A44" s="30" t="s">
        <v>44</v>
      </c>
      <c r="B44" s="30"/>
      <c r="C44" s="30"/>
      <c r="D44" s="30"/>
      <c r="E44" s="30"/>
      <c r="F44" s="30"/>
      <c r="G44" s="30"/>
      <c r="H44" s="30"/>
    </row>
    <row r="45" spans="1:11" ht="14.1" customHeight="1">
      <c r="A45" s="30" t="s">
        <v>45</v>
      </c>
      <c r="B45" s="30"/>
      <c r="C45" s="30"/>
      <c r="D45" s="30"/>
      <c r="E45" s="30"/>
      <c r="F45" s="30"/>
      <c r="G45" s="30"/>
      <c r="H45" s="30"/>
    </row>
    <row r="46" spans="1:11" ht="14.1" customHeight="1">
      <c r="A46" s="30" t="s">
        <v>46</v>
      </c>
      <c r="B46" s="30"/>
      <c r="C46" s="30"/>
      <c r="D46" s="30"/>
      <c r="E46" s="30"/>
      <c r="F46" s="30"/>
      <c r="G46" s="30"/>
      <c r="H46" s="30"/>
    </row>
    <row r="47" spans="1:11" ht="14.1" customHeight="1">
      <c r="A47" s="1121" t="s">
        <v>47</v>
      </c>
      <c r="B47" s="1122"/>
      <c r="C47" s="1122"/>
      <c r="D47" s="1122"/>
      <c r="E47" s="1122"/>
      <c r="F47" s="1122"/>
      <c r="G47" s="1122"/>
      <c r="H47" s="1122"/>
    </row>
    <row r="48" spans="1:11" ht="14.1" customHeight="1">
      <c r="A48" s="1096" t="s">
        <v>48</v>
      </c>
      <c r="B48" s="1096"/>
      <c r="C48" s="1096"/>
      <c r="D48" s="1096"/>
      <c r="E48" s="1096"/>
      <c r="F48" s="1096"/>
      <c r="G48" s="1096"/>
      <c r="H48" s="1096"/>
    </row>
    <row r="49" spans="1:8" ht="14.1" customHeight="1">
      <c r="A49" s="1096" t="s">
        <v>49</v>
      </c>
      <c r="B49" s="1096"/>
      <c r="C49" s="1096"/>
      <c r="D49" s="1096"/>
      <c r="E49" s="1096"/>
      <c r="F49" s="1096"/>
      <c r="G49" s="1096"/>
      <c r="H49" s="1096"/>
    </row>
    <row r="50" spans="1:8" ht="14.1" customHeight="1">
      <c r="A50" s="1096" t="s">
        <v>50</v>
      </c>
      <c r="B50" s="1096"/>
      <c r="C50" s="1096"/>
      <c r="D50" s="1096"/>
      <c r="E50" s="1096"/>
      <c r="F50" s="1096"/>
      <c r="G50" s="1096"/>
      <c r="H50" s="1096"/>
    </row>
    <row r="51" spans="1:8">
      <c r="A51" s="1096"/>
      <c r="B51" s="1096"/>
      <c r="C51" s="1096"/>
      <c r="D51" s="1096"/>
      <c r="E51" s="1096"/>
      <c r="F51" s="1096"/>
      <c r="G51" s="1096"/>
      <c r="H51" s="1096"/>
    </row>
    <row r="52" spans="1:8">
      <c r="A52" s="1096"/>
      <c r="B52" s="1096"/>
      <c r="C52" s="1096"/>
      <c r="D52" s="1096"/>
      <c r="E52" s="1096"/>
      <c r="F52" s="1096"/>
      <c r="G52" s="1096"/>
      <c r="H52" s="1096"/>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hyperlinks>
    <hyperlink ref="K42" location="'表示（日中系サービス）'!A1" display="表示へ"/>
  </hyperlinks>
  <pageMargins left="0.70866141732283472" right="0.70866141732283472" top="0.74803149606299213" bottom="0.74803149606299213" header="0.31496062992125984" footer="0.31496062992125984"/>
  <pageSetup paperSize="9" scale="6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7" zoomScaleNormal="100" zoomScaleSheetLayoutView="100" workbookViewId="0">
      <selection activeCell="N18" sqref="N18"/>
    </sheetView>
  </sheetViews>
  <sheetFormatPr defaultRowHeight="13.5"/>
  <cols>
    <col min="1" max="1" width="3.75" style="151" customWidth="1"/>
    <col min="2" max="2" width="27.125" style="151" customWidth="1"/>
    <col min="3" max="3" width="4" style="151" customWidth="1"/>
    <col min="4" max="4" width="23.375" style="151" customWidth="1"/>
    <col min="5" max="6" width="20.125" style="151" customWidth="1"/>
    <col min="7" max="7" width="10.375" style="151" customWidth="1"/>
    <col min="8" max="8" width="1.625" style="151" customWidth="1"/>
    <col min="9" max="9" width="1.25" style="151" customWidth="1"/>
    <col min="10" max="10" width="0.375" style="151" customWidth="1"/>
    <col min="11" max="256" width="9" style="151"/>
    <col min="257" max="257" width="3.75" style="151" customWidth="1"/>
    <col min="258" max="258" width="27.125" style="151" customWidth="1"/>
    <col min="259" max="259" width="4" style="151" customWidth="1"/>
    <col min="260" max="260" width="23.375" style="151" customWidth="1"/>
    <col min="261" max="262" width="20.125" style="151" customWidth="1"/>
    <col min="263" max="263" width="10.375" style="151" customWidth="1"/>
    <col min="264" max="264" width="1.625" style="151" customWidth="1"/>
    <col min="265" max="265" width="1.25" style="151" customWidth="1"/>
    <col min="266" max="266" width="0.375" style="151" customWidth="1"/>
    <col min="267" max="512" width="9" style="151"/>
    <col min="513" max="513" width="3.75" style="151" customWidth="1"/>
    <col min="514" max="514" width="27.125" style="151" customWidth="1"/>
    <col min="515" max="515" width="4" style="151" customWidth="1"/>
    <col min="516" max="516" width="23.375" style="151" customWidth="1"/>
    <col min="517" max="518" width="20.125" style="151" customWidth="1"/>
    <col min="519" max="519" width="10.375" style="151" customWidth="1"/>
    <col min="520" max="520" width="1.625" style="151" customWidth="1"/>
    <col min="521" max="521" width="1.25" style="151" customWidth="1"/>
    <col min="522" max="522" width="0.375" style="151" customWidth="1"/>
    <col min="523" max="768" width="9" style="151"/>
    <col min="769" max="769" width="3.75" style="151" customWidth="1"/>
    <col min="770" max="770" width="27.125" style="151" customWidth="1"/>
    <col min="771" max="771" width="4" style="151" customWidth="1"/>
    <col min="772" max="772" width="23.375" style="151" customWidth="1"/>
    <col min="773" max="774" width="20.125" style="151" customWidth="1"/>
    <col min="775" max="775" width="10.375" style="151" customWidth="1"/>
    <col min="776" max="776" width="1.625" style="151" customWidth="1"/>
    <col min="777" max="777" width="1.25" style="151" customWidth="1"/>
    <col min="778" max="778" width="0.375" style="151" customWidth="1"/>
    <col min="779" max="1024" width="9" style="151"/>
    <col min="1025" max="1025" width="3.75" style="151" customWidth="1"/>
    <col min="1026" max="1026" width="27.125" style="151" customWidth="1"/>
    <col min="1027" max="1027" width="4" style="151" customWidth="1"/>
    <col min="1028" max="1028" width="23.375" style="151" customWidth="1"/>
    <col min="1029" max="1030" width="20.125" style="151" customWidth="1"/>
    <col min="1031" max="1031" width="10.375" style="151" customWidth="1"/>
    <col min="1032" max="1032" width="1.625" style="151" customWidth="1"/>
    <col min="1033" max="1033" width="1.25" style="151" customWidth="1"/>
    <col min="1034" max="1034" width="0.375" style="151" customWidth="1"/>
    <col min="1035" max="1280" width="9" style="151"/>
    <col min="1281" max="1281" width="3.75" style="151" customWidth="1"/>
    <col min="1282" max="1282" width="27.125" style="151" customWidth="1"/>
    <col min="1283" max="1283" width="4" style="151" customWidth="1"/>
    <col min="1284" max="1284" width="23.375" style="151" customWidth="1"/>
    <col min="1285" max="1286" width="20.125" style="151" customWidth="1"/>
    <col min="1287" max="1287" width="10.375" style="151" customWidth="1"/>
    <col min="1288" max="1288" width="1.625" style="151" customWidth="1"/>
    <col min="1289" max="1289" width="1.25" style="151" customWidth="1"/>
    <col min="1290" max="1290" width="0.375" style="151" customWidth="1"/>
    <col min="1291" max="1536" width="9" style="151"/>
    <col min="1537" max="1537" width="3.75" style="151" customWidth="1"/>
    <col min="1538" max="1538" width="27.125" style="151" customWidth="1"/>
    <col min="1539" max="1539" width="4" style="151" customWidth="1"/>
    <col min="1540" max="1540" width="23.375" style="151" customWidth="1"/>
    <col min="1541" max="1542" width="20.125" style="151" customWidth="1"/>
    <col min="1543" max="1543" width="10.375" style="151" customWidth="1"/>
    <col min="1544" max="1544" width="1.625" style="151" customWidth="1"/>
    <col min="1545" max="1545" width="1.25" style="151" customWidth="1"/>
    <col min="1546" max="1546" width="0.375" style="151" customWidth="1"/>
    <col min="1547" max="1792" width="9" style="151"/>
    <col min="1793" max="1793" width="3.75" style="151" customWidth="1"/>
    <col min="1794" max="1794" width="27.125" style="151" customWidth="1"/>
    <col min="1795" max="1795" width="4" style="151" customWidth="1"/>
    <col min="1796" max="1796" width="23.375" style="151" customWidth="1"/>
    <col min="1797" max="1798" width="20.125" style="151" customWidth="1"/>
    <col min="1799" max="1799" width="10.375" style="151" customWidth="1"/>
    <col min="1800" max="1800" width="1.625" style="151" customWidth="1"/>
    <col min="1801" max="1801" width="1.25" style="151" customWidth="1"/>
    <col min="1802" max="1802" width="0.375" style="151" customWidth="1"/>
    <col min="1803" max="2048" width="9" style="151"/>
    <col min="2049" max="2049" width="3.75" style="151" customWidth="1"/>
    <col min="2050" max="2050" width="27.125" style="151" customWidth="1"/>
    <col min="2051" max="2051" width="4" style="151" customWidth="1"/>
    <col min="2052" max="2052" width="23.375" style="151" customWidth="1"/>
    <col min="2053" max="2054" width="20.125" style="151" customWidth="1"/>
    <col min="2055" max="2055" width="10.375" style="151" customWidth="1"/>
    <col min="2056" max="2056" width="1.625" style="151" customWidth="1"/>
    <col min="2057" max="2057" width="1.25" style="151" customWidth="1"/>
    <col min="2058" max="2058" width="0.375" style="151" customWidth="1"/>
    <col min="2059" max="2304" width="9" style="151"/>
    <col min="2305" max="2305" width="3.75" style="151" customWidth="1"/>
    <col min="2306" max="2306" width="27.125" style="151" customWidth="1"/>
    <col min="2307" max="2307" width="4" style="151" customWidth="1"/>
    <col min="2308" max="2308" width="23.375" style="151" customWidth="1"/>
    <col min="2309" max="2310" width="20.125" style="151" customWidth="1"/>
    <col min="2311" max="2311" width="10.375" style="151" customWidth="1"/>
    <col min="2312" max="2312" width="1.625" style="151" customWidth="1"/>
    <col min="2313" max="2313" width="1.25" style="151" customWidth="1"/>
    <col min="2314" max="2314" width="0.375" style="151" customWidth="1"/>
    <col min="2315" max="2560" width="9" style="151"/>
    <col min="2561" max="2561" width="3.75" style="151" customWidth="1"/>
    <col min="2562" max="2562" width="27.125" style="151" customWidth="1"/>
    <col min="2563" max="2563" width="4" style="151" customWidth="1"/>
    <col min="2564" max="2564" width="23.375" style="151" customWidth="1"/>
    <col min="2565" max="2566" width="20.125" style="151" customWidth="1"/>
    <col min="2567" max="2567" width="10.375" style="151" customWidth="1"/>
    <col min="2568" max="2568" width="1.625" style="151" customWidth="1"/>
    <col min="2569" max="2569" width="1.25" style="151" customWidth="1"/>
    <col min="2570" max="2570" width="0.375" style="151" customWidth="1"/>
    <col min="2571" max="2816" width="9" style="151"/>
    <col min="2817" max="2817" width="3.75" style="151" customWidth="1"/>
    <col min="2818" max="2818" width="27.125" style="151" customWidth="1"/>
    <col min="2819" max="2819" width="4" style="151" customWidth="1"/>
    <col min="2820" max="2820" width="23.375" style="151" customWidth="1"/>
    <col min="2821" max="2822" width="20.125" style="151" customWidth="1"/>
    <col min="2823" max="2823" width="10.375" style="151" customWidth="1"/>
    <col min="2824" max="2824" width="1.625" style="151" customWidth="1"/>
    <col min="2825" max="2825" width="1.25" style="151" customWidth="1"/>
    <col min="2826" max="2826" width="0.375" style="151" customWidth="1"/>
    <col min="2827" max="3072" width="9" style="151"/>
    <col min="3073" max="3073" width="3.75" style="151" customWidth="1"/>
    <col min="3074" max="3074" width="27.125" style="151" customWidth="1"/>
    <col min="3075" max="3075" width="4" style="151" customWidth="1"/>
    <col min="3076" max="3076" width="23.375" style="151" customWidth="1"/>
    <col min="3077" max="3078" width="20.125" style="151" customWidth="1"/>
    <col min="3079" max="3079" width="10.375" style="151" customWidth="1"/>
    <col min="3080" max="3080" width="1.625" style="151" customWidth="1"/>
    <col min="3081" max="3081" width="1.25" style="151" customWidth="1"/>
    <col min="3082" max="3082" width="0.375" style="151" customWidth="1"/>
    <col min="3083" max="3328" width="9" style="151"/>
    <col min="3329" max="3329" width="3.75" style="151" customWidth="1"/>
    <col min="3330" max="3330" width="27.125" style="151" customWidth="1"/>
    <col min="3331" max="3331" width="4" style="151" customWidth="1"/>
    <col min="3332" max="3332" width="23.375" style="151" customWidth="1"/>
    <col min="3333" max="3334" width="20.125" style="151" customWidth="1"/>
    <col min="3335" max="3335" width="10.375" style="151" customWidth="1"/>
    <col min="3336" max="3336" width="1.625" style="151" customWidth="1"/>
    <col min="3337" max="3337" width="1.25" style="151" customWidth="1"/>
    <col min="3338" max="3338" width="0.375" style="151" customWidth="1"/>
    <col min="3339" max="3584" width="9" style="151"/>
    <col min="3585" max="3585" width="3.75" style="151" customWidth="1"/>
    <col min="3586" max="3586" width="27.125" style="151" customWidth="1"/>
    <col min="3587" max="3587" width="4" style="151" customWidth="1"/>
    <col min="3588" max="3588" width="23.375" style="151" customWidth="1"/>
    <col min="3589" max="3590" width="20.125" style="151" customWidth="1"/>
    <col min="3591" max="3591" width="10.375" style="151" customWidth="1"/>
    <col min="3592" max="3592" width="1.625" style="151" customWidth="1"/>
    <col min="3593" max="3593" width="1.25" style="151" customWidth="1"/>
    <col min="3594" max="3594" width="0.375" style="151" customWidth="1"/>
    <col min="3595" max="3840" width="9" style="151"/>
    <col min="3841" max="3841" width="3.75" style="151" customWidth="1"/>
    <col min="3842" max="3842" width="27.125" style="151" customWidth="1"/>
    <col min="3843" max="3843" width="4" style="151" customWidth="1"/>
    <col min="3844" max="3844" width="23.375" style="151" customWidth="1"/>
    <col min="3845" max="3846" width="20.125" style="151" customWidth="1"/>
    <col min="3847" max="3847" width="10.375" style="151" customWidth="1"/>
    <col min="3848" max="3848" width="1.625" style="151" customWidth="1"/>
    <col min="3849" max="3849" width="1.25" style="151" customWidth="1"/>
    <col min="3850" max="3850" width="0.375" style="151" customWidth="1"/>
    <col min="3851" max="4096" width="9" style="151"/>
    <col min="4097" max="4097" width="3.75" style="151" customWidth="1"/>
    <col min="4098" max="4098" width="27.125" style="151" customWidth="1"/>
    <col min="4099" max="4099" width="4" style="151" customWidth="1"/>
    <col min="4100" max="4100" width="23.375" style="151" customWidth="1"/>
    <col min="4101" max="4102" width="20.125" style="151" customWidth="1"/>
    <col min="4103" max="4103" width="10.375" style="151" customWidth="1"/>
    <col min="4104" max="4104" width="1.625" style="151" customWidth="1"/>
    <col min="4105" max="4105" width="1.25" style="151" customWidth="1"/>
    <col min="4106" max="4106" width="0.375" style="151" customWidth="1"/>
    <col min="4107" max="4352" width="9" style="151"/>
    <col min="4353" max="4353" width="3.75" style="151" customWidth="1"/>
    <col min="4354" max="4354" width="27.125" style="151" customWidth="1"/>
    <col min="4355" max="4355" width="4" style="151" customWidth="1"/>
    <col min="4356" max="4356" width="23.375" style="151" customWidth="1"/>
    <col min="4357" max="4358" width="20.125" style="151" customWidth="1"/>
    <col min="4359" max="4359" width="10.375" style="151" customWidth="1"/>
    <col min="4360" max="4360" width="1.625" style="151" customWidth="1"/>
    <col min="4361" max="4361" width="1.25" style="151" customWidth="1"/>
    <col min="4362" max="4362" width="0.375" style="151" customWidth="1"/>
    <col min="4363" max="4608" width="9" style="151"/>
    <col min="4609" max="4609" width="3.75" style="151" customWidth="1"/>
    <col min="4610" max="4610" width="27.125" style="151" customWidth="1"/>
    <col min="4611" max="4611" width="4" style="151" customWidth="1"/>
    <col min="4612" max="4612" width="23.375" style="151" customWidth="1"/>
    <col min="4613" max="4614" width="20.125" style="151" customWidth="1"/>
    <col min="4615" max="4615" width="10.375" style="151" customWidth="1"/>
    <col min="4616" max="4616" width="1.625" style="151" customWidth="1"/>
    <col min="4617" max="4617" width="1.25" style="151" customWidth="1"/>
    <col min="4618" max="4618" width="0.375" style="151" customWidth="1"/>
    <col min="4619" max="4864" width="9" style="151"/>
    <col min="4865" max="4865" width="3.75" style="151" customWidth="1"/>
    <col min="4866" max="4866" width="27.125" style="151" customWidth="1"/>
    <col min="4867" max="4867" width="4" style="151" customWidth="1"/>
    <col min="4868" max="4868" width="23.375" style="151" customWidth="1"/>
    <col min="4869" max="4870" width="20.125" style="151" customWidth="1"/>
    <col min="4871" max="4871" width="10.375" style="151" customWidth="1"/>
    <col min="4872" max="4872" width="1.625" style="151" customWidth="1"/>
    <col min="4873" max="4873" width="1.25" style="151" customWidth="1"/>
    <col min="4874" max="4874" width="0.375" style="151" customWidth="1"/>
    <col min="4875" max="5120" width="9" style="151"/>
    <col min="5121" max="5121" width="3.75" style="151" customWidth="1"/>
    <col min="5122" max="5122" width="27.125" style="151" customWidth="1"/>
    <col min="5123" max="5123" width="4" style="151" customWidth="1"/>
    <col min="5124" max="5124" width="23.375" style="151" customWidth="1"/>
    <col min="5125" max="5126" width="20.125" style="151" customWidth="1"/>
    <col min="5127" max="5127" width="10.375" style="151" customWidth="1"/>
    <col min="5128" max="5128" width="1.625" style="151" customWidth="1"/>
    <col min="5129" max="5129" width="1.25" style="151" customWidth="1"/>
    <col min="5130" max="5130" width="0.375" style="151" customWidth="1"/>
    <col min="5131" max="5376" width="9" style="151"/>
    <col min="5377" max="5377" width="3.75" style="151" customWidth="1"/>
    <col min="5378" max="5378" width="27.125" style="151" customWidth="1"/>
    <col min="5379" max="5379" width="4" style="151" customWidth="1"/>
    <col min="5380" max="5380" width="23.375" style="151" customWidth="1"/>
    <col min="5381" max="5382" width="20.125" style="151" customWidth="1"/>
    <col min="5383" max="5383" width="10.375" style="151" customWidth="1"/>
    <col min="5384" max="5384" width="1.625" style="151" customWidth="1"/>
    <col min="5385" max="5385" width="1.25" style="151" customWidth="1"/>
    <col min="5386" max="5386" width="0.375" style="151" customWidth="1"/>
    <col min="5387" max="5632" width="9" style="151"/>
    <col min="5633" max="5633" width="3.75" style="151" customWidth="1"/>
    <col min="5634" max="5634" width="27.125" style="151" customWidth="1"/>
    <col min="5635" max="5635" width="4" style="151" customWidth="1"/>
    <col min="5636" max="5636" width="23.375" style="151" customWidth="1"/>
    <col min="5637" max="5638" width="20.125" style="151" customWidth="1"/>
    <col min="5639" max="5639" width="10.375" style="151" customWidth="1"/>
    <col min="5640" max="5640" width="1.625" style="151" customWidth="1"/>
    <col min="5641" max="5641" width="1.25" style="151" customWidth="1"/>
    <col min="5642" max="5642" width="0.375" style="151" customWidth="1"/>
    <col min="5643" max="5888" width="9" style="151"/>
    <col min="5889" max="5889" width="3.75" style="151" customWidth="1"/>
    <col min="5890" max="5890" width="27.125" style="151" customWidth="1"/>
    <col min="5891" max="5891" width="4" style="151" customWidth="1"/>
    <col min="5892" max="5892" width="23.375" style="151" customWidth="1"/>
    <col min="5893" max="5894" width="20.125" style="151" customWidth="1"/>
    <col min="5895" max="5895" width="10.375" style="151" customWidth="1"/>
    <col min="5896" max="5896" width="1.625" style="151" customWidth="1"/>
    <col min="5897" max="5897" width="1.25" style="151" customWidth="1"/>
    <col min="5898" max="5898" width="0.375" style="151" customWidth="1"/>
    <col min="5899" max="6144" width="9" style="151"/>
    <col min="6145" max="6145" width="3.75" style="151" customWidth="1"/>
    <col min="6146" max="6146" width="27.125" style="151" customWidth="1"/>
    <col min="6147" max="6147" width="4" style="151" customWidth="1"/>
    <col min="6148" max="6148" width="23.375" style="151" customWidth="1"/>
    <col min="6149" max="6150" width="20.125" style="151" customWidth="1"/>
    <col min="6151" max="6151" width="10.375" style="151" customWidth="1"/>
    <col min="6152" max="6152" width="1.625" style="151" customWidth="1"/>
    <col min="6153" max="6153" width="1.25" style="151" customWidth="1"/>
    <col min="6154" max="6154" width="0.375" style="151" customWidth="1"/>
    <col min="6155" max="6400" width="9" style="151"/>
    <col min="6401" max="6401" width="3.75" style="151" customWidth="1"/>
    <col min="6402" max="6402" width="27.125" style="151" customWidth="1"/>
    <col min="6403" max="6403" width="4" style="151" customWidth="1"/>
    <col min="6404" max="6404" width="23.375" style="151" customWidth="1"/>
    <col min="6405" max="6406" width="20.125" style="151" customWidth="1"/>
    <col min="6407" max="6407" width="10.375" style="151" customWidth="1"/>
    <col min="6408" max="6408" width="1.625" style="151" customWidth="1"/>
    <col min="6409" max="6409" width="1.25" style="151" customWidth="1"/>
    <col min="6410" max="6410" width="0.375" style="151" customWidth="1"/>
    <col min="6411" max="6656" width="9" style="151"/>
    <col min="6657" max="6657" width="3.75" style="151" customWidth="1"/>
    <col min="6658" max="6658" width="27.125" style="151" customWidth="1"/>
    <col min="6659" max="6659" width="4" style="151" customWidth="1"/>
    <col min="6660" max="6660" width="23.375" style="151" customWidth="1"/>
    <col min="6661" max="6662" width="20.125" style="151" customWidth="1"/>
    <col min="6663" max="6663" width="10.375" style="151" customWidth="1"/>
    <col min="6664" max="6664" width="1.625" style="151" customWidth="1"/>
    <col min="6665" max="6665" width="1.25" style="151" customWidth="1"/>
    <col min="6666" max="6666" width="0.375" style="151" customWidth="1"/>
    <col min="6667" max="6912" width="9" style="151"/>
    <col min="6913" max="6913" width="3.75" style="151" customWidth="1"/>
    <col min="6914" max="6914" width="27.125" style="151" customWidth="1"/>
    <col min="6915" max="6915" width="4" style="151" customWidth="1"/>
    <col min="6916" max="6916" width="23.375" style="151" customWidth="1"/>
    <col min="6917" max="6918" width="20.125" style="151" customWidth="1"/>
    <col min="6919" max="6919" width="10.375" style="151" customWidth="1"/>
    <col min="6920" max="6920" width="1.625" style="151" customWidth="1"/>
    <col min="6921" max="6921" width="1.25" style="151" customWidth="1"/>
    <col min="6922" max="6922" width="0.375" style="151" customWidth="1"/>
    <col min="6923" max="7168" width="9" style="151"/>
    <col min="7169" max="7169" width="3.75" style="151" customWidth="1"/>
    <col min="7170" max="7170" width="27.125" style="151" customWidth="1"/>
    <col min="7171" max="7171" width="4" style="151" customWidth="1"/>
    <col min="7172" max="7172" width="23.375" style="151" customWidth="1"/>
    <col min="7173" max="7174" width="20.125" style="151" customWidth="1"/>
    <col min="7175" max="7175" width="10.375" style="151" customWidth="1"/>
    <col min="7176" max="7176" width="1.625" style="151" customWidth="1"/>
    <col min="7177" max="7177" width="1.25" style="151" customWidth="1"/>
    <col min="7178" max="7178" width="0.375" style="151" customWidth="1"/>
    <col min="7179" max="7424" width="9" style="151"/>
    <col min="7425" max="7425" width="3.75" style="151" customWidth="1"/>
    <col min="7426" max="7426" width="27.125" style="151" customWidth="1"/>
    <col min="7427" max="7427" width="4" style="151" customWidth="1"/>
    <col min="7428" max="7428" width="23.375" style="151" customWidth="1"/>
    <col min="7429" max="7430" width="20.125" style="151" customWidth="1"/>
    <col min="7431" max="7431" width="10.375" style="151" customWidth="1"/>
    <col min="7432" max="7432" width="1.625" style="151" customWidth="1"/>
    <col min="7433" max="7433" width="1.25" style="151" customWidth="1"/>
    <col min="7434" max="7434" width="0.375" style="151" customWidth="1"/>
    <col min="7435" max="7680" width="9" style="151"/>
    <col min="7681" max="7681" width="3.75" style="151" customWidth="1"/>
    <col min="7682" max="7682" width="27.125" style="151" customWidth="1"/>
    <col min="7683" max="7683" width="4" style="151" customWidth="1"/>
    <col min="7684" max="7684" width="23.375" style="151" customWidth="1"/>
    <col min="7685" max="7686" width="20.125" style="151" customWidth="1"/>
    <col min="7687" max="7687" width="10.375" style="151" customWidth="1"/>
    <col min="7688" max="7688" width="1.625" style="151" customWidth="1"/>
    <col min="7689" max="7689" width="1.25" style="151" customWidth="1"/>
    <col min="7690" max="7690" width="0.375" style="151" customWidth="1"/>
    <col min="7691" max="7936" width="9" style="151"/>
    <col min="7937" max="7937" width="3.75" style="151" customWidth="1"/>
    <col min="7938" max="7938" width="27.125" style="151" customWidth="1"/>
    <col min="7939" max="7939" width="4" style="151" customWidth="1"/>
    <col min="7940" max="7940" width="23.375" style="151" customWidth="1"/>
    <col min="7941" max="7942" width="20.125" style="151" customWidth="1"/>
    <col min="7943" max="7943" width="10.375" style="151" customWidth="1"/>
    <col min="7944" max="7944" width="1.625" style="151" customWidth="1"/>
    <col min="7945" max="7945" width="1.25" style="151" customWidth="1"/>
    <col min="7946" max="7946" width="0.375" style="151" customWidth="1"/>
    <col min="7947" max="8192" width="9" style="151"/>
    <col min="8193" max="8193" width="3.75" style="151" customWidth="1"/>
    <col min="8194" max="8194" width="27.125" style="151" customWidth="1"/>
    <col min="8195" max="8195" width="4" style="151" customWidth="1"/>
    <col min="8196" max="8196" width="23.375" style="151" customWidth="1"/>
    <col min="8197" max="8198" width="20.125" style="151" customWidth="1"/>
    <col min="8199" max="8199" width="10.375" style="151" customWidth="1"/>
    <col min="8200" max="8200" width="1.625" style="151" customWidth="1"/>
    <col min="8201" max="8201" width="1.25" style="151" customWidth="1"/>
    <col min="8202" max="8202" width="0.375" style="151" customWidth="1"/>
    <col min="8203" max="8448" width="9" style="151"/>
    <col min="8449" max="8449" width="3.75" style="151" customWidth="1"/>
    <col min="8450" max="8450" width="27.125" style="151" customWidth="1"/>
    <col min="8451" max="8451" width="4" style="151" customWidth="1"/>
    <col min="8452" max="8452" width="23.375" style="151" customWidth="1"/>
    <col min="8453" max="8454" width="20.125" style="151" customWidth="1"/>
    <col min="8455" max="8455" width="10.375" style="151" customWidth="1"/>
    <col min="8456" max="8456" width="1.625" style="151" customWidth="1"/>
    <col min="8457" max="8457" width="1.25" style="151" customWidth="1"/>
    <col min="8458" max="8458" width="0.375" style="151" customWidth="1"/>
    <col min="8459" max="8704" width="9" style="151"/>
    <col min="8705" max="8705" width="3.75" style="151" customWidth="1"/>
    <col min="8706" max="8706" width="27.125" style="151" customWidth="1"/>
    <col min="8707" max="8707" width="4" style="151" customWidth="1"/>
    <col min="8708" max="8708" width="23.375" style="151" customWidth="1"/>
    <col min="8709" max="8710" width="20.125" style="151" customWidth="1"/>
    <col min="8711" max="8711" width="10.375" style="151" customWidth="1"/>
    <col min="8712" max="8712" width="1.625" style="151" customWidth="1"/>
    <col min="8713" max="8713" width="1.25" style="151" customWidth="1"/>
    <col min="8714" max="8714" width="0.375" style="151" customWidth="1"/>
    <col min="8715" max="8960" width="9" style="151"/>
    <col min="8961" max="8961" width="3.75" style="151" customWidth="1"/>
    <col min="8962" max="8962" width="27.125" style="151" customWidth="1"/>
    <col min="8963" max="8963" width="4" style="151" customWidth="1"/>
    <col min="8964" max="8964" width="23.375" style="151" customWidth="1"/>
    <col min="8965" max="8966" width="20.125" style="151" customWidth="1"/>
    <col min="8967" max="8967" width="10.375" style="151" customWidth="1"/>
    <col min="8968" max="8968" width="1.625" style="151" customWidth="1"/>
    <col min="8969" max="8969" width="1.25" style="151" customWidth="1"/>
    <col min="8970" max="8970" width="0.375" style="151" customWidth="1"/>
    <col min="8971" max="9216" width="9" style="151"/>
    <col min="9217" max="9217" width="3.75" style="151" customWidth="1"/>
    <col min="9218" max="9218" width="27.125" style="151" customWidth="1"/>
    <col min="9219" max="9219" width="4" style="151" customWidth="1"/>
    <col min="9220" max="9220" width="23.375" style="151" customWidth="1"/>
    <col min="9221" max="9222" width="20.125" style="151" customWidth="1"/>
    <col min="9223" max="9223" width="10.375" style="151" customWidth="1"/>
    <col min="9224" max="9224" width="1.625" style="151" customWidth="1"/>
    <col min="9225" max="9225" width="1.25" style="151" customWidth="1"/>
    <col min="9226" max="9226" width="0.375" style="151" customWidth="1"/>
    <col min="9227" max="9472" width="9" style="151"/>
    <col min="9473" max="9473" width="3.75" style="151" customWidth="1"/>
    <col min="9474" max="9474" width="27.125" style="151" customWidth="1"/>
    <col min="9475" max="9475" width="4" style="151" customWidth="1"/>
    <col min="9476" max="9476" width="23.375" style="151" customWidth="1"/>
    <col min="9477" max="9478" width="20.125" style="151" customWidth="1"/>
    <col min="9479" max="9479" width="10.375" style="151" customWidth="1"/>
    <col min="9480" max="9480" width="1.625" style="151" customWidth="1"/>
    <col min="9481" max="9481" width="1.25" style="151" customWidth="1"/>
    <col min="9482" max="9482" width="0.375" style="151" customWidth="1"/>
    <col min="9483" max="9728" width="9" style="151"/>
    <col min="9729" max="9729" width="3.75" style="151" customWidth="1"/>
    <col min="9730" max="9730" width="27.125" style="151" customWidth="1"/>
    <col min="9731" max="9731" width="4" style="151" customWidth="1"/>
    <col min="9732" max="9732" width="23.375" style="151" customWidth="1"/>
    <col min="9733" max="9734" width="20.125" style="151" customWidth="1"/>
    <col min="9735" max="9735" width="10.375" style="151" customWidth="1"/>
    <col min="9736" max="9736" width="1.625" style="151" customWidth="1"/>
    <col min="9737" max="9737" width="1.25" style="151" customWidth="1"/>
    <col min="9738" max="9738" width="0.375" style="151" customWidth="1"/>
    <col min="9739" max="9984" width="9" style="151"/>
    <col min="9985" max="9985" width="3.75" style="151" customWidth="1"/>
    <col min="9986" max="9986" width="27.125" style="151" customWidth="1"/>
    <col min="9987" max="9987" width="4" style="151" customWidth="1"/>
    <col min="9988" max="9988" width="23.375" style="151" customWidth="1"/>
    <col min="9989" max="9990" width="20.125" style="151" customWidth="1"/>
    <col min="9991" max="9991" width="10.375" style="151" customWidth="1"/>
    <col min="9992" max="9992" width="1.625" style="151" customWidth="1"/>
    <col min="9993" max="9993" width="1.25" style="151" customWidth="1"/>
    <col min="9994" max="9994" width="0.375" style="151" customWidth="1"/>
    <col min="9995" max="10240" width="9" style="151"/>
    <col min="10241" max="10241" width="3.75" style="151" customWidth="1"/>
    <col min="10242" max="10242" width="27.125" style="151" customWidth="1"/>
    <col min="10243" max="10243" width="4" style="151" customWidth="1"/>
    <col min="10244" max="10244" width="23.375" style="151" customWidth="1"/>
    <col min="10245" max="10246" width="20.125" style="151" customWidth="1"/>
    <col min="10247" max="10247" width="10.375" style="151" customWidth="1"/>
    <col min="10248" max="10248" width="1.625" style="151" customWidth="1"/>
    <col min="10249" max="10249" width="1.25" style="151" customWidth="1"/>
    <col min="10250" max="10250" width="0.375" style="151" customWidth="1"/>
    <col min="10251" max="10496" width="9" style="151"/>
    <col min="10497" max="10497" width="3.75" style="151" customWidth="1"/>
    <col min="10498" max="10498" width="27.125" style="151" customWidth="1"/>
    <col min="10499" max="10499" width="4" style="151" customWidth="1"/>
    <col min="10500" max="10500" width="23.375" style="151" customWidth="1"/>
    <col min="10501" max="10502" width="20.125" style="151" customWidth="1"/>
    <col min="10503" max="10503" width="10.375" style="151" customWidth="1"/>
    <col min="10504" max="10504" width="1.625" style="151" customWidth="1"/>
    <col min="10505" max="10505" width="1.25" style="151" customWidth="1"/>
    <col min="10506" max="10506" width="0.375" style="151" customWidth="1"/>
    <col min="10507" max="10752" width="9" style="151"/>
    <col min="10753" max="10753" width="3.75" style="151" customWidth="1"/>
    <col min="10754" max="10754" width="27.125" style="151" customWidth="1"/>
    <col min="10755" max="10755" width="4" style="151" customWidth="1"/>
    <col min="10756" max="10756" width="23.375" style="151" customWidth="1"/>
    <col min="10757" max="10758" width="20.125" style="151" customWidth="1"/>
    <col min="10759" max="10759" width="10.375" style="151" customWidth="1"/>
    <col min="10760" max="10760" width="1.625" style="151" customWidth="1"/>
    <col min="10761" max="10761" width="1.25" style="151" customWidth="1"/>
    <col min="10762" max="10762" width="0.375" style="151" customWidth="1"/>
    <col min="10763" max="11008" width="9" style="151"/>
    <col min="11009" max="11009" width="3.75" style="151" customWidth="1"/>
    <col min="11010" max="11010" width="27.125" style="151" customWidth="1"/>
    <col min="11011" max="11011" width="4" style="151" customWidth="1"/>
    <col min="11012" max="11012" width="23.375" style="151" customWidth="1"/>
    <col min="11013" max="11014" width="20.125" style="151" customWidth="1"/>
    <col min="11015" max="11015" width="10.375" style="151" customWidth="1"/>
    <col min="11016" max="11016" width="1.625" style="151" customWidth="1"/>
    <col min="11017" max="11017" width="1.25" style="151" customWidth="1"/>
    <col min="11018" max="11018" width="0.375" style="151" customWidth="1"/>
    <col min="11019" max="11264" width="9" style="151"/>
    <col min="11265" max="11265" width="3.75" style="151" customWidth="1"/>
    <col min="11266" max="11266" width="27.125" style="151" customWidth="1"/>
    <col min="11267" max="11267" width="4" style="151" customWidth="1"/>
    <col min="11268" max="11268" width="23.375" style="151" customWidth="1"/>
    <col min="11269" max="11270" width="20.125" style="151" customWidth="1"/>
    <col min="11271" max="11271" width="10.375" style="151" customWidth="1"/>
    <col min="11272" max="11272" width="1.625" style="151" customWidth="1"/>
    <col min="11273" max="11273" width="1.25" style="151" customWidth="1"/>
    <col min="11274" max="11274" width="0.375" style="151" customWidth="1"/>
    <col min="11275" max="11520" width="9" style="151"/>
    <col min="11521" max="11521" width="3.75" style="151" customWidth="1"/>
    <col min="11522" max="11522" width="27.125" style="151" customWidth="1"/>
    <col min="11523" max="11523" width="4" style="151" customWidth="1"/>
    <col min="11524" max="11524" width="23.375" style="151" customWidth="1"/>
    <col min="11525" max="11526" width="20.125" style="151" customWidth="1"/>
    <col min="11527" max="11527" width="10.375" style="151" customWidth="1"/>
    <col min="11528" max="11528" width="1.625" style="151" customWidth="1"/>
    <col min="11529" max="11529" width="1.25" style="151" customWidth="1"/>
    <col min="11530" max="11530" width="0.375" style="151" customWidth="1"/>
    <col min="11531" max="11776" width="9" style="151"/>
    <col min="11777" max="11777" width="3.75" style="151" customWidth="1"/>
    <col min="11778" max="11778" width="27.125" style="151" customWidth="1"/>
    <col min="11779" max="11779" width="4" style="151" customWidth="1"/>
    <col min="11780" max="11780" width="23.375" style="151" customWidth="1"/>
    <col min="11781" max="11782" width="20.125" style="151" customWidth="1"/>
    <col min="11783" max="11783" width="10.375" style="151" customWidth="1"/>
    <col min="11784" max="11784" width="1.625" style="151" customWidth="1"/>
    <col min="11785" max="11785" width="1.25" style="151" customWidth="1"/>
    <col min="11786" max="11786" width="0.375" style="151" customWidth="1"/>
    <col min="11787" max="12032" width="9" style="151"/>
    <col min="12033" max="12033" width="3.75" style="151" customWidth="1"/>
    <col min="12034" max="12034" width="27.125" style="151" customWidth="1"/>
    <col min="12035" max="12035" width="4" style="151" customWidth="1"/>
    <col min="12036" max="12036" width="23.375" style="151" customWidth="1"/>
    <col min="12037" max="12038" width="20.125" style="151" customWidth="1"/>
    <col min="12039" max="12039" width="10.375" style="151" customWidth="1"/>
    <col min="12040" max="12040" width="1.625" style="151" customWidth="1"/>
    <col min="12041" max="12041" width="1.25" style="151" customWidth="1"/>
    <col min="12042" max="12042" width="0.375" style="151" customWidth="1"/>
    <col min="12043" max="12288" width="9" style="151"/>
    <col min="12289" max="12289" width="3.75" style="151" customWidth="1"/>
    <col min="12290" max="12290" width="27.125" style="151" customWidth="1"/>
    <col min="12291" max="12291" width="4" style="151" customWidth="1"/>
    <col min="12292" max="12292" width="23.375" style="151" customWidth="1"/>
    <col min="12293" max="12294" width="20.125" style="151" customWidth="1"/>
    <col min="12295" max="12295" width="10.375" style="151" customWidth="1"/>
    <col min="12296" max="12296" width="1.625" style="151" customWidth="1"/>
    <col min="12297" max="12297" width="1.25" style="151" customWidth="1"/>
    <col min="12298" max="12298" width="0.375" style="151" customWidth="1"/>
    <col min="12299" max="12544" width="9" style="151"/>
    <col min="12545" max="12545" width="3.75" style="151" customWidth="1"/>
    <col min="12546" max="12546" width="27.125" style="151" customWidth="1"/>
    <col min="12547" max="12547" width="4" style="151" customWidth="1"/>
    <col min="12548" max="12548" width="23.375" style="151" customWidth="1"/>
    <col min="12549" max="12550" width="20.125" style="151" customWidth="1"/>
    <col min="12551" max="12551" width="10.375" style="151" customWidth="1"/>
    <col min="12552" max="12552" width="1.625" style="151" customWidth="1"/>
    <col min="12553" max="12553" width="1.25" style="151" customWidth="1"/>
    <col min="12554" max="12554" width="0.375" style="151" customWidth="1"/>
    <col min="12555" max="12800" width="9" style="151"/>
    <col min="12801" max="12801" width="3.75" style="151" customWidth="1"/>
    <col min="12802" max="12802" width="27.125" style="151" customWidth="1"/>
    <col min="12803" max="12803" width="4" style="151" customWidth="1"/>
    <col min="12804" max="12804" width="23.375" style="151" customWidth="1"/>
    <col min="12805" max="12806" width="20.125" style="151" customWidth="1"/>
    <col min="12807" max="12807" width="10.375" style="151" customWidth="1"/>
    <col min="12808" max="12808" width="1.625" style="151" customWidth="1"/>
    <col min="12809" max="12809" width="1.25" style="151" customWidth="1"/>
    <col min="12810" max="12810" width="0.375" style="151" customWidth="1"/>
    <col min="12811" max="13056" width="9" style="151"/>
    <col min="13057" max="13057" width="3.75" style="151" customWidth="1"/>
    <col min="13058" max="13058" width="27.125" style="151" customWidth="1"/>
    <col min="13059" max="13059" width="4" style="151" customWidth="1"/>
    <col min="13060" max="13060" width="23.375" style="151" customWidth="1"/>
    <col min="13061" max="13062" width="20.125" style="151" customWidth="1"/>
    <col min="13063" max="13063" width="10.375" style="151" customWidth="1"/>
    <col min="13064" max="13064" width="1.625" style="151" customWidth="1"/>
    <col min="13065" max="13065" width="1.25" style="151" customWidth="1"/>
    <col min="13066" max="13066" width="0.375" style="151" customWidth="1"/>
    <col min="13067" max="13312" width="9" style="151"/>
    <col min="13313" max="13313" width="3.75" style="151" customWidth="1"/>
    <col min="13314" max="13314" width="27.125" style="151" customWidth="1"/>
    <col min="13315" max="13315" width="4" style="151" customWidth="1"/>
    <col min="13316" max="13316" width="23.375" style="151" customWidth="1"/>
    <col min="13317" max="13318" width="20.125" style="151" customWidth="1"/>
    <col min="13319" max="13319" width="10.375" style="151" customWidth="1"/>
    <col min="13320" max="13320" width="1.625" style="151" customWidth="1"/>
    <col min="13321" max="13321" width="1.25" style="151" customWidth="1"/>
    <col min="13322" max="13322" width="0.375" style="151" customWidth="1"/>
    <col min="13323" max="13568" width="9" style="151"/>
    <col min="13569" max="13569" width="3.75" style="151" customWidth="1"/>
    <col min="13570" max="13570" width="27.125" style="151" customWidth="1"/>
    <col min="13571" max="13571" width="4" style="151" customWidth="1"/>
    <col min="13572" max="13572" width="23.375" style="151" customWidth="1"/>
    <col min="13573" max="13574" width="20.125" style="151" customWidth="1"/>
    <col min="13575" max="13575" width="10.375" style="151" customWidth="1"/>
    <col min="13576" max="13576" width="1.625" style="151" customWidth="1"/>
    <col min="13577" max="13577" width="1.25" style="151" customWidth="1"/>
    <col min="13578" max="13578" width="0.375" style="151" customWidth="1"/>
    <col min="13579" max="13824" width="9" style="151"/>
    <col min="13825" max="13825" width="3.75" style="151" customWidth="1"/>
    <col min="13826" max="13826" width="27.125" style="151" customWidth="1"/>
    <col min="13827" max="13827" width="4" style="151" customWidth="1"/>
    <col min="13828" max="13828" width="23.375" style="151" customWidth="1"/>
    <col min="13829" max="13830" width="20.125" style="151" customWidth="1"/>
    <col min="13831" max="13831" width="10.375" style="151" customWidth="1"/>
    <col min="13832" max="13832" width="1.625" style="151" customWidth="1"/>
    <col min="13833" max="13833" width="1.25" style="151" customWidth="1"/>
    <col min="13834" max="13834" width="0.375" style="151" customWidth="1"/>
    <col min="13835" max="14080" width="9" style="151"/>
    <col min="14081" max="14081" width="3.75" style="151" customWidth="1"/>
    <col min="14082" max="14082" width="27.125" style="151" customWidth="1"/>
    <col min="14083" max="14083" width="4" style="151" customWidth="1"/>
    <col min="14084" max="14084" width="23.375" style="151" customWidth="1"/>
    <col min="14085" max="14086" width="20.125" style="151" customWidth="1"/>
    <col min="14087" max="14087" width="10.375" style="151" customWidth="1"/>
    <col min="14088" max="14088" width="1.625" style="151" customWidth="1"/>
    <col min="14089" max="14089" width="1.25" style="151" customWidth="1"/>
    <col min="14090" max="14090" width="0.375" style="151" customWidth="1"/>
    <col min="14091" max="14336" width="9" style="151"/>
    <col min="14337" max="14337" width="3.75" style="151" customWidth="1"/>
    <col min="14338" max="14338" width="27.125" style="151" customWidth="1"/>
    <col min="14339" max="14339" width="4" style="151" customWidth="1"/>
    <col min="14340" max="14340" width="23.375" style="151" customWidth="1"/>
    <col min="14341" max="14342" width="20.125" style="151" customWidth="1"/>
    <col min="14343" max="14343" width="10.375" style="151" customWidth="1"/>
    <col min="14344" max="14344" width="1.625" style="151" customWidth="1"/>
    <col min="14345" max="14345" width="1.25" style="151" customWidth="1"/>
    <col min="14346" max="14346" width="0.375" style="151" customWidth="1"/>
    <col min="14347" max="14592" width="9" style="151"/>
    <col min="14593" max="14593" width="3.75" style="151" customWidth="1"/>
    <col min="14594" max="14594" width="27.125" style="151" customWidth="1"/>
    <col min="14595" max="14595" width="4" style="151" customWidth="1"/>
    <col min="14596" max="14596" width="23.375" style="151" customWidth="1"/>
    <col min="14597" max="14598" width="20.125" style="151" customWidth="1"/>
    <col min="14599" max="14599" width="10.375" style="151" customWidth="1"/>
    <col min="14600" max="14600" width="1.625" style="151" customWidth="1"/>
    <col min="14601" max="14601" width="1.25" style="151" customWidth="1"/>
    <col min="14602" max="14602" width="0.375" style="151" customWidth="1"/>
    <col min="14603" max="14848" width="9" style="151"/>
    <col min="14849" max="14849" width="3.75" style="151" customWidth="1"/>
    <col min="14850" max="14850" width="27.125" style="151" customWidth="1"/>
    <col min="14851" max="14851" width="4" style="151" customWidth="1"/>
    <col min="14852" max="14852" width="23.375" style="151" customWidth="1"/>
    <col min="14853" max="14854" width="20.125" style="151" customWidth="1"/>
    <col min="14855" max="14855" width="10.375" style="151" customWidth="1"/>
    <col min="14856" max="14856" width="1.625" style="151" customWidth="1"/>
    <col min="14857" max="14857" width="1.25" style="151" customWidth="1"/>
    <col min="14858" max="14858" width="0.375" style="151" customWidth="1"/>
    <col min="14859" max="15104" width="9" style="151"/>
    <col min="15105" max="15105" width="3.75" style="151" customWidth="1"/>
    <col min="15106" max="15106" width="27.125" style="151" customWidth="1"/>
    <col min="15107" max="15107" width="4" style="151" customWidth="1"/>
    <col min="15108" max="15108" width="23.375" style="151" customWidth="1"/>
    <col min="15109" max="15110" width="20.125" style="151" customWidth="1"/>
    <col min="15111" max="15111" width="10.375" style="151" customWidth="1"/>
    <col min="15112" max="15112" width="1.625" style="151" customWidth="1"/>
    <col min="15113" max="15113" width="1.25" style="151" customWidth="1"/>
    <col min="15114" max="15114" width="0.375" style="151" customWidth="1"/>
    <col min="15115" max="15360" width="9" style="151"/>
    <col min="15361" max="15361" width="3.75" style="151" customWidth="1"/>
    <col min="15362" max="15362" width="27.125" style="151" customWidth="1"/>
    <col min="15363" max="15363" width="4" style="151" customWidth="1"/>
    <col min="15364" max="15364" width="23.375" style="151" customWidth="1"/>
    <col min="15365" max="15366" width="20.125" style="151" customWidth="1"/>
    <col min="15367" max="15367" width="10.375" style="151" customWidth="1"/>
    <col min="15368" max="15368" width="1.625" style="151" customWidth="1"/>
    <col min="15369" max="15369" width="1.25" style="151" customWidth="1"/>
    <col min="15370" max="15370" width="0.375" style="151" customWidth="1"/>
    <col min="15371" max="15616" width="9" style="151"/>
    <col min="15617" max="15617" width="3.75" style="151" customWidth="1"/>
    <col min="15618" max="15618" width="27.125" style="151" customWidth="1"/>
    <col min="15619" max="15619" width="4" style="151" customWidth="1"/>
    <col min="15620" max="15620" width="23.375" style="151" customWidth="1"/>
    <col min="15621" max="15622" width="20.125" style="151" customWidth="1"/>
    <col min="15623" max="15623" width="10.375" style="151" customWidth="1"/>
    <col min="15624" max="15624" width="1.625" style="151" customWidth="1"/>
    <col min="15625" max="15625" width="1.25" style="151" customWidth="1"/>
    <col min="15626" max="15626" width="0.375" style="151" customWidth="1"/>
    <col min="15627" max="15872" width="9" style="151"/>
    <col min="15873" max="15873" width="3.75" style="151" customWidth="1"/>
    <col min="15874" max="15874" width="27.125" style="151" customWidth="1"/>
    <col min="15875" max="15875" width="4" style="151" customWidth="1"/>
    <col min="15876" max="15876" width="23.375" style="151" customWidth="1"/>
    <col min="15877" max="15878" width="20.125" style="151" customWidth="1"/>
    <col min="15879" max="15879" width="10.375" style="151" customWidth="1"/>
    <col min="15880" max="15880" width="1.625" style="151" customWidth="1"/>
    <col min="15881" max="15881" width="1.25" style="151" customWidth="1"/>
    <col min="15882" max="15882" width="0.375" style="151" customWidth="1"/>
    <col min="15883" max="16128" width="9" style="151"/>
    <col min="16129" max="16129" width="3.75" style="151" customWidth="1"/>
    <col min="16130" max="16130" width="27.125" style="151" customWidth="1"/>
    <col min="16131" max="16131" width="4" style="151" customWidth="1"/>
    <col min="16132" max="16132" width="23.375" style="151" customWidth="1"/>
    <col min="16133" max="16134" width="20.125" style="151" customWidth="1"/>
    <col min="16135" max="16135" width="10.375" style="151" customWidth="1"/>
    <col min="16136" max="16136" width="1.625" style="151" customWidth="1"/>
    <col min="16137" max="16137" width="1.25" style="151" customWidth="1"/>
    <col min="16138" max="16138" width="0.375" style="151" customWidth="1"/>
    <col min="16139" max="16384" width="9" style="151"/>
  </cols>
  <sheetData>
    <row r="1" spans="1:7" ht="27.75" customHeight="1">
      <c r="A1" s="150"/>
    </row>
    <row r="2" spans="1:7" ht="27.75" customHeight="1">
      <c r="A2" s="150"/>
      <c r="F2" s="1128" t="s">
        <v>195</v>
      </c>
      <c r="G2" s="1129"/>
    </row>
    <row r="3" spans="1:7" ht="36" customHeight="1">
      <c r="A3" s="1130" t="s">
        <v>196</v>
      </c>
      <c r="B3" s="1130"/>
      <c r="C3" s="1130"/>
      <c r="D3" s="1130"/>
      <c r="E3" s="1130"/>
      <c r="F3" s="1130"/>
      <c r="G3" s="1130"/>
    </row>
    <row r="4" spans="1:7" ht="36" customHeight="1">
      <c r="A4" s="152"/>
      <c r="B4" s="152"/>
      <c r="C4" s="152"/>
      <c r="D4" s="152"/>
      <c r="E4" s="152"/>
      <c r="F4" s="152"/>
      <c r="G4" s="152"/>
    </row>
    <row r="5" spans="1:7" ht="36" customHeight="1">
      <c r="A5" s="152"/>
      <c r="B5" s="153" t="s">
        <v>197</v>
      </c>
      <c r="C5" s="1131"/>
      <c r="D5" s="1132"/>
      <c r="E5" s="1132"/>
      <c r="F5" s="1132"/>
      <c r="G5" s="1133"/>
    </row>
    <row r="6" spans="1:7" ht="46.5" customHeight="1">
      <c r="B6" s="154" t="s">
        <v>198</v>
      </c>
      <c r="C6" s="1134" t="s">
        <v>199</v>
      </c>
      <c r="D6" s="1134"/>
      <c r="E6" s="1134"/>
      <c r="F6" s="1134"/>
      <c r="G6" s="1135"/>
    </row>
    <row r="7" spans="1:7" ht="46.5" customHeight="1">
      <c r="B7" s="155" t="s">
        <v>200</v>
      </c>
      <c r="C7" s="156"/>
      <c r="D7" s="157" t="s">
        <v>201</v>
      </c>
      <c r="E7" s="157"/>
      <c r="F7" s="157"/>
      <c r="G7" s="158"/>
    </row>
    <row r="8" spans="1:7" ht="18.75" customHeight="1">
      <c r="B8" s="1124" t="s">
        <v>202</v>
      </c>
      <c r="C8" s="159"/>
      <c r="D8" s="160"/>
      <c r="E8" s="160"/>
      <c r="F8" s="160"/>
      <c r="G8" s="161"/>
    </row>
    <row r="9" spans="1:7" ht="40.5" customHeight="1">
      <c r="B9" s="1124"/>
      <c r="C9" s="159"/>
      <c r="D9" s="162" t="s">
        <v>203</v>
      </c>
      <c r="E9" s="163" t="s">
        <v>204</v>
      </c>
      <c r="F9" s="164"/>
      <c r="G9" s="161"/>
    </row>
    <row r="10" spans="1:7" ht="25.5" customHeight="1">
      <c r="B10" s="1125"/>
      <c r="C10" s="165"/>
      <c r="D10" s="166"/>
      <c r="E10" s="166"/>
      <c r="F10" s="166"/>
      <c r="G10" s="167"/>
    </row>
    <row r="11" spans="1:7" ht="18.75" customHeight="1">
      <c r="B11" s="1123" t="s">
        <v>205</v>
      </c>
      <c r="C11" s="159"/>
      <c r="D11" s="160"/>
      <c r="E11" s="160"/>
      <c r="F11" s="160"/>
      <c r="G11" s="161"/>
    </row>
    <row r="12" spans="1:7" ht="40.5" customHeight="1">
      <c r="B12" s="1124"/>
      <c r="C12" s="159"/>
      <c r="D12" s="168" t="s">
        <v>206</v>
      </c>
      <c r="E12" s="169"/>
      <c r="F12" s="164"/>
      <c r="G12" s="161"/>
    </row>
    <row r="13" spans="1:7" ht="34.5" customHeight="1">
      <c r="B13" s="1125"/>
      <c r="C13" s="165"/>
      <c r="D13" s="1126" t="s">
        <v>207</v>
      </c>
      <c r="E13" s="1126"/>
      <c r="F13" s="1126"/>
      <c r="G13" s="1127"/>
    </row>
    <row r="14" spans="1:7">
      <c r="B14" s="154"/>
      <c r="C14" s="170"/>
      <c r="D14" s="170"/>
      <c r="E14" s="170"/>
      <c r="F14" s="170"/>
      <c r="G14" s="171"/>
    </row>
    <row r="15" spans="1:7" ht="29.25" customHeight="1">
      <c r="B15" s="172" t="s">
        <v>208</v>
      </c>
      <c r="C15" s="160"/>
      <c r="D15" s="173" t="s">
        <v>209</v>
      </c>
      <c r="E15" s="173" t="s">
        <v>210</v>
      </c>
      <c r="F15" s="173" t="s">
        <v>211</v>
      </c>
      <c r="G15" s="161"/>
    </row>
    <row r="16" spans="1:7" ht="29.25" customHeight="1">
      <c r="B16" s="172"/>
      <c r="C16" s="160"/>
      <c r="D16" s="163" t="s">
        <v>204</v>
      </c>
      <c r="E16" s="163" t="s">
        <v>204</v>
      </c>
      <c r="F16" s="163" t="s">
        <v>204</v>
      </c>
      <c r="G16" s="161"/>
    </row>
    <row r="17" spans="2:14">
      <c r="B17" s="174"/>
      <c r="C17" s="166"/>
      <c r="D17" s="166"/>
      <c r="E17" s="166"/>
      <c r="F17" s="166"/>
      <c r="G17" s="167"/>
    </row>
    <row r="18" spans="2:14" ht="38.25" customHeight="1">
      <c r="B18" s="175" t="s">
        <v>212</v>
      </c>
      <c r="C18" s="156"/>
      <c r="D18" s="157" t="s">
        <v>213</v>
      </c>
      <c r="E18" s="157"/>
      <c r="F18" s="157"/>
      <c r="G18" s="158"/>
      <c r="N18" s="187" t="s">
        <v>230</v>
      </c>
    </row>
    <row r="20" spans="2:14" ht="17.25" customHeight="1"/>
    <row r="21" spans="2:14" ht="17.25" customHeight="1">
      <c r="B21" s="7" t="s">
        <v>214</v>
      </c>
    </row>
    <row r="22" spans="2:14" ht="17.25" customHeight="1">
      <c r="B22" s="7" t="s">
        <v>215</v>
      </c>
    </row>
    <row r="23" spans="2:14" ht="17.25" customHeight="1">
      <c r="B23" s="147" t="s">
        <v>216</v>
      </c>
    </row>
    <row r="24" spans="2:14" ht="17.25" customHeight="1">
      <c r="B24" s="7" t="s">
        <v>217</v>
      </c>
      <c r="H24" s="176"/>
      <c r="I24" s="176"/>
    </row>
    <row r="25" spans="2:14" ht="17.25" customHeight="1">
      <c r="B25" s="177" t="s">
        <v>218</v>
      </c>
      <c r="C25" s="176"/>
      <c r="D25" s="176"/>
      <c r="E25" s="176"/>
      <c r="F25" s="176"/>
      <c r="G25" s="176"/>
      <c r="H25" s="176"/>
      <c r="I25" s="176"/>
    </row>
    <row r="26" spans="2:14" ht="17.25" customHeight="1">
      <c r="B26" s="177" t="s">
        <v>219</v>
      </c>
      <c r="C26" s="176"/>
      <c r="D26" s="176"/>
      <c r="E26" s="176"/>
      <c r="F26" s="176"/>
      <c r="G26" s="176"/>
      <c r="H26" s="176"/>
      <c r="I26" s="176"/>
    </row>
    <row r="27" spans="2:14">
      <c r="B27" s="177" t="s">
        <v>220</v>
      </c>
      <c r="C27" s="176"/>
      <c r="D27" s="176"/>
      <c r="E27" s="176"/>
      <c r="F27" s="176"/>
      <c r="G27" s="176"/>
    </row>
    <row r="31" spans="2:14" ht="15">
      <c r="L31" s="178"/>
    </row>
    <row r="32" spans="2:14">
      <c r="L32" s="179"/>
    </row>
  </sheetData>
  <mergeCells count="7">
    <mergeCell ref="B11:B13"/>
    <mergeCell ref="D13:G13"/>
    <mergeCell ref="F2:G2"/>
    <mergeCell ref="A3:G3"/>
    <mergeCell ref="C5:G5"/>
    <mergeCell ref="C6:G6"/>
    <mergeCell ref="B8:B10"/>
  </mergeCells>
  <phoneticPr fontId="2"/>
  <hyperlinks>
    <hyperlink ref="N18" location="'表示（日中系サービス）'!A1" display="表示へ"/>
  </hyperlinks>
  <printOptions horizontalCentered="1"/>
  <pageMargins left="0.39370078740157483" right="0.39370078740157483" top="0.98425196850393704" bottom="0.98425196850393704" header="0.51181102362204722" footer="0.51181102362204722"/>
  <pageSetup paperSize="9" scale="50" orientation="landscape" horizontalDpi="300" verticalDpi="300" r:id="rId1"/>
  <headerFooter alignWithMargins="0">
    <oddHeader>&amp;R（別紙５）</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I119"/>
  <sheetViews>
    <sheetView view="pageBreakPreview" zoomScale="70" zoomScaleNormal="70" zoomScaleSheetLayoutView="70" workbookViewId="0">
      <pane xSplit="2" ySplit="6" topLeftCell="C91" activePane="bottomRight" state="frozen"/>
      <selection pane="topRight" activeCell="C1" sqref="C1"/>
      <selection pane="bottomLeft" activeCell="A7" sqref="A7"/>
      <selection pane="bottomRight" activeCell="W113" sqref="W113"/>
    </sheetView>
  </sheetViews>
  <sheetFormatPr defaultRowHeight="18.75"/>
  <cols>
    <col min="1" max="1" width="4.75" style="48" customWidth="1"/>
    <col min="2" max="2" width="20.25" style="48" customWidth="1"/>
    <col min="3" max="3" width="6" style="48" customWidth="1"/>
    <col min="4" max="15" width="16.75" style="48" customWidth="1"/>
    <col min="16" max="16" width="12.25" style="48" customWidth="1"/>
    <col min="17" max="18" width="14.75" style="48" customWidth="1"/>
    <col min="19" max="19" width="23.25" style="48" customWidth="1"/>
    <col min="20" max="20" width="9.875" style="48" customWidth="1"/>
    <col min="21" max="21" width="13.375" style="48" customWidth="1"/>
    <col min="22" max="22" width="1.625" style="48" customWidth="1"/>
    <col min="23" max="256" width="9" style="48"/>
    <col min="257" max="257" width="4.75" style="48" customWidth="1"/>
    <col min="258" max="258" width="20.25" style="48" customWidth="1"/>
    <col min="259" max="259" width="6" style="48" customWidth="1"/>
    <col min="260" max="271" width="16.75" style="48" customWidth="1"/>
    <col min="272" max="272" width="12.25" style="48" customWidth="1"/>
    <col min="273" max="274" width="14.75" style="48" customWidth="1"/>
    <col min="275" max="275" width="23.25" style="48" customWidth="1"/>
    <col min="276" max="276" width="9.875" style="48" customWidth="1"/>
    <col min="277" max="277" width="13.375" style="48" customWidth="1"/>
    <col min="278" max="278" width="1.625" style="48" customWidth="1"/>
    <col min="279" max="512" width="9" style="48"/>
    <col min="513" max="513" width="4.75" style="48" customWidth="1"/>
    <col min="514" max="514" width="20.25" style="48" customWidth="1"/>
    <col min="515" max="515" width="6" style="48" customWidth="1"/>
    <col min="516" max="527" width="16.75" style="48" customWidth="1"/>
    <col min="528" max="528" width="12.25" style="48" customWidth="1"/>
    <col min="529" max="530" width="14.75" style="48" customWidth="1"/>
    <col min="531" max="531" width="23.25" style="48" customWidth="1"/>
    <col min="532" max="532" width="9.875" style="48" customWidth="1"/>
    <col min="533" max="533" width="13.375" style="48" customWidth="1"/>
    <col min="534" max="534" width="1.625" style="48" customWidth="1"/>
    <col min="535" max="768" width="9" style="48"/>
    <col min="769" max="769" width="4.75" style="48" customWidth="1"/>
    <col min="770" max="770" width="20.25" style="48" customWidth="1"/>
    <col min="771" max="771" width="6" style="48" customWidth="1"/>
    <col min="772" max="783" width="16.75" style="48" customWidth="1"/>
    <col min="784" max="784" width="12.25" style="48" customWidth="1"/>
    <col min="785" max="786" width="14.75" style="48" customWidth="1"/>
    <col min="787" max="787" width="23.25" style="48" customWidth="1"/>
    <col min="788" max="788" width="9.875" style="48" customWidth="1"/>
    <col min="789" max="789" width="13.375" style="48" customWidth="1"/>
    <col min="790" max="790" width="1.625" style="48" customWidth="1"/>
    <col min="791" max="1024" width="9" style="48"/>
    <col min="1025" max="1025" width="4.75" style="48" customWidth="1"/>
    <col min="1026" max="1026" width="20.25" style="48" customWidth="1"/>
    <col min="1027" max="1027" width="6" style="48" customWidth="1"/>
    <col min="1028" max="1039" width="16.75" style="48" customWidth="1"/>
    <col min="1040" max="1040" width="12.25" style="48" customWidth="1"/>
    <col min="1041" max="1042" width="14.75" style="48" customWidth="1"/>
    <col min="1043" max="1043" width="23.25" style="48" customWidth="1"/>
    <col min="1044" max="1044" width="9.875" style="48" customWidth="1"/>
    <col min="1045" max="1045" width="13.375" style="48" customWidth="1"/>
    <col min="1046" max="1046" width="1.625" style="48" customWidth="1"/>
    <col min="1047" max="1280" width="9" style="48"/>
    <col min="1281" max="1281" width="4.75" style="48" customWidth="1"/>
    <col min="1282" max="1282" width="20.25" style="48" customWidth="1"/>
    <col min="1283" max="1283" width="6" style="48" customWidth="1"/>
    <col min="1284" max="1295" width="16.75" style="48" customWidth="1"/>
    <col min="1296" max="1296" width="12.25" style="48" customWidth="1"/>
    <col min="1297" max="1298" width="14.75" style="48" customWidth="1"/>
    <col min="1299" max="1299" width="23.25" style="48" customWidth="1"/>
    <col min="1300" max="1300" width="9.875" style="48" customWidth="1"/>
    <col min="1301" max="1301" width="13.375" style="48" customWidth="1"/>
    <col min="1302" max="1302" width="1.625" style="48" customWidth="1"/>
    <col min="1303" max="1536" width="9" style="48"/>
    <col min="1537" max="1537" width="4.75" style="48" customWidth="1"/>
    <col min="1538" max="1538" width="20.25" style="48" customWidth="1"/>
    <col min="1539" max="1539" width="6" style="48" customWidth="1"/>
    <col min="1540" max="1551" width="16.75" style="48" customWidth="1"/>
    <col min="1552" max="1552" width="12.25" style="48" customWidth="1"/>
    <col min="1553" max="1554" width="14.75" style="48" customWidth="1"/>
    <col min="1555" max="1555" width="23.25" style="48" customWidth="1"/>
    <col min="1556" max="1556" width="9.875" style="48" customWidth="1"/>
    <col min="1557" max="1557" width="13.375" style="48" customWidth="1"/>
    <col min="1558" max="1558" width="1.625" style="48" customWidth="1"/>
    <col min="1559" max="1792" width="9" style="48"/>
    <col min="1793" max="1793" width="4.75" style="48" customWidth="1"/>
    <col min="1794" max="1794" width="20.25" style="48" customWidth="1"/>
    <col min="1795" max="1795" width="6" style="48" customWidth="1"/>
    <col min="1796" max="1807" width="16.75" style="48" customWidth="1"/>
    <col min="1808" max="1808" width="12.25" style="48" customWidth="1"/>
    <col min="1809" max="1810" width="14.75" style="48" customWidth="1"/>
    <col min="1811" max="1811" width="23.25" style="48" customWidth="1"/>
    <col min="1812" max="1812" width="9.875" style="48" customWidth="1"/>
    <col min="1813" max="1813" width="13.375" style="48" customWidth="1"/>
    <col min="1814" max="1814" width="1.625" style="48" customWidth="1"/>
    <col min="1815" max="2048" width="9" style="48"/>
    <col min="2049" max="2049" width="4.75" style="48" customWidth="1"/>
    <col min="2050" max="2050" width="20.25" style="48" customWidth="1"/>
    <col min="2051" max="2051" width="6" style="48" customWidth="1"/>
    <col min="2052" max="2063" width="16.75" style="48" customWidth="1"/>
    <col min="2064" max="2064" width="12.25" style="48" customWidth="1"/>
    <col min="2065" max="2066" width="14.75" style="48" customWidth="1"/>
    <col min="2067" max="2067" width="23.25" style="48" customWidth="1"/>
    <col min="2068" max="2068" width="9.875" style="48" customWidth="1"/>
    <col min="2069" max="2069" width="13.375" style="48" customWidth="1"/>
    <col min="2070" max="2070" width="1.625" style="48" customWidth="1"/>
    <col min="2071" max="2304" width="9" style="48"/>
    <col min="2305" max="2305" width="4.75" style="48" customWidth="1"/>
    <col min="2306" max="2306" width="20.25" style="48" customWidth="1"/>
    <col min="2307" max="2307" width="6" style="48" customWidth="1"/>
    <col min="2308" max="2319" width="16.75" style="48" customWidth="1"/>
    <col min="2320" max="2320" width="12.25" style="48" customWidth="1"/>
    <col min="2321" max="2322" width="14.75" style="48" customWidth="1"/>
    <col min="2323" max="2323" width="23.25" style="48" customWidth="1"/>
    <col min="2324" max="2324" width="9.875" style="48" customWidth="1"/>
    <col min="2325" max="2325" width="13.375" style="48" customWidth="1"/>
    <col min="2326" max="2326" width="1.625" style="48" customWidth="1"/>
    <col min="2327" max="2560" width="9" style="48"/>
    <col min="2561" max="2561" width="4.75" style="48" customWidth="1"/>
    <col min="2562" max="2562" width="20.25" style="48" customWidth="1"/>
    <col min="2563" max="2563" width="6" style="48" customWidth="1"/>
    <col min="2564" max="2575" width="16.75" style="48" customWidth="1"/>
    <col min="2576" max="2576" width="12.25" style="48" customWidth="1"/>
    <col min="2577" max="2578" width="14.75" style="48" customWidth="1"/>
    <col min="2579" max="2579" width="23.25" style="48" customWidth="1"/>
    <col min="2580" max="2580" width="9.875" style="48" customWidth="1"/>
    <col min="2581" max="2581" width="13.375" style="48" customWidth="1"/>
    <col min="2582" max="2582" width="1.625" style="48" customWidth="1"/>
    <col min="2583" max="2816" width="9" style="48"/>
    <col min="2817" max="2817" width="4.75" style="48" customWidth="1"/>
    <col min="2818" max="2818" width="20.25" style="48" customWidth="1"/>
    <col min="2819" max="2819" width="6" style="48" customWidth="1"/>
    <col min="2820" max="2831" width="16.75" style="48" customWidth="1"/>
    <col min="2832" max="2832" width="12.25" style="48" customWidth="1"/>
    <col min="2833" max="2834" width="14.75" style="48" customWidth="1"/>
    <col min="2835" max="2835" width="23.25" style="48" customWidth="1"/>
    <col min="2836" max="2836" width="9.875" style="48" customWidth="1"/>
    <col min="2837" max="2837" width="13.375" style="48" customWidth="1"/>
    <col min="2838" max="2838" width="1.625" style="48" customWidth="1"/>
    <col min="2839" max="3072" width="9" style="48"/>
    <col min="3073" max="3073" width="4.75" style="48" customWidth="1"/>
    <col min="3074" max="3074" width="20.25" style="48" customWidth="1"/>
    <col min="3075" max="3075" width="6" style="48" customWidth="1"/>
    <col min="3076" max="3087" width="16.75" style="48" customWidth="1"/>
    <col min="3088" max="3088" width="12.25" style="48" customWidth="1"/>
    <col min="3089" max="3090" width="14.75" style="48" customWidth="1"/>
    <col min="3091" max="3091" width="23.25" style="48" customWidth="1"/>
    <col min="3092" max="3092" width="9.875" style="48" customWidth="1"/>
    <col min="3093" max="3093" width="13.375" style="48" customWidth="1"/>
    <col min="3094" max="3094" width="1.625" style="48" customWidth="1"/>
    <col min="3095" max="3328" width="9" style="48"/>
    <col min="3329" max="3329" width="4.75" style="48" customWidth="1"/>
    <col min="3330" max="3330" width="20.25" style="48" customWidth="1"/>
    <col min="3331" max="3331" width="6" style="48" customWidth="1"/>
    <col min="3332" max="3343" width="16.75" style="48" customWidth="1"/>
    <col min="3344" max="3344" width="12.25" style="48" customWidth="1"/>
    <col min="3345" max="3346" width="14.75" style="48" customWidth="1"/>
    <col min="3347" max="3347" width="23.25" style="48" customWidth="1"/>
    <col min="3348" max="3348" width="9.875" style="48" customWidth="1"/>
    <col min="3349" max="3349" width="13.375" style="48" customWidth="1"/>
    <col min="3350" max="3350" width="1.625" style="48" customWidth="1"/>
    <col min="3351" max="3584" width="9" style="48"/>
    <col min="3585" max="3585" width="4.75" style="48" customWidth="1"/>
    <col min="3586" max="3586" width="20.25" style="48" customWidth="1"/>
    <col min="3587" max="3587" width="6" style="48" customWidth="1"/>
    <col min="3588" max="3599" width="16.75" style="48" customWidth="1"/>
    <col min="3600" max="3600" width="12.25" style="48" customWidth="1"/>
    <col min="3601" max="3602" width="14.75" style="48" customWidth="1"/>
    <col min="3603" max="3603" width="23.25" style="48" customWidth="1"/>
    <col min="3604" max="3604" width="9.875" style="48" customWidth="1"/>
    <col min="3605" max="3605" width="13.375" style="48" customWidth="1"/>
    <col min="3606" max="3606" width="1.625" style="48" customWidth="1"/>
    <col min="3607" max="3840" width="9" style="48"/>
    <col min="3841" max="3841" width="4.75" style="48" customWidth="1"/>
    <col min="3842" max="3842" width="20.25" style="48" customWidth="1"/>
    <col min="3843" max="3843" width="6" style="48" customWidth="1"/>
    <col min="3844" max="3855" width="16.75" style="48" customWidth="1"/>
    <col min="3856" max="3856" width="12.25" style="48" customWidth="1"/>
    <col min="3857" max="3858" width="14.75" style="48" customWidth="1"/>
    <col min="3859" max="3859" width="23.25" style="48" customWidth="1"/>
    <col min="3860" max="3860" width="9.875" style="48" customWidth="1"/>
    <col min="3861" max="3861" width="13.375" style="48" customWidth="1"/>
    <col min="3862" max="3862" width="1.625" style="48" customWidth="1"/>
    <col min="3863" max="4096" width="9" style="48"/>
    <col min="4097" max="4097" width="4.75" style="48" customWidth="1"/>
    <col min="4098" max="4098" width="20.25" style="48" customWidth="1"/>
    <col min="4099" max="4099" width="6" style="48" customWidth="1"/>
    <col min="4100" max="4111" width="16.75" style="48" customWidth="1"/>
    <col min="4112" max="4112" width="12.25" style="48" customWidth="1"/>
    <col min="4113" max="4114" width="14.75" style="48" customWidth="1"/>
    <col min="4115" max="4115" width="23.25" style="48" customWidth="1"/>
    <col min="4116" max="4116" width="9.875" style="48" customWidth="1"/>
    <col min="4117" max="4117" width="13.375" style="48" customWidth="1"/>
    <col min="4118" max="4118" width="1.625" style="48" customWidth="1"/>
    <col min="4119" max="4352" width="9" style="48"/>
    <col min="4353" max="4353" width="4.75" style="48" customWidth="1"/>
    <col min="4354" max="4354" width="20.25" style="48" customWidth="1"/>
    <col min="4355" max="4355" width="6" style="48" customWidth="1"/>
    <col min="4356" max="4367" width="16.75" style="48" customWidth="1"/>
    <col min="4368" max="4368" width="12.25" style="48" customWidth="1"/>
    <col min="4369" max="4370" width="14.75" style="48" customWidth="1"/>
    <col min="4371" max="4371" width="23.25" style="48" customWidth="1"/>
    <col min="4372" max="4372" width="9.875" style="48" customWidth="1"/>
    <col min="4373" max="4373" width="13.375" style="48" customWidth="1"/>
    <col min="4374" max="4374" width="1.625" style="48" customWidth="1"/>
    <col min="4375" max="4608" width="9" style="48"/>
    <col min="4609" max="4609" width="4.75" style="48" customWidth="1"/>
    <col min="4610" max="4610" width="20.25" style="48" customWidth="1"/>
    <col min="4611" max="4611" width="6" style="48" customWidth="1"/>
    <col min="4612" max="4623" width="16.75" style="48" customWidth="1"/>
    <col min="4624" max="4624" width="12.25" style="48" customWidth="1"/>
    <col min="4625" max="4626" width="14.75" style="48" customWidth="1"/>
    <col min="4627" max="4627" width="23.25" style="48" customWidth="1"/>
    <col min="4628" max="4628" width="9.875" style="48" customWidth="1"/>
    <col min="4629" max="4629" width="13.375" style="48" customWidth="1"/>
    <col min="4630" max="4630" width="1.625" style="48" customWidth="1"/>
    <col min="4631" max="4864" width="9" style="48"/>
    <col min="4865" max="4865" width="4.75" style="48" customWidth="1"/>
    <col min="4866" max="4866" width="20.25" style="48" customWidth="1"/>
    <col min="4867" max="4867" width="6" style="48" customWidth="1"/>
    <col min="4868" max="4879" width="16.75" style="48" customWidth="1"/>
    <col min="4880" max="4880" width="12.25" style="48" customWidth="1"/>
    <col min="4881" max="4882" width="14.75" style="48" customWidth="1"/>
    <col min="4883" max="4883" width="23.25" style="48" customWidth="1"/>
    <col min="4884" max="4884" width="9.875" style="48" customWidth="1"/>
    <col min="4885" max="4885" width="13.375" style="48" customWidth="1"/>
    <col min="4886" max="4886" width="1.625" style="48" customWidth="1"/>
    <col min="4887" max="5120" width="9" style="48"/>
    <col min="5121" max="5121" width="4.75" style="48" customWidth="1"/>
    <col min="5122" max="5122" width="20.25" style="48" customWidth="1"/>
    <col min="5123" max="5123" width="6" style="48" customWidth="1"/>
    <col min="5124" max="5135" width="16.75" style="48" customWidth="1"/>
    <col min="5136" max="5136" width="12.25" style="48" customWidth="1"/>
    <col min="5137" max="5138" width="14.75" style="48" customWidth="1"/>
    <col min="5139" max="5139" width="23.25" style="48" customWidth="1"/>
    <col min="5140" max="5140" width="9.875" style="48" customWidth="1"/>
    <col min="5141" max="5141" width="13.375" style="48" customWidth="1"/>
    <col min="5142" max="5142" width="1.625" style="48" customWidth="1"/>
    <col min="5143" max="5376" width="9" style="48"/>
    <col min="5377" max="5377" width="4.75" style="48" customWidth="1"/>
    <col min="5378" max="5378" width="20.25" style="48" customWidth="1"/>
    <col min="5379" max="5379" width="6" style="48" customWidth="1"/>
    <col min="5380" max="5391" width="16.75" style="48" customWidth="1"/>
    <col min="5392" max="5392" width="12.25" style="48" customWidth="1"/>
    <col min="5393" max="5394" width="14.75" style="48" customWidth="1"/>
    <col min="5395" max="5395" width="23.25" style="48" customWidth="1"/>
    <col min="5396" max="5396" width="9.875" style="48" customWidth="1"/>
    <col min="5397" max="5397" width="13.375" style="48" customWidth="1"/>
    <col min="5398" max="5398" width="1.625" style="48" customWidth="1"/>
    <col min="5399" max="5632" width="9" style="48"/>
    <col min="5633" max="5633" width="4.75" style="48" customWidth="1"/>
    <col min="5634" max="5634" width="20.25" style="48" customWidth="1"/>
    <col min="5635" max="5635" width="6" style="48" customWidth="1"/>
    <col min="5636" max="5647" width="16.75" style="48" customWidth="1"/>
    <col min="5648" max="5648" width="12.25" style="48" customWidth="1"/>
    <col min="5649" max="5650" width="14.75" style="48" customWidth="1"/>
    <col min="5651" max="5651" width="23.25" style="48" customWidth="1"/>
    <col min="5652" max="5652" width="9.875" style="48" customWidth="1"/>
    <col min="5653" max="5653" width="13.375" style="48" customWidth="1"/>
    <col min="5654" max="5654" width="1.625" style="48" customWidth="1"/>
    <col min="5655" max="5888" width="9" style="48"/>
    <col min="5889" max="5889" width="4.75" style="48" customWidth="1"/>
    <col min="5890" max="5890" width="20.25" style="48" customWidth="1"/>
    <col min="5891" max="5891" width="6" style="48" customWidth="1"/>
    <col min="5892" max="5903" width="16.75" style="48" customWidth="1"/>
    <col min="5904" max="5904" width="12.25" style="48" customWidth="1"/>
    <col min="5905" max="5906" width="14.75" style="48" customWidth="1"/>
    <col min="5907" max="5907" width="23.25" style="48" customWidth="1"/>
    <col min="5908" max="5908" width="9.875" style="48" customWidth="1"/>
    <col min="5909" max="5909" width="13.375" style="48" customWidth="1"/>
    <col min="5910" max="5910" width="1.625" style="48" customWidth="1"/>
    <col min="5911" max="6144" width="9" style="48"/>
    <col min="6145" max="6145" width="4.75" style="48" customWidth="1"/>
    <col min="6146" max="6146" width="20.25" style="48" customWidth="1"/>
    <col min="6147" max="6147" width="6" style="48" customWidth="1"/>
    <col min="6148" max="6159" width="16.75" style="48" customWidth="1"/>
    <col min="6160" max="6160" width="12.25" style="48" customWidth="1"/>
    <col min="6161" max="6162" width="14.75" style="48" customWidth="1"/>
    <col min="6163" max="6163" width="23.25" style="48" customWidth="1"/>
    <col min="6164" max="6164" width="9.875" style="48" customWidth="1"/>
    <col min="6165" max="6165" width="13.375" style="48" customWidth="1"/>
    <col min="6166" max="6166" width="1.625" style="48" customWidth="1"/>
    <col min="6167" max="6400" width="9" style="48"/>
    <col min="6401" max="6401" width="4.75" style="48" customWidth="1"/>
    <col min="6402" max="6402" width="20.25" style="48" customWidth="1"/>
    <col min="6403" max="6403" width="6" style="48" customWidth="1"/>
    <col min="6404" max="6415" width="16.75" style="48" customWidth="1"/>
    <col min="6416" max="6416" width="12.25" style="48" customWidth="1"/>
    <col min="6417" max="6418" width="14.75" style="48" customWidth="1"/>
    <col min="6419" max="6419" width="23.25" style="48" customWidth="1"/>
    <col min="6420" max="6420" width="9.875" style="48" customWidth="1"/>
    <col min="6421" max="6421" width="13.375" style="48" customWidth="1"/>
    <col min="6422" max="6422" width="1.625" style="48" customWidth="1"/>
    <col min="6423" max="6656" width="9" style="48"/>
    <col min="6657" max="6657" width="4.75" style="48" customWidth="1"/>
    <col min="6658" max="6658" width="20.25" style="48" customWidth="1"/>
    <col min="6659" max="6659" width="6" style="48" customWidth="1"/>
    <col min="6660" max="6671" width="16.75" style="48" customWidth="1"/>
    <col min="6672" max="6672" width="12.25" style="48" customWidth="1"/>
    <col min="6673" max="6674" width="14.75" style="48" customWidth="1"/>
    <col min="6675" max="6675" width="23.25" style="48" customWidth="1"/>
    <col min="6676" max="6676" width="9.875" style="48" customWidth="1"/>
    <col min="6677" max="6677" width="13.375" style="48" customWidth="1"/>
    <col min="6678" max="6678" width="1.625" style="48" customWidth="1"/>
    <col min="6679" max="6912" width="9" style="48"/>
    <col min="6913" max="6913" width="4.75" style="48" customWidth="1"/>
    <col min="6914" max="6914" width="20.25" style="48" customWidth="1"/>
    <col min="6915" max="6915" width="6" style="48" customWidth="1"/>
    <col min="6916" max="6927" width="16.75" style="48" customWidth="1"/>
    <col min="6928" max="6928" width="12.25" style="48" customWidth="1"/>
    <col min="6929" max="6930" width="14.75" style="48" customWidth="1"/>
    <col min="6931" max="6931" width="23.25" style="48" customWidth="1"/>
    <col min="6932" max="6932" width="9.875" style="48" customWidth="1"/>
    <col min="6933" max="6933" width="13.375" style="48" customWidth="1"/>
    <col min="6934" max="6934" width="1.625" style="48" customWidth="1"/>
    <col min="6935" max="7168" width="9" style="48"/>
    <col min="7169" max="7169" width="4.75" style="48" customWidth="1"/>
    <col min="7170" max="7170" width="20.25" style="48" customWidth="1"/>
    <col min="7171" max="7171" width="6" style="48" customWidth="1"/>
    <col min="7172" max="7183" width="16.75" style="48" customWidth="1"/>
    <col min="7184" max="7184" width="12.25" style="48" customWidth="1"/>
    <col min="7185" max="7186" width="14.75" style="48" customWidth="1"/>
    <col min="7187" max="7187" width="23.25" style="48" customWidth="1"/>
    <col min="7188" max="7188" width="9.875" style="48" customWidth="1"/>
    <col min="7189" max="7189" width="13.375" style="48" customWidth="1"/>
    <col min="7190" max="7190" width="1.625" style="48" customWidth="1"/>
    <col min="7191" max="7424" width="9" style="48"/>
    <col min="7425" max="7425" width="4.75" style="48" customWidth="1"/>
    <col min="7426" max="7426" width="20.25" style="48" customWidth="1"/>
    <col min="7427" max="7427" width="6" style="48" customWidth="1"/>
    <col min="7428" max="7439" width="16.75" style="48" customWidth="1"/>
    <col min="7440" max="7440" width="12.25" style="48" customWidth="1"/>
    <col min="7441" max="7442" width="14.75" style="48" customWidth="1"/>
    <col min="7443" max="7443" width="23.25" style="48" customWidth="1"/>
    <col min="7444" max="7444" width="9.875" style="48" customWidth="1"/>
    <col min="7445" max="7445" width="13.375" style="48" customWidth="1"/>
    <col min="7446" max="7446" width="1.625" style="48" customWidth="1"/>
    <col min="7447" max="7680" width="9" style="48"/>
    <col min="7681" max="7681" width="4.75" style="48" customWidth="1"/>
    <col min="7682" max="7682" width="20.25" style="48" customWidth="1"/>
    <col min="7683" max="7683" width="6" style="48" customWidth="1"/>
    <col min="7684" max="7695" width="16.75" style="48" customWidth="1"/>
    <col min="7696" max="7696" width="12.25" style="48" customWidth="1"/>
    <col min="7697" max="7698" width="14.75" style="48" customWidth="1"/>
    <col min="7699" max="7699" width="23.25" style="48" customWidth="1"/>
    <col min="7700" max="7700" width="9.875" style="48" customWidth="1"/>
    <col min="7701" max="7701" width="13.375" style="48" customWidth="1"/>
    <col min="7702" max="7702" width="1.625" style="48" customWidth="1"/>
    <col min="7703" max="7936" width="9" style="48"/>
    <col min="7937" max="7937" width="4.75" style="48" customWidth="1"/>
    <col min="7938" max="7938" width="20.25" style="48" customWidth="1"/>
    <col min="7939" max="7939" width="6" style="48" customWidth="1"/>
    <col min="7940" max="7951" width="16.75" style="48" customWidth="1"/>
    <col min="7952" max="7952" width="12.25" style="48" customWidth="1"/>
    <col min="7953" max="7954" width="14.75" style="48" customWidth="1"/>
    <col min="7955" max="7955" width="23.25" style="48" customWidth="1"/>
    <col min="7956" max="7956" width="9.875" style="48" customWidth="1"/>
    <col min="7957" max="7957" width="13.375" style="48" customWidth="1"/>
    <col min="7958" max="7958" width="1.625" style="48" customWidth="1"/>
    <col min="7959" max="8192" width="9" style="48"/>
    <col min="8193" max="8193" width="4.75" style="48" customWidth="1"/>
    <col min="8194" max="8194" width="20.25" style="48" customWidth="1"/>
    <col min="8195" max="8195" width="6" style="48" customWidth="1"/>
    <col min="8196" max="8207" width="16.75" style="48" customWidth="1"/>
    <col min="8208" max="8208" width="12.25" style="48" customWidth="1"/>
    <col min="8209" max="8210" width="14.75" style="48" customWidth="1"/>
    <col min="8211" max="8211" width="23.25" style="48" customWidth="1"/>
    <col min="8212" max="8212" width="9.875" style="48" customWidth="1"/>
    <col min="8213" max="8213" width="13.375" style="48" customWidth="1"/>
    <col min="8214" max="8214" width="1.625" style="48" customWidth="1"/>
    <col min="8215" max="8448" width="9" style="48"/>
    <col min="8449" max="8449" width="4.75" style="48" customWidth="1"/>
    <col min="8450" max="8450" width="20.25" style="48" customWidth="1"/>
    <col min="8451" max="8451" width="6" style="48" customWidth="1"/>
    <col min="8452" max="8463" width="16.75" style="48" customWidth="1"/>
    <col min="8464" max="8464" width="12.25" style="48" customWidth="1"/>
    <col min="8465" max="8466" width="14.75" style="48" customWidth="1"/>
    <col min="8467" max="8467" width="23.25" style="48" customWidth="1"/>
    <col min="8468" max="8468" width="9.875" style="48" customWidth="1"/>
    <col min="8469" max="8469" width="13.375" style="48" customWidth="1"/>
    <col min="8470" max="8470" width="1.625" style="48" customWidth="1"/>
    <col min="8471" max="8704" width="9" style="48"/>
    <col min="8705" max="8705" width="4.75" style="48" customWidth="1"/>
    <col min="8706" max="8706" width="20.25" style="48" customWidth="1"/>
    <col min="8707" max="8707" width="6" style="48" customWidth="1"/>
    <col min="8708" max="8719" width="16.75" style="48" customWidth="1"/>
    <col min="8720" max="8720" width="12.25" style="48" customWidth="1"/>
    <col min="8721" max="8722" width="14.75" style="48" customWidth="1"/>
    <col min="8723" max="8723" width="23.25" style="48" customWidth="1"/>
    <col min="8724" max="8724" width="9.875" style="48" customWidth="1"/>
    <col min="8725" max="8725" width="13.375" style="48" customWidth="1"/>
    <col min="8726" max="8726" width="1.625" style="48" customWidth="1"/>
    <col min="8727" max="8960" width="9" style="48"/>
    <col min="8961" max="8961" width="4.75" style="48" customWidth="1"/>
    <col min="8962" max="8962" width="20.25" style="48" customWidth="1"/>
    <col min="8963" max="8963" width="6" style="48" customWidth="1"/>
    <col min="8964" max="8975" width="16.75" style="48" customWidth="1"/>
    <col min="8976" max="8976" width="12.25" style="48" customWidth="1"/>
    <col min="8977" max="8978" width="14.75" style="48" customWidth="1"/>
    <col min="8979" max="8979" width="23.25" style="48" customWidth="1"/>
    <col min="8980" max="8980" width="9.875" style="48" customWidth="1"/>
    <col min="8981" max="8981" width="13.375" style="48" customWidth="1"/>
    <col min="8982" max="8982" width="1.625" style="48" customWidth="1"/>
    <col min="8983" max="9216" width="9" style="48"/>
    <col min="9217" max="9217" width="4.75" style="48" customWidth="1"/>
    <col min="9218" max="9218" width="20.25" style="48" customWidth="1"/>
    <col min="9219" max="9219" width="6" style="48" customWidth="1"/>
    <col min="9220" max="9231" width="16.75" style="48" customWidth="1"/>
    <col min="9232" max="9232" width="12.25" style="48" customWidth="1"/>
    <col min="9233" max="9234" width="14.75" style="48" customWidth="1"/>
    <col min="9235" max="9235" width="23.25" style="48" customWidth="1"/>
    <col min="9236" max="9236" width="9.875" style="48" customWidth="1"/>
    <col min="9237" max="9237" width="13.375" style="48" customWidth="1"/>
    <col min="9238" max="9238" width="1.625" style="48" customWidth="1"/>
    <col min="9239" max="9472" width="9" style="48"/>
    <col min="9473" max="9473" width="4.75" style="48" customWidth="1"/>
    <col min="9474" max="9474" width="20.25" style="48" customWidth="1"/>
    <col min="9475" max="9475" width="6" style="48" customWidth="1"/>
    <col min="9476" max="9487" width="16.75" style="48" customWidth="1"/>
    <col min="9488" max="9488" width="12.25" style="48" customWidth="1"/>
    <col min="9489" max="9490" width="14.75" style="48" customWidth="1"/>
    <col min="9491" max="9491" width="23.25" style="48" customWidth="1"/>
    <col min="9492" max="9492" width="9.875" style="48" customWidth="1"/>
    <col min="9493" max="9493" width="13.375" style="48" customWidth="1"/>
    <col min="9494" max="9494" width="1.625" style="48" customWidth="1"/>
    <col min="9495" max="9728" width="9" style="48"/>
    <col min="9729" max="9729" width="4.75" style="48" customWidth="1"/>
    <col min="9730" max="9730" width="20.25" style="48" customWidth="1"/>
    <col min="9731" max="9731" width="6" style="48" customWidth="1"/>
    <col min="9732" max="9743" width="16.75" style="48" customWidth="1"/>
    <col min="9744" max="9744" width="12.25" style="48" customWidth="1"/>
    <col min="9745" max="9746" width="14.75" style="48" customWidth="1"/>
    <col min="9747" max="9747" width="23.25" style="48" customWidth="1"/>
    <col min="9748" max="9748" width="9.875" style="48" customWidth="1"/>
    <col min="9749" max="9749" width="13.375" style="48" customWidth="1"/>
    <col min="9750" max="9750" width="1.625" style="48" customWidth="1"/>
    <col min="9751" max="9984" width="9" style="48"/>
    <col min="9985" max="9985" width="4.75" style="48" customWidth="1"/>
    <col min="9986" max="9986" width="20.25" style="48" customWidth="1"/>
    <col min="9987" max="9987" width="6" style="48" customWidth="1"/>
    <col min="9988" max="9999" width="16.75" style="48" customWidth="1"/>
    <col min="10000" max="10000" width="12.25" style="48" customWidth="1"/>
    <col min="10001" max="10002" width="14.75" style="48" customWidth="1"/>
    <col min="10003" max="10003" width="23.25" style="48" customWidth="1"/>
    <col min="10004" max="10004" width="9.875" style="48" customWidth="1"/>
    <col min="10005" max="10005" width="13.375" style="48" customWidth="1"/>
    <col min="10006" max="10006" width="1.625" style="48" customWidth="1"/>
    <col min="10007" max="10240" width="9" style="48"/>
    <col min="10241" max="10241" width="4.75" style="48" customWidth="1"/>
    <col min="10242" max="10242" width="20.25" style="48" customWidth="1"/>
    <col min="10243" max="10243" width="6" style="48" customWidth="1"/>
    <col min="10244" max="10255" width="16.75" style="48" customWidth="1"/>
    <col min="10256" max="10256" width="12.25" style="48" customWidth="1"/>
    <col min="10257" max="10258" width="14.75" style="48" customWidth="1"/>
    <col min="10259" max="10259" width="23.25" style="48" customWidth="1"/>
    <col min="10260" max="10260" width="9.875" style="48" customWidth="1"/>
    <col min="10261" max="10261" width="13.375" style="48" customWidth="1"/>
    <col min="10262" max="10262" width="1.625" style="48" customWidth="1"/>
    <col min="10263" max="10496" width="9" style="48"/>
    <col min="10497" max="10497" width="4.75" style="48" customWidth="1"/>
    <col min="10498" max="10498" width="20.25" style="48" customWidth="1"/>
    <col min="10499" max="10499" width="6" style="48" customWidth="1"/>
    <col min="10500" max="10511" width="16.75" style="48" customWidth="1"/>
    <col min="10512" max="10512" width="12.25" style="48" customWidth="1"/>
    <col min="10513" max="10514" width="14.75" style="48" customWidth="1"/>
    <col min="10515" max="10515" width="23.25" style="48" customWidth="1"/>
    <col min="10516" max="10516" width="9.875" style="48" customWidth="1"/>
    <col min="10517" max="10517" width="13.375" style="48" customWidth="1"/>
    <col min="10518" max="10518" width="1.625" style="48" customWidth="1"/>
    <col min="10519" max="10752" width="9" style="48"/>
    <col min="10753" max="10753" width="4.75" style="48" customWidth="1"/>
    <col min="10754" max="10754" width="20.25" style="48" customWidth="1"/>
    <col min="10755" max="10755" width="6" style="48" customWidth="1"/>
    <col min="10756" max="10767" width="16.75" style="48" customWidth="1"/>
    <col min="10768" max="10768" width="12.25" style="48" customWidth="1"/>
    <col min="10769" max="10770" width="14.75" style="48" customWidth="1"/>
    <col min="10771" max="10771" width="23.25" style="48" customWidth="1"/>
    <col min="10772" max="10772" width="9.875" style="48" customWidth="1"/>
    <col min="10773" max="10773" width="13.375" style="48" customWidth="1"/>
    <col min="10774" max="10774" width="1.625" style="48" customWidth="1"/>
    <col min="10775" max="11008" width="9" style="48"/>
    <col min="11009" max="11009" width="4.75" style="48" customWidth="1"/>
    <col min="11010" max="11010" width="20.25" style="48" customWidth="1"/>
    <col min="11011" max="11011" width="6" style="48" customWidth="1"/>
    <col min="11012" max="11023" width="16.75" style="48" customWidth="1"/>
    <col min="11024" max="11024" width="12.25" style="48" customWidth="1"/>
    <col min="11025" max="11026" width="14.75" style="48" customWidth="1"/>
    <col min="11027" max="11027" width="23.25" style="48" customWidth="1"/>
    <col min="11028" max="11028" width="9.875" style="48" customWidth="1"/>
    <col min="11029" max="11029" width="13.375" style="48" customWidth="1"/>
    <col min="11030" max="11030" width="1.625" style="48" customWidth="1"/>
    <col min="11031" max="11264" width="9" style="48"/>
    <col min="11265" max="11265" width="4.75" style="48" customWidth="1"/>
    <col min="11266" max="11266" width="20.25" style="48" customWidth="1"/>
    <col min="11267" max="11267" width="6" style="48" customWidth="1"/>
    <col min="11268" max="11279" width="16.75" style="48" customWidth="1"/>
    <col min="11280" max="11280" width="12.25" style="48" customWidth="1"/>
    <col min="11281" max="11282" width="14.75" style="48" customWidth="1"/>
    <col min="11283" max="11283" width="23.25" style="48" customWidth="1"/>
    <col min="11284" max="11284" width="9.875" style="48" customWidth="1"/>
    <col min="11285" max="11285" width="13.375" style="48" customWidth="1"/>
    <col min="11286" max="11286" width="1.625" style="48" customWidth="1"/>
    <col min="11287" max="11520" width="9" style="48"/>
    <col min="11521" max="11521" width="4.75" style="48" customWidth="1"/>
    <col min="11522" max="11522" width="20.25" style="48" customWidth="1"/>
    <col min="11523" max="11523" width="6" style="48" customWidth="1"/>
    <col min="11524" max="11535" width="16.75" style="48" customWidth="1"/>
    <col min="11536" max="11536" width="12.25" style="48" customWidth="1"/>
    <col min="11537" max="11538" width="14.75" style="48" customWidth="1"/>
    <col min="11539" max="11539" width="23.25" style="48" customWidth="1"/>
    <col min="11540" max="11540" width="9.875" style="48" customWidth="1"/>
    <col min="11541" max="11541" width="13.375" style="48" customWidth="1"/>
    <col min="11542" max="11542" width="1.625" style="48" customWidth="1"/>
    <col min="11543" max="11776" width="9" style="48"/>
    <col min="11777" max="11777" width="4.75" style="48" customWidth="1"/>
    <col min="11778" max="11778" width="20.25" style="48" customWidth="1"/>
    <col min="11779" max="11779" width="6" style="48" customWidth="1"/>
    <col min="11780" max="11791" width="16.75" style="48" customWidth="1"/>
    <col min="11792" max="11792" width="12.25" style="48" customWidth="1"/>
    <col min="11793" max="11794" width="14.75" style="48" customWidth="1"/>
    <col min="11795" max="11795" width="23.25" style="48" customWidth="1"/>
    <col min="11796" max="11796" width="9.875" style="48" customWidth="1"/>
    <col min="11797" max="11797" width="13.375" style="48" customWidth="1"/>
    <col min="11798" max="11798" width="1.625" style="48" customWidth="1"/>
    <col min="11799" max="12032" width="9" style="48"/>
    <col min="12033" max="12033" width="4.75" style="48" customWidth="1"/>
    <col min="12034" max="12034" width="20.25" style="48" customWidth="1"/>
    <col min="12035" max="12035" width="6" style="48" customWidth="1"/>
    <col min="12036" max="12047" width="16.75" style="48" customWidth="1"/>
    <col min="12048" max="12048" width="12.25" style="48" customWidth="1"/>
    <col min="12049" max="12050" width="14.75" style="48" customWidth="1"/>
    <col min="12051" max="12051" width="23.25" style="48" customWidth="1"/>
    <col min="12052" max="12052" width="9.875" style="48" customWidth="1"/>
    <col min="12053" max="12053" width="13.375" style="48" customWidth="1"/>
    <col min="12054" max="12054" width="1.625" style="48" customWidth="1"/>
    <col min="12055" max="12288" width="9" style="48"/>
    <col min="12289" max="12289" width="4.75" style="48" customWidth="1"/>
    <col min="12290" max="12290" width="20.25" style="48" customWidth="1"/>
    <col min="12291" max="12291" width="6" style="48" customWidth="1"/>
    <col min="12292" max="12303" width="16.75" style="48" customWidth="1"/>
    <col min="12304" max="12304" width="12.25" style="48" customWidth="1"/>
    <col min="12305" max="12306" width="14.75" style="48" customWidth="1"/>
    <col min="12307" max="12307" width="23.25" style="48" customWidth="1"/>
    <col min="12308" max="12308" width="9.875" style="48" customWidth="1"/>
    <col min="12309" max="12309" width="13.375" style="48" customWidth="1"/>
    <col min="12310" max="12310" width="1.625" style="48" customWidth="1"/>
    <col min="12311" max="12544" width="9" style="48"/>
    <col min="12545" max="12545" width="4.75" style="48" customWidth="1"/>
    <col min="12546" max="12546" width="20.25" style="48" customWidth="1"/>
    <col min="12547" max="12547" width="6" style="48" customWidth="1"/>
    <col min="12548" max="12559" width="16.75" style="48" customWidth="1"/>
    <col min="12560" max="12560" width="12.25" style="48" customWidth="1"/>
    <col min="12561" max="12562" width="14.75" style="48" customWidth="1"/>
    <col min="12563" max="12563" width="23.25" style="48" customWidth="1"/>
    <col min="12564" max="12564" width="9.875" style="48" customWidth="1"/>
    <col min="12565" max="12565" width="13.375" style="48" customWidth="1"/>
    <col min="12566" max="12566" width="1.625" style="48" customWidth="1"/>
    <col min="12567" max="12800" width="9" style="48"/>
    <col min="12801" max="12801" width="4.75" style="48" customWidth="1"/>
    <col min="12802" max="12802" width="20.25" style="48" customWidth="1"/>
    <col min="12803" max="12803" width="6" style="48" customWidth="1"/>
    <col min="12804" max="12815" width="16.75" style="48" customWidth="1"/>
    <col min="12816" max="12816" width="12.25" style="48" customWidth="1"/>
    <col min="12817" max="12818" width="14.75" style="48" customWidth="1"/>
    <col min="12819" max="12819" width="23.25" style="48" customWidth="1"/>
    <col min="12820" max="12820" width="9.875" style="48" customWidth="1"/>
    <col min="12821" max="12821" width="13.375" style="48" customWidth="1"/>
    <col min="12822" max="12822" width="1.625" style="48" customWidth="1"/>
    <col min="12823" max="13056" width="9" style="48"/>
    <col min="13057" max="13057" width="4.75" style="48" customWidth="1"/>
    <col min="13058" max="13058" width="20.25" style="48" customWidth="1"/>
    <col min="13059" max="13059" width="6" style="48" customWidth="1"/>
    <col min="13060" max="13071" width="16.75" style="48" customWidth="1"/>
    <col min="13072" max="13072" width="12.25" style="48" customWidth="1"/>
    <col min="13073" max="13074" width="14.75" style="48" customWidth="1"/>
    <col min="13075" max="13075" width="23.25" style="48" customWidth="1"/>
    <col min="13076" max="13076" width="9.875" style="48" customWidth="1"/>
    <col min="13077" max="13077" width="13.375" style="48" customWidth="1"/>
    <col min="13078" max="13078" width="1.625" style="48" customWidth="1"/>
    <col min="13079" max="13312" width="9" style="48"/>
    <col min="13313" max="13313" width="4.75" style="48" customWidth="1"/>
    <col min="13314" max="13314" width="20.25" style="48" customWidth="1"/>
    <col min="13315" max="13315" width="6" style="48" customWidth="1"/>
    <col min="13316" max="13327" width="16.75" style="48" customWidth="1"/>
    <col min="13328" max="13328" width="12.25" style="48" customWidth="1"/>
    <col min="13329" max="13330" width="14.75" style="48" customWidth="1"/>
    <col min="13331" max="13331" width="23.25" style="48" customWidth="1"/>
    <col min="13332" max="13332" width="9.875" style="48" customWidth="1"/>
    <col min="13333" max="13333" width="13.375" style="48" customWidth="1"/>
    <col min="13334" max="13334" width="1.625" style="48" customWidth="1"/>
    <col min="13335" max="13568" width="9" style="48"/>
    <col min="13569" max="13569" width="4.75" style="48" customWidth="1"/>
    <col min="13570" max="13570" width="20.25" style="48" customWidth="1"/>
    <col min="13571" max="13571" width="6" style="48" customWidth="1"/>
    <col min="13572" max="13583" width="16.75" style="48" customWidth="1"/>
    <col min="13584" max="13584" width="12.25" style="48" customWidth="1"/>
    <col min="13585" max="13586" width="14.75" style="48" customWidth="1"/>
    <col min="13587" max="13587" width="23.25" style="48" customWidth="1"/>
    <col min="13588" max="13588" width="9.875" style="48" customWidth="1"/>
    <col min="13589" max="13589" width="13.375" style="48" customWidth="1"/>
    <col min="13590" max="13590" width="1.625" style="48" customWidth="1"/>
    <col min="13591" max="13824" width="9" style="48"/>
    <col min="13825" max="13825" width="4.75" style="48" customWidth="1"/>
    <col min="13826" max="13826" width="20.25" style="48" customWidth="1"/>
    <col min="13827" max="13827" width="6" style="48" customWidth="1"/>
    <col min="13828" max="13839" width="16.75" style="48" customWidth="1"/>
    <col min="13840" max="13840" width="12.25" style="48" customWidth="1"/>
    <col min="13841" max="13842" width="14.75" style="48" customWidth="1"/>
    <col min="13843" max="13843" width="23.25" style="48" customWidth="1"/>
    <col min="13844" max="13844" width="9.875" style="48" customWidth="1"/>
    <col min="13845" max="13845" width="13.375" style="48" customWidth="1"/>
    <col min="13846" max="13846" width="1.625" style="48" customWidth="1"/>
    <col min="13847" max="14080" width="9" style="48"/>
    <col min="14081" max="14081" width="4.75" style="48" customWidth="1"/>
    <col min="14082" max="14082" width="20.25" style="48" customWidth="1"/>
    <col min="14083" max="14083" width="6" style="48" customWidth="1"/>
    <col min="14084" max="14095" width="16.75" style="48" customWidth="1"/>
    <col min="14096" max="14096" width="12.25" style="48" customWidth="1"/>
    <col min="14097" max="14098" width="14.75" style="48" customWidth="1"/>
    <col min="14099" max="14099" width="23.25" style="48" customWidth="1"/>
    <col min="14100" max="14100" width="9.875" style="48" customWidth="1"/>
    <col min="14101" max="14101" width="13.375" style="48" customWidth="1"/>
    <col min="14102" max="14102" width="1.625" style="48" customWidth="1"/>
    <col min="14103" max="14336" width="9" style="48"/>
    <col min="14337" max="14337" width="4.75" style="48" customWidth="1"/>
    <col min="14338" max="14338" width="20.25" style="48" customWidth="1"/>
    <col min="14339" max="14339" width="6" style="48" customWidth="1"/>
    <col min="14340" max="14351" width="16.75" style="48" customWidth="1"/>
    <col min="14352" max="14352" width="12.25" style="48" customWidth="1"/>
    <col min="14353" max="14354" width="14.75" style="48" customWidth="1"/>
    <col min="14355" max="14355" width="23.25" style="48" customWidth="1"/>
    <col min="14356" max="14356" width="9.875" style="48" customWidth="1"/>
    <col min="14357" max="14357" width="13.375" style="48" customWidth="1"/>
    <col min="14358" max="14358" width="1.625" style="48" customWidth="1"/>
    <col min="14359" max="14592" width="9" style="48"/>
    <col min="14593" max="14593" width="4.75" style="48" customWidth="1"/>
    <col min="14594" max="14594" width="20.25" style="48" customWidth="1"/>
    <col min="14595" max="14595" width="6" style="48" customWidth="1"/>
    <col min="14596" max="14607" width="16.75" style="48" customWidth="1"/>
    <col min="14608" max="14608" width="12.25" style="48" customWidth="1"/>
    <col min="14609" max="14610" width="14.75" style="48" customWidth="1"/>
    <col min="14611" max="14611" width="23.25" style="48" customWidth="1"/>
    <col min="14612" max="14612" width="9.875" style="48" customWidth="1"/>
    <col min="14613" max="14613" width="13.375" style="48" customWidth="1"/>
    <col min="14614" max="14614" width="1.625" style="48" customWidth="1"/>
    <col min="14615" max="14848" width="9" style="48"/>
    <col min="14849" max="14849" width="4.75" style="48" customWidth="1"/>
    <col min="14850" max="14850" width="20.25" style="48" customWidth="1"/>
    <col min="14851" max="14851" width="6" style="48" customWidth="1"/>
    <col min="14852" max="14863" width="16.75" style="48" customWidth="1"/>
    <col min="14864" max="14864" width="12.25" style="48" customWidth="1"/>
    <col min="14865" max="14866" width="14.75" style="48" customWidth="1"/>
    <col min="14867" max="14867" width="23.25" style="48" customWidth="1"/>
    <col min="14868" max="14868" width="9.875" style="48" customWidth="1"/>
    <col min="14869" max="14869" width="13.375" style="48" customWidth="1"/>
    <col min="14870" max="14870" width="1.625" style="48" customWidth="1"/>
    <col min="14871" max="15104" width="9" style="48"/>
    <col min="15105" max="15105" width="4.75" style="48" customWidth="1"/>
    <col min="15106" max="15106" width="20.25" style="48" customWidth="1"/>
    <col min="15107" max="15107" width="6" style="48" customWidth="1"/>
    <col min="15108" max="15119" width="16.75" style="48" customWidth="1"/>
    <col min="15120" max="15120" width="12.25" style="48" customWidth="1"/>
    <col min="15121" max="15122" width="14.75" style="48" customWidth="1"/>
    <col min="15123" max="15123" width="23.25" style="48" customWidth="1"/>
    <col min="15124" max="15124" width="9.875" style="48" customWidth="1"/>
    <col min="15125" max="15125" width="13.375" style="48" customWidth="1"/>
    <col min="15126" max="15126" width="1.625" style="48" customWidth="1"/>
    <col min="15127" max="15360" width="9" style="48"/>
    <col min="15361" max="15361" width="4.75" style="48" customWidth="1"/>
    <col min="15362" max="15362" width="20.25" style="48" customWidth="1"/>
    <col min="15363" max="15363" width="6" style="48" customWidth="1"/>
    <col min="15364" max="15375" width="16.75" style="48" customWidth="1"/>
    <col min="15376" max="15376" width="12.25" style="48" customWidth="1"/>
    <col min="15377" max="15378" width="14.75" style="48" customWidth="1"/>
    <col min="15379" max="15379" width="23.25" style="48" customWidth="1"/>
    <col min="15380" max="15380" width="9.875" style="48" customWidth="1"/>
    <col min="15381" max="15381" width="13.375" style="48" customWidth="1"/>
    <col min="15382" max="15382" width="1.625" style="48" customWidth="1"/>
    <col min="15383" max="15616" width="9" style="48"/>
    <col min="15617" max="15617" width="4.75" style="48" customWidth="1"/>
    <col min="15618" max="15618" width="20.25" style="48" customWidth="1"/>
    <col min="15619" max="15619" width="6" style="48" customWidth="1"/>
    <col min="15620" max="15631" width="16.75" style="48" customWidth="1"/>
    <col min="15632" max="15632" width="12.25" style="48" customWidth="1"/>
    <col min="15633" max="15634" width="14.75" style="48" customWidth="1"/>
    <col min="15635" max="15635" width="23.25" style="48" customWidth="1"/>
    <col min="15636" max="15636" width="9.875" style="48" customWidth="1"/>
    <col min="15637" max="15637" width="13.375" style="48" customWidth="1"/>
    <col min="15638" max="15638" width="1.625" style="48" customWidth="1"/>
    <col min="15639" max="15872" width="9" style="48"/>
    <col min="15873" max="15873" width="4.75" style="48" customWidth="1"/>
    <col min="15874" max="15874" width="20.25" style="48" customWidth="1"/>
    <col min="15875" max="15875" width="6" style="48" customWidth="1"/>
    <col min="15876" max="15887" width="16.75" style="48" customWidth="1"/>
    <col min="15888" max="15888" width="12.25" style="48" customWidth="1"/>
    <col min="15889" max="15890" width="14.75" style="48" customWidth="1"/>
    <col min="15891" max="15891" width="23.25" style="48" customWidth="1"/>
    <col min="15892" max="15892" width="9.875" style="48" customWidth="1"/>
    <col min="15893" max="15893" width="13.375" style="48" customWidth="1"/>
    <col min="15894" max="15894" width="1.625" style="48" customWidth="1"/>
    <col min="15895" max="16128" width="9" style="48"/>
    <col min="16129" max="16129" width="4.75" style="48" customWidth="1"/>
    <col min="16130" max="16130" width="20.25" style="48" customWidth="1"/>
    <col min="16131" max="16131" width="6" style="48" customWidth="1"/>
    <col min="16132" max="16143" width="16.75" style="48" customWidth="1"/>
    <col min="16144" max="16144" width="12.25" style="48" customWidth="1"/>
    <col min="16145" max="16146" width="14.75" style="48" customWidth="1"/>
    <col min="16147" max="16147" width="23.25" style="48" customWidth="1"/>
    <col min="16148" max="16148" width="9.875" style="48" customWidth="1"/>
    <col min="16149" max="16149" width="13.375" style="48" customWidth="1"/>
    <col min="16150" max="16150" width="1.625" style="48" customWidth="1"/>
    <col min="16151" max="16384" width="9" style="48"/>
  </cols>
  <sheetData>
    <row r="1" spans="1:21" ht="28.9" customHeight="1">
      <c r="A1" s="47" t="s">
        <v>126</v>
      </c>
      <c r="C1" s="47"/>
      <c r="D1" s="47"/>
      <c r="E1" s="47"/>
      <c r="F1" s="47"/>
      <c r="G1" s="47"/>
      <c r="H1" s="47"/>
      <c r="I1" s="47"/>
      <c r="J1" s="47"/>
      <c r="K1" s="47"/>
      <c r="L1" s="47"/>
      <c r="M1" s="47"/>
      <c r="N1" s="47"/>
      <c r="O1" s="47"/>
      <c r="P1" s="47"/>
      <c r="Q1" s="47"/>
      <c r="R1" s="47"/>
      <c r="S1" s="47"/>
      <c r="T1" s="47"/>
      <c r="U1" s="47"/>
    </row>
    <row r="2" spans="1:21" ht="20.100000000000001" customHeight="1">
      <c r="B2" s="49"/>
      <c r="C2" s="49"/>
      <c r="D2" s="50"/>
      <c r="E2" s="51"/>
      <c r="F2" s="51"/>
      <c r="G2" s="52"/>
      <c r="H2" s="50"/>
      <c r="I2" s="1136"/>
      <c r="J2" s="1136"/>
      <c r="K2" s="52"/>
      <c r="L2" s="51"/>
      <c r="M2" s="51"/>
      <c r="N2" s="50"/>
      <c r="O2" s="51"/>
      <c r="P2" s="51"/>
      <c r="Q2" s="50"/>
      <c r="R2" s="50"/>
      <c r="S2" s="53"/>
      <c r="T2" s="50"/>
      <c r="U2" s="53"/>
    </row>
    <row r="3" spans="1:21" ht="5.25" customHeight="1" thickBot="1">
      <c r="B3" s="49"/>
      <c r="C3" s="49"/>
      <c r="D3" s="49"/>
      <c r="E3" s="49"/>
      <c r="F3" s="49"/>
      <c r="G3" s="49"/>
      <c r="H3" s="49"/>
      <c r="I3" s="49"/>
      <c r="J3" s="49"/>
      <c r="K3" s="49"/>
      <c r="L3" s="49"/>
      <c r="M3" s="49"/>
      <c r="N3" s="49"/>
      <c r="O3" s="49"/>
      <c r="P3" s="49"/>
      <c r="Q3" s="49"/>
      <c r="R3" s="49"/>
      <c r="S3" s="49"/>
      <c r="T3" s="49"/>
      <c r="U3" s="49"/>
    </row>
    <row r="4" spans="1:21" ht="26.45" customHeight="1">
      <c r="A4" s="1137" t="s">
        <v>127</v>
      </c>
      <c r="B4" s="1140" t="s">
        <v>128</v>
      </c>
      <c r="C4" s="1143" t="s">
        <v>129</v>
      </c>
      <c r="D4" s="54" t="s">
        <v>130</v>
      </c>
      <c r="E4" s="54" t="s">
        <v>131</v>
      </c>
      <c r="F4" s="54" t="s">
        <v>132</v>
      </c>
      <c r="G4" s="54" t="s">
        <v>133</v>
      </c>
      <c r="H4" s="54" t="s">
        <v>134</v>
      </c>
      <c r="I4" s="54" t="s">
        <v>135</v>
      </c>
      <c r="J4" s="54" t="s">
        <v>136</v>
      </c>
      <c r="K4" s="54" t="s">
        <v>137</v>
      </c>
      <c r="L4" s="54" t="s">
        <v>138</v>
      </c>
      <c r="M4" s="54" t="s">
        <v>139</v>
      </c>
      <c r="N4" s="54" t="s">
        <v>140</v>
      </c>
      <c r="O4" s="54" t="s">
        <v>141</v>
      </c>
      <c r="P4" s="1146" t="s">
        <v>142</v>
      </c>
      <c r="Q4" s="1147"/>
      <c r="R4" s="1148"/>
      <c r="S4" s="1163" t="s">
        <v>143</v>
      </c>
    </row>
    <row r="5" spans="1:21" ht="33" customHeight="1">
      <c r="A5" s="1138"/>
      <c r="B5" s="1141"/>
      <c r="C5" s="1144"/>
      <c r="D5" s="1149" t="s">
        <v>144</v>
      </c>
      <c r="E5" s="1151" t="s">
        <v>144</v>
      </c>
      <c r="F5" s="1153" t="s">
        <v>144</v>
      </c>
      <c r="G5" s="1153" t="s">
        <v>144</v>
      </c>
      <c r="H5" s="1153" t="s">
        <v>144</v>
      </c>
      <c r="I5" s="1153" t="s">
        <v>144</v>
      </c>
      <c r="J5" s="1153" t="s">
        <v>144</v>
      </c>
      <c r="K5" s="1153" t="s">
        <v>144</v>
      </c>
      <c r="L5" s="1153" t="s">
        <v>144</v>
      </c>
      <c r="M5" s="1153" t="s">
        <v>144</v>
      </c>
      <c r="N5" s="1153" t="s">
        <v>144</v>
      </c>
      <c r="O5" s="1153" t="s">
        <v>144</v>
      </c>
      <c r="P5" s="1157" t="s">
        <v>145</v>
      </c>
      <c r="Q5" s="1158" t="s">
        <v>146</v>
      </c>
      <c r="R5" s="1160" t="s">
        <v>147</v>
      </c>
      <c r="S5" s="1164"/>
    </row>
    <row r="6" spans="1:21" ht="45" customHeight="1" thickBot="1">
      <c r="A6" s="1139"/>
      <c r="B6" s="1142"/>
      <c r="C6" s="1145"/>
      <c r="D6" s="1150"/>
      <c r="E6" s="1152"/>
      <c r="F6" s="1154"/>
      <c r="G6" s="1154"/>
      <c r="H6" s="1154"/>
      <c r="I6" s="1154"/>
      <c r="J6" s="1154"/>
      <c r="K6" s="1154"/>
      <c r="L6" s="1154"/>
      <c r="M6" s="1154"/>
      <c r="N6" s="1154"/>
      <c r="O6" s="1154"/>
      <c r="P6" s="1154"/>
      <c r="Q6" s="1159"/>
      <c r="R6" s="1161"/>
      <c r="S6" s="1164"/>
    </row>
    <row r="7" spans="1:21" ht="20.100000000000001" customHeight="1">
      <c r="A7" s="55">
        <v>1</v>
      </c>
      <c r="B7" s="56"/>
      <c r="C7" s="56"/>
      <c r="D7" s="57"/>
      <c r="E7" s="58"/>
      <c r="F7" s="58"/>
      <c r="G7" s="59"/>
      <c r="H7" s="60"/>
      <c r="I7" s="60"/>
      <c r="J7" s="60"/>
      <c r="K7" s="60"/>
      <c r="L7" s="60"/>
      <c r="M7" s="60"/>
      <c r="N7" s="60"/>
      <c r="O7" s="60"/>
      <c r="P7" s="61">
        <f t="shared" ref="P7:P106" si="0">SUM(D7:O7)</f>
        <v>0</v>
      </c>
      <c r="Q7" s="62"/>
      <c r="R7" s="59"/>
      <c r="S7" s="63"/>
    </row>
    <row r="8" spans="1:21" ht="20.100000000000001" customHeight="1">
      <c r="A8" s="64">
        <v>2</v>
      </c>
      <c r="B8" s="65"/>
      <c r="C8" s="65"/>
      <c r="D8" s="66"/>
      <c r="E8" s="67"/>
      <c r="F8" s="67"/>
      <c r="G8" s="68"/>
      <c r="H8" s="69"/>
      <c r="I8" s="69"/>
      <c r="J8" s="69"/>
      <c r="K8" s="69"/>
      <c r="L8" s="69"/>
      <c r="M8" s="69"/>
      <c r="N8" s="69"/>
      <c r="O8" s="69"/>
      <c r="P8" s="70">
        <f t="shared" si="0"/>
        <v>0</v>
      </c>
      <c r="Q8" s="71"/>
      <c r="R8" s="72"/>
      <c r="S8" s="73"/>
    </row>
    <row r="9" spans="1:21" ht="20.100000000000001" customHeight="1">
      <c r="A9" s="64">
        <v>3</v>
      </c>
      <c r="B9" s="65"/>
      <c r="C9" s="65"/>
      <c r="D9" s="66"/>
      <c r="E9" s="67"/>
      <c r="F9" s="67"/>
      <c r="G9" s="68"/>
      <c r="H9" s="69"/>
      <c r="I9" s="69"/>
      <c r="J9" s="69"/>
      <c r="K9" s="69"/>
      <c r="L9" s="69"/>
      <c r="M9" s="69"/>
      <c r="N9" s="69"/>
      <c r="O9" s="69"/>
      <c r="P9" s="70">
        <f t="shared" si="0"/>
        <v>0</v>
      </c>
      <c r="Q9" s="71"/>
      <c r="R9" s="72"/>
      <c r="S9" s="73"/>
    </row>
    <row r="10" spans="1:21" ht="20.100000000000001" customHeight="1">
      <c r="A10" s="64">
        <v>4</v>
      </c>
      <c r="B10" s="65"/>
      <c r="C10" s="65"/>
      <c r="D10" s="66"/>
      <c r="E10" s="74"/>
      <c r="F10" s="67"/>
      <c r="G10" s="68"/>
      <c r="H10" s="69"/>
      <c r="I10" s="69"/>
      <c r="J10" s="69"/>
      <c r="K10" s="69"/>
      <c r="L10" s="69"/>
      <c r="M10" s="69"/>
      <c r="N10" s="69"/>
      <c r="O10" s="69"/>
      <c r="P10" s="70">
        <f t="shared" si="0"/>
        <v>0</v>
      </c>
      <c r="Q10" s="71"/>
      <c r="R10" s="72"/>
      <c r="S10" s="73"/>
    </row>
    <row r="11" spans="1:21" ht="20.100000000000001" customHeight="1">
      <c r="A11" s="64">
        <v>5</v>
      </c>
      <c r="B11" s="65"/>
      <c r="C11" s="65"/>
      <c r="D11" s="66"/>
      <c r="E11" s="74"/>
      <c r="F11" s="67"/>
      <c r="G11" s="68"/>
      <c r="H11" s="69"/>
      <c r="I11" s="69"/>
      <c r="J11" s="69"/>
      <c r="K11" s="69"/>
      <c r="L11" s="69"/>
      <c r="M11" s="69"/>
      <c r="N11" s="69"/>
      <c r="O11" s="69"/>
      <c r="P11" s="70">
        <f t="shared" si="0"/>
        <v>0</v>
      </c>
      <c r="Q11" s="75"/>
      <c r="R11" s="68"/>
      <c r="S11" s="63"/>
    </row>
    <row r="12" spans="1:21" ht="20.100000000000001" customHeight="1">
      <c r="A12" s="64">
        <v>6</v>
      </c>
      <c r="B12" s="65"/>
      <c r="C12" s="65"/>
      <c r="D12" s="66"/>
      <c r="E12" s="74"/>
      <c r="F12" s="67"/>
      <c r="G12" s="68"/>
      <c r="H12" s="69"/>
      <c r="I12" s="69"/>
      <c r="J12" s="69"/>
      <c r="K12" s="69"/>
      <c r="L12" s="69"/>
      <c r="M12" s="69"/>
      <c r="N12" s="69"/>
      <c r="O12" s="69"/>
      <c r="P12" s="70">
        <f>SUM(D12:O12)</f>
        <v>0</v>
      </c>
      <c r="Q12" s="75"/>
      <c r="R12" s="68"/>
      <c r="S12" s="63"/>
    </row>
    <row r="13" spans="1:21" ht="20.100000000000001" customHeight="1">
      <c r="A13" s="64">
        <v>7</v>
      </c>
      <c r="B13" s="65"/>
      <c r="C13" s="65"/>
      <c r="D13" s="66"/>
      <c r="E13" s="74"/>
      <c r="F13" s="67"/>
      <c r="G13" s="68"/>
      <c r="H13" s="69"/>
      <c r="I13" s="69"/>
      <c r="J13" s="69"/>
      <c r="K13" s="69"/>
      <c r="L13" s="69"/>
      <c r="M13" s="69"/>
      <c r="N13" s="69"/>
      <c r="O13" s="69"/>
      <c r="P13" s="70">
        <f t="shared" si="0"/>
        <v>0</v>
      </c>
      <c r="Q13" s="75"/>
      <c r="R13" s="68"/>
      <c r="S13" s="63"/>
    </row>
    <row r="14" spans="1:21" ht="20.100000000000001" customHeight="1">
      <c r="A14" s="64">
        <v>8</v>
      </c>
      <c r="B14" s="65"/>
      <c r="C14" s="65"/>
      <c r="D14" s="66"/>
      <c r="E14" s="74"/>
      <c r="F14" s="67"/>
      <c r="G14" s="68"/>
      <c r="H14" s="69"/>
      <c r="I14" s="69"/>
      <c r="J14" s="69"/>
      <c r="K14" s="69"/>
      <c r="L14" s="69"/>
      <c r="M14" s="69"/>
      <c r="N14" s="69"/>
      <c r="O14" s="69"/>
      <c r="P14" s="70">
        <f t="shared" si="0"/>
        <v>0</v>
      </c>
      <c r="Q14" s="75"/>
      <c r="R14" s="68"/>
      <c r="S14" s="63"/>
    </row>
    <row r="15" spans="1:21" ht="20.100000000000001" customHeight="1">
      <c r="A15" s="64">
        <v>9</v>
      </c>
      <c r="B15" s="65"/>
      <c r="C15" s="65"/>
      <c r="D15" s="66"/>
      <c r="E15" s="74"/>
      <c r="F15" s="67"/>
      <c r="G15" s="68"/>
      <c r="H15" s="69"/>
      <c r="I15" s="69"/>
      <c r="J15" s="69"/>
      <c r="K15" s="69"/>
      <c r="L15" s="69"/>
      <c r="M15" s="69"/>
      <c r="N15" s="69"/>
      <c r="O15" s="69"/>
      <c r="P15" s="70">
        <f t="shared" si="0"/>
        <v>0</v>
      </c>
      <c r="Q15" s="75"/>
      <c r="R15" s="68"/>
      <c r="S15" s="63"/>
    </row>
    <row r="16" spans="1:21" ht="20.100000000000001" customHeight="1">
      <c r="A16" s="64">
        <v>10</v>
      </c>
      <c r="B16" s="65"/>
      <c r="C16" s="65"/>
      <c r="D16" s="66"/>
      <c r="E16" s="74"/>
      <c r="F16" s="67"/>
      <c r="G16" s="68"/>
      <c r="H16" s="69"/>
      <c r="I16" s="69"/>
      <c r="J16" s="69"/>
      <c r="K16" s="69"/>
      <c r="L16" s="69"/>
      <c r="M16" s="69"/>
      <c r="N16" s="69"/>
      <c r="O16" s="69"/>
      <c r="P16" s="70">
        <f t="shared" si="0"/>
        <v>0</v>
      </c>
      <c r="Q16" s="75"/>
      <c r="R16" s="68"/>
      <c r="S16" s="63"/>
    </row>
    <row r="17" spans="1:19" ht="20.100000000000001" customHeight="1">
      <c r="A17" s="64">
        <v>11</v>
      </c>
      <c r="B17" s="65"/>
      <c r="C17" s="65"/>
      <c r="D17" s="66"/>
      <c r="E17" s="74"/>
      <c r="F17" s="67"/>
      <c r="G17" s="68"/>
      <c r="H17" s="69"/>
      <c r="I17" s="69"/>
      <c r="J17" s="69"/>
      <c r="K17" s="69"/>
      <c r="L17" s="69"/>
      <c r="M17" s="69"/>
      <c r="N17" s="69"/>
      <c r="O17" s="69"/>
      <c r="P17" s="70">
        <f t="shared" si="0"/>
        <v>0</v>
      </c>
      <c r="Q17" s="75"/>
      <c r="R17" s="68"/>
      <c r="S17" s="63"/>
    </row>
    <row r="18" spans="1:19" ht="20.100000000000001" customHeight="1">
      <c r="A18" s="64">
        <v>12</v>
      </c>
      <c r="B18" s="65"/>
      <c r="C18" s="65"/>
      <c r="D18" s="66"/>
      <c r="E18" s="74"/>
      <c r="F18" s="67"/>
      <c r="G18" s="68"/>
      <c r="H18" s="69"/>
      <c r="I18" s="69"/>
      <c r="J18" s="69"/>
      <c r="K18" s="69"/>
      <c r="L18" s="69"/>
      <c r="M18" s="69"/>
      <c r="N18" s="69"/>
      <c r="O18" s="69"/>
      <c r="P18" s="70">
        <f t="shared" si="0"/>
        <v>0</v>
      </c>
      <c r="Q18" s="75"/>
      <c r="R18" s="68"/>
      <c r="S18" s="63"/>
    </row>
    <row r="19" spans="1:19" ht="20.100000000000001" customHeight="1">
      <c r="A19" s="64">
        <v>13</v>
      </c>
      <c r="B19" s="65"/>
      <c r="C19" s="65"/>
      <c r="D19" s="66"/>
      <c r="E19" s="74"/>
      <c r="F19" s="67"/>
      <c r="G19" s="68"/>
      <c r="H19" s="69"/>
      <c r="I19" s="69"/>
      <c r="J19" s="69"/>
      <c r="K19" s="69"/>
      <c r="L19" s="69"/>
      <c r="M19" s="69"/>
      <c r="N19" s="69"/>
      <c r="O19" s="69"/>
      <c r="P19" s="70">
        <f t="shared" si="0"/>
        <v>0</v>
      </c>
      <c r="Q19" s="75"/>
      <c r="R19" s="68"/>
      <c r="S19" s="63"/>
    </row>
    <row r="20" spans="1:19" ht="20.100000000000001" customHeight="1">
      <c r="A20" s="64">
        <v>14</v>
      </c>
      <c r="B20" s="65"/>
      <c r="C20" s="65"/>
      <c r="D20" s="66"/>
      <c r="E20" s="74"/>
      <c r="F20" s="67"/>
      <c r="G20" s="68"/>
      <c r="H20" s="69"/>
      <c r="I20" s="69"/>
      <c r="J20" s="69"/>
      <c r="K20" s="69"/>
      <c r="L20" s="69"/>
      <c r="M20" s="69"/>
      <c r="N20" s="69"/>
      <c r="O20" s="69"/>
      <c r="P20" s="70">
        <f t="shared" si="0"/>
        <v>0</v>
      </c>
      <c r="Q20" s="75"/>
      <c r="R20" s="68"/>
      <c r="S20" s="63"/>
    </row>
    <row r="21" spans="1:19" ht="20.100000000000001" customHeight="1">
      <c r="A21" s="64">
        <v>15</v>
      </c>
      <c r="B21" s="65"/>
      <c r="C21" s="65"/>
      <c r="D21" s="66"/>
      <c r="E21" s="74"/>
      <c r="F21" s="67"/>
      <c r="G21" s="68"/>
      <c r="H21" s="69"/>
      <c r="I21" s="69"/>
      <c r="J21" s="69"/>
      <c r="K21" s="69"/>
      <c r="L21" s="69"/>
      <c r="M21" s="69"/>
      <c r="N21" s="69"/>
      <c r="O21" s="69"/>
      <c r="P21" s="70">
        <f t="shared" si="0"/>
        <v>0</v>
      </c>
      <c r="Q21" s="75"/>
      <c r="R21" s="68"/>
      <c r="S21" s="63"/>
    </row>
    <row r="22" spans="1:19" ht="20.100000000000001" customHeight="1">
      <c r="A22" s="64">
        <v>16</v>
      </c>
      <c r="B22" s="65"/>
      <c r="C22" s="65"/>
      <c r="D22" s="66"/>
      <c r="E22" s="74"/>
      <c r="F22" s="67"/>
      <c r="G22" s="68"/>
      <c r="H22" s="69"/>
      <c r="I22" s="69"/>
      <c r="J22" s="69"/>
      <c r="K22" s="69"/>
      <c r="L22" s="69"/>
      <c r="M22" s="69"/>
      <c r="N22" s="69"/>
      <c r="O22" s="69"/>
      <c r="P22" s="70">
        <f t="shared" si="0"/>
        <v>0</v>
      </c>
      <c r="Q22" s="75"/>
      <c r="R22" s="68"/>
      <c r="S22" s="63"/>
    </row>
    <row r="23" spans="1:19" ht="20.100000000000001" customHeight="1">
      <c r="A23" s="64">
        <v>17</v>
      </c>
      <c r="B23" s="65"/>
      <c r="C23" s="65"/>
      <c r="D23" s="66"/>
      <c r="E23" s="74"/>
      <c r="F23" s="67"/>
      <c r="G23" s="68"/>
      <c r="H23" s="69"/>
      <c r="I23" s="69"/>
      <c r="J23" s="69"/>
      <c r="K23" s="69"/>
      <c r="L23" s="69"/>
      <c r="M23" s="69"/>
      <c r="N23" s="69"/>
      <c r="O23" s="69"/>
      <c r="P23" s="70">
        <f t="shared" si="0"/>
        <v>0</v>
      </c>
      <c r="Q23" s="75"/>
      <c r="R23" s="68"/>
      <c r="S23" s="63"/>
    </row>
    <row r="24" spans="1:19" ht="20.100000000000001" customHeight="1">
      <c r="A24" s="64">
        <v>18</v>
      </c>
      <c r="B24" s="65"/>
      <c r="C24" s="65"/>
      <c r="D24" s="66"/>
      <c r="E24" s="74"/>
      <c r="F24" s="67"/>
      <c r="G24" s="68"/>
      <c r="H24" s="69"/>
      <c r="I24" s="69"/>
      <c r="J24" s="69"/>
      <c r="K24" s="69"/>
      <c r="L24" s="69"/>
      <c r="M24" s="69"/>
      <c r="N24" s="69"/>
      <c r="O24" s="69"/>
      <c r="P24" s="70">
        <f t="shared" si="0"/>
        <v>0</v>
      </c>
      <c r="Q24" s="75"/>
      <c r="R24" s="68"/>
      <c r="S24" s="63"/>
    </row>
    <row r="25" spans="1:19" ht="20.100000000000001" customHeight="1">
      <c r="A25" s="64">
        <v>19</v>
      </c>
      <c r="B25" s="65"/>
      <c r="C25" s="65"/>
      <c r="D25" s="66"/>
      <c r="E25" s="74"/>
      <c r="F25" s="67"/>
      <c r="G25" s="68"/>
      <c r="H25" s="69"/>
      <c r="I25" s="69"/>
      <c r="J25" s="69"/>
      <c r="K25" s="69"/>
      <c r="L25" s="69"/>
      <c r="M25" s="69"/>
      <c r="N25" s="69"/>
      <c r="O25" s="69"/>
      <c r="P25" s="70">
        <f t="shared" si="0"/>
        <v>0</v>
      </c>
      <c r="Q25" s="75"/>
      <c r="R25" s="68"/>
      <c r="S25" s="63"/>
    </row>
    <row r="26" spans="1:19" ht="20.100000000000001" customHeight="1">
      <c r="A26" s="64">
        <v>20</v>
      </c>
      <c r="B26" s="65"/>
      <c r="C26" s="65"/>
      <c r="D26" s="66"/>
      <c r="E26" s="74"/>
      <c r="F26" s="67"/>
      <c r="G26" s="68"/>
      <c r="H26" s="69"/>
      <c r="I26" s="69"/>
      <c r="J26" s="69"/>
      <c r="K26" s="69"/>
      <c r="L26" s="69"/>
      <c r="M26" s="69"/>
      <c r="N26" s="69"/>
      <c r="O26" s="69"/>
      <c r="P26" s="70">
        <f t="shared" si="0"/>
        <v>0</v>
      </c>
      <c r="Q26" s="75"/>
      <c r="R26" s="68"/>
      <c r="S26" s="63"/>
    </row>
    <row r="27" spans="1:19" ht="20.100000000000001" customHeight="1">
      <c r="A27" s="64">
        <v>21</v>
      </c>
      <c r="B27" s="65"/>
      <c r="C27" s="65"/>
      <c r="D27" s="66"/>
      <c r="E27" s="74"/>
      <c r="F27" s="67"/>
      <c r="G27" s="68"/>
      <c r="H27" s="69"/>
      <c r="I27" s="69"/>
      <c r="J27" s="69"/>
      <c r="K27" s="69"/>
      <c r="L27" s="69"/>
      <c r="M27" s="69"/>
      <c r="N27" s="69"/>
      <c r="O27" s="69"/>
      <c r="P27" s="70">
        <f t="shared" si="0"/>
        <v>0</v>
      </c>
      <c r="Q27" s="75"/>
      <c r="R27" s="68"/>
      <c r="S27" s="63"/>
    </row>
    <row r="28" spans="1:19" ht="20.100000000000001" customHeight="1">
      <c r="A28" s="64">
        <v>22</v>
      </c>
      <c r="B28" s="65"/>
      <c r="C28" s="65"/>
      <c r="D28" s="66"/>
      <c r="E28" s="74"/>
      <c r="F28" s="67"/>
      <c r="G28" s="68"/>
      <c r="H28" s="69"/>
      <c r="I28" s="69"/>
      <c r="J28" s="69"/>
      <c r="K28" s="69"/>
      <c r="L28" s="69"/>
      <c r="M28" s="69"/>
      <c r="N28" s="69"/>
      <c r="O28" s="69"/>
      <c r="P28" s="70">
        <f t="shared" si="0"/>
        <v>0</v>
      </c>
      <c r="Q28" s="75"/>
      <c r="R28" s="68"/>
      <c r="S28" s="63"/>
    </row>
    <row r="29" spans="1:19" ht="20.100000000000001" customHeight="1">
      <c r="A29" s="64">
        <v>23</v>
      </c>
      <c r="B29" s="65"/>
      <c r="C29" s="65"/>
      <c r="D29" s="66"/>
      <c r="E29" s="74"/>
      <c r="F29" s="67"/>
      <c r="G29" s="68"/>
      <c r="H29" s="69"/>
      <c r="I29" s="69"/>
      <c r="J29" s="69"/>
      <c r="K29" s="69"/>
      <c r="L29" s="69"/>
      <c r="M29" s="69"/>
      <c r="N29" s="69"/>
      <c r="O29" s="69"/>
      <c r="P29" s="70">
        <f t="shared" si="0"/>
        <v>0</v>
      </c>
      <c r="Q29" s="75"/>
      <c r="R29" s="68"/>
      <c r="S29" s="63"/>
    </row>
    <row r="30" spans="1:19" ht="20.100000000000001" customHeight="1">
      <c r="A30" s="64">
        <v>24</v>
      </c>
      <c r="B30" s="65"/>
      <c r="C30" s="65"/>
      <c r="D30" s="66"/>
      <c r="E30" s="74"/>
      <c r="F30" s="67"/>
      <c r="G30" s="68"/>
      <c r="H30" s="69"/>
      <c r="I30" s="69"/>
      <c r="J30" s="69"/>
      <c r="K30" s="69"/>
      <c r="L30" s="69"/>
      <c r="M30" s="69"/>
      <c r="N30" s="69"/>
      <c r="O30" s="69"/>
      <c r="P30" s="70">
        <f t="shared" si="0"/>
        <v>0</v>
      </c>
      <c r="Q30" s="75"/>
      <c r="R30" s="68"/>
      <c r="S30" s="63"/>
    </row>
    <row r="31" spans="1:19" ht="20.100000000000001" customHeight="1">
      <c r="A31" s="64">
        <v>25</v>
      </c>
      <c r="B31" s="65"/>
      <c r="C31" s="65"/>
      <c r="D31" s="66"/>
      <c r="E31" s="74"/>
      <c r="F31" s="67"/>
      <c r="G31" s="68"/>
      <c r="H31" s="69"/>
      <c r="I31" s="69"/>
      <c r="J31" s="69"/>
      <c r="K31" s="69"/>
      <c r="L31" s="69"/>
      <c r="M31" s="69"/>
      <c r="N31" s="69"/>
      <c r="O31" s="69"/>
      <c r="P31" s="70">
        <f t="shared" si="0"/>
        <v>0</v>
      </c>
      <c r="Q31" s="75"/>
      <c r="R31" s="68"/>
      <c r="S31" s="63"/>
    </row>
    <row r="32" spans="1:19" ht="20.100000000000001" customHeight="1">
      <c r="A32" s="64">
        <v>26</v>
      </c>
      <c r="B32" s="65"/>
      <c r="C32" s="65"/>
      <c r="D32" s="66"/>
      <c r="E32" s="74"/>
      <c r="F32" s="67"/>
      <c r="G32" s="68"/>
      <c r="H32" s="69"/>
      <c r="I32" s="69"/>
      <c r="J32" s="69"/>
      <c r="K32" s="69"/>
      <c r="L32" s="69"/>
      <c r="M32" s="69"/>
      <c r="N32" s="69"/>
      <c r="O32" s="69"/>
      <c r="P32" s="70">
        <f t="shared" si="0"/>
        <v>0</v>
      </c>
      <c r="Q32" s="75"/>
      <c r="R32" s="68"/>
      <c r="S32" s="63"/>
    </row>
    <row r="33" spans="1:19" ht="20.100000000000001" customHeight="1">
      <c r="A33" s="64">
        <v>27</v>
      </c>
      <c r="B33" s="65"/>
      <c r="C33" s="65"/>
      <c r="D33" s="66"/>
      <c r="E33" s="74"/>
      <c r="F33" s="67"/>
      <c r="G33" s="68"/>
      <c r="H33" s="69"/>
      <c r="I33" s="69"/>
      <c r="J33" s="69"/>
      <c r="K33" s="69"/>
      <c r="L33" s="69"/>
      <c r="M33" s="69"/>
      <c r="N33" s="69"/>
      <c r="O33" s="69"/>
      <c r="P33" s="70">
        <f t="shared" si="0"/>
        <v>0</v>
      </c>
      <c r="Q33" s="75"/>
      <c r="R33" s="68"/>
      <c r="S33" s="63"/>
    </row>
    <row r="34" spans="1:19" ht="20.100000000000001" customHeight="1">
      <c r="A34" s="64">
        <v>28</v>
      </c>
      <c r="B34" s="65"/>
      <c r="C34" s="65"/>
      <c r="D34" s="66"/>
      <c r="E34" s="74"/>
      <c r="F34" s="67"/>
      <c r="G34" s="68"/>
      <c r="H34" s="69"/>
      <c r="I34" s="69"/>
      <c r="J34" s="69"/>
      <c r="K34" s="69"/>
      <c r="L34" s="69"/>
      <c r="M34" s="69"/>
      <c r="N34" s="69"/>
      <c r="O34" s="69"/>
      <c r="P34" s="70">
        <f t="shared" si="0"/>
        <v>0</v>
      </c>
      <c r="Q34" s="75"/>
      <c r="R34" s="68"/>
      <c r="S34" s="63"/>
    </row>
    <row r="35" spans="1:19" ht="20.100000000000001" customHeight="1">
      <c r="A35" s="64">
        <v>29</v>
      </c>
      <c r="B35" s="65"/>
      <c r="C35" s="65"/>
      <c r="D35" s="66"/>
      <c r="E35" s="74"/>
      <c r="F35" s="67"/>
      <c r="G35" s="68"/>
      <c r="H35" s="69"/>
      <c r="I35" s="69"/>
      <c r="J35" s="69"/>
      <c r="K35" s="69"/>
      <c r="L35" s="69"/>
      <c r="M35" s="69"/>
      <c r="N35" s="69"/>
      <c r="O35" s="69"/>
      <c r="P35" s="70">
        <f t="shared" si="0"/>
        <v>0</v>
      </c>
      <c r="Q35" s="75"/>
      <c r="R35" s="68"/>
      <c r="S35" s="63"/>
    </row>
    <row r="36" spans="1:19" ht="20.100000000000001" customHeight="1">
      <c r="A36" s="64">
        <v>30</v>
      </c>
      <c r="B36" s="65"/>
      <c r="C36" s="65"/>
      <c r="D36" s="66"/>
      <c r="E36" s="74"/>
      <c r="F36" s="67"/>
      <c r="G36" s="68"/>
      <c r="H36" s="69"/>
      <c r="I36" s="69"/>
      <c r="J36" s="69"/>
      <c r="K36" s="69"/>
      <c r="L36" s="69"/>
      <c r="M36" s="69"/>
      <c r="N36" s="69"/>
      <c r="O36" s="69"/>
      <c r="P36" s="70">
        <f t="shared" si="0"/>
        <v>0</v>
      </c>
      <c r="Q36" s="75"/>
      <c r="R36" s="68"/>
      <c r="S36" s="63"/>
    </row>
    <row r="37" spans="1:19" ht="20.100000000000001" customHeight="1">
      <c r="A37" s="64">
        <v>31</v>
      </c>
      <c r="B37" s="65"/>
      <c r="C37" s="65"/>
      <c r="D37" s="66"/>
      <c r="E37" s="74"/>
      <c r="F37" s="67"/>
      <c r="G37" s="68"/>
      <c r="H37" s="69"/>
      <c r="I37" s="69"/>
      <c r="J37" s="69"/>
      <c r="K37" s="69"/>
      <c r="L37" s="69"/>
      <c r="M37" s="69"/>
      <c r="N37" s="69"/>
      <c r="O37" s="69"/>
      <c r="P37" s="70">
        <f t="shared" si="0"/>
        <v>0</v>
      </c>
      <c r="Q37" s="75"/>
      <c r="R37" s="68"/>
      <c r="S37" s="63"/>
    </row>
    <row r="38" spans="1:19" ht="20.100000000000001" customHeight="1">
      <c r="A38" s="64">
        <v>32</v>
      </c>
      <c r="B38" s="65"/>
      <c r="C38" s="65"/>
      <c r="D38" s="66"/>
      <c r="E38" s="74"/>
      <c r="F38" s="67"/>
      <c r="G38" s="68"/>
      <c r="H38" s="69"/>
      <c r="I38" s="69"/>
      <c r="J38" s="69"/>
      <c r="K38" s="69"/>
      <c r="L38" s="69"/>
      <c r="M38" s="69"/>
      <c r="N38" s="69"/>
      <c r="O38" s="69"/>
      <c r="P38" s="70">
        <f t="shared" si="0"/>
        <v>0</v>
      </c>
      <c r="Q38" s="75"/>
      <c r="R38" s="68"/>
      <c r="S38" s="63"/>
    </row>
    <row r="39" spans="1:19" ht="20.100000000000001" customHeight="1">
      <c r="A39" s="64">
        <v>33</v>
      </c>
      <c r="B39" s="65"/>
      <c r="C39" s="65"/>
      <c r="D39" s="66"/>
      <c r="E39" s="74"/>
      <c r="F39" s="67"/>
      <c r="G39" s="68"/>
      <c r="H39" s="69"/>
      <c r="I39" s="69"/>
      <c r="J39" s="69"/>
      <c r="K39" s="69"/>
      <c r="L39" s="69"/>
      <c r="M39" s="69"/>
      <c r="N39" s="69"/>
      <c r="O39" s="69"/>
      <c r="P39" s="70">
        <f t="shared" si="0"/>
        <v>0</v>
      </c>
      <c r="Q39" s="75"/>
      <c r="R39" s="68"/>
      <c r="S39" s="63"/>
    </row>
    <row r="40" spans="1:19" ht="20.100000000000001" customHeight="1">
      <c r="A40" s="64">
        <v>34</v>
      </c>
      <c r="B40" s="65"/>
      <c r="C40" s="65"/>
      <c r="D40" s="66"/>
      <c r="E40" s="74"/>
      <c r="F40" s="67"/>
      <c r="G40" s="68"/>
      <c r="H40" s="69"/>
      <c r="I40" s="69"/>
      <c r="J40" s="69"/>
      <c r="K40" s="69"/>
      <c r="L40" s="69"/>
      <c r="M40" s="69"/>
      <c r="N40" s="69"/>
      <c r="O40" s="69"/>
      <c r="P40" s="70">
        <f t="shared" si="0"/>
        <v>0</v>
      </c>
      <c r="Q40" s="75"/>
      <c r="R40" s="68"/>
      <c r="S40" s="63"/>
    </row>
    <row r="41" spans="1:19" ht="20.100000000000001" customHeight="1">
      <c r="A41" s="64">
        <v>35</v>
      </c>
      <c r="B41" s="65"/>
      <c r="C41" s="65"/>
      <c r="D41" s="66"/>
      <c r="E41" s="74"/>
      <c r="F41" s="67"/>
      <c r="G41" s="68"/>
      <c r="H41" s="69"/>
      <c r="I41" s="69"/>
      <c r="J41" s="69"/>
      <c r="K41" s="69"/>
      <c r="L41" s="69"/>
      <c r="M41" s="69"/>
      <c r="N41" s="69"/>
      <c r="O41" s="69"/>
      <c r="P41" s="70">
        <f t="shared" si="0"/>
        <v>0</v>
      </c>
      <c r="Q41" s="75"/>
      <c r="R41" s="68"/>
      <c r="S41" s="63"/>
    </row>
    <row r="42" spans="1:19" ht="20.100000000000001" customHeight="1">
      <c r="A42" s="64">
        <v>36</v>
      </c>
      <c r="B42" s="65"/>
      <c r="C42" s="65"/>
      <c r="D42" s="66"/>
      <c r="E42" s="74"/>
      <c r="F42" s="67"/>
      <c r="G42" s="68"/>
      <c r="H42" s="69"/>
      <c r="I42" s="69"/>
      <c r="J42" s="69"/>
      <c r="K42" s="69"/>
      <c r="L42" s="69"/>
      <c r="M42" s="69"/>
      <c r="N42" s="69"/>
      <c r="O42" s="69"/>
      <c r="P42" s="70">
        <f t="shared" si="0"/>
        <v>0</v>
      </c>
      <c r="Q42" s="75"/>
      <c r="R42" s="68"/>
      <c r="S42" s="63"/>
    </row>
    <row r="43" spans="1:19" ht="20.100000000000001" customHeight="1">
      <c r="A43" s="64">
        <v>37</v>
      </c>
      <c r="B43" s="65"/>
      <c r="C43" s="65"/>
      <c r="D43" s="66"/>
      <c r="E43" s="74"/>
      <c r="F43" s="67"/>
      <c r="G43" s="68"/>
      <c r="H43" s="69"/>
      <c r="I43" s="69"/>
      <c r="J43" s="69"/>
      <c r="K43" s="69"/>
      <c r="L43" s="69"/>
      <c r="M43" s="69"/>
      <c r="N43" s="69"/>
      <c r="O43" s="69"/>
      <c r="P43" s="70">
        <f t="shared" si="0"/>
        <v>0</v>
      </c>
      <c r="Q43" s="75"/>
      <c r="R43" s="68"/>
      <c r="S43" s="63"/>
    </row>
    <row r="44" spans="1:19" ht="20.100000000000001" customHeight="1">
      <c r="A44" s="64">
        <v>38</v>
      </c>
      <c r="B44" s="65"/>
      <c r="C44" s="65"/>
      <c r="D44" s="66"/>
      <c r="E44" s="74"/>
      <c r="F44" s="67"/>
      <c r="G44" s="68"/>
      <c r="H44" s="69"/>
      <c r="I44" s="69"/>
      <c r="J44" s="69"/>
      <c r="K44" s="69"/>
      <c r="L44" s="69"/>
      <c r="M44" s="69"/>
      <c r="N44" s="69"/>
      <c r="O44" s="69"/>
      <c r="P44" s="70">
        <f t="shared" si="0"/>
        <v>0</v>
      </c>
      <c r="Q44" s="75"/>
      <c r="R44" s="68"/>
      <c r="S44" s="63"/>
    </row>
    <row r="45" spans="1:19" ht="20.100000000000001" customHeight="1">
      <c r="A45" s="64">
        <v>39</v>
      </c>
      <c r="B45" s="65"/>
      <c r="C45" s="65"/>
      <c r="D45" s="66"/>
      <c r="E45" s="74"/>
      <c r="F45" s="67"/>
      <c r="G45" s="68"/>
      <c r="H45" s="69"/>
      <c r="I45" s="69"/>
      <c r="J45" s="69"/>
      <c r="K45" s="69"/>
      <c r="L45" s="69"/>
      <c r="M45" s="69"/>
      <c r="N45" s="69"/>
      <c r="O45" s="69"/>
      <c r="P45" s="70">
        <f t="shared" si="0"/>
        <v>0</v>
      </c>
      <c r="Q45" s="75"/>
      <c r="R45" s="68"/>
      <c r="S45" s="63"/>
    </row>
    <row r="46" spans="1:19" ht="20.100000000000001" customHeight="1">
      <c r="A46" s="64">
        <v>40</v>
      </c>
      <c r="B46" s="65"/>
      <c r="C46" s="65"/>
      <c r="D46" s="66"/>
      <c r="E46" s="74"/>
      <c r="F46" s="67"/>
      <c r="G46" s="68"/>
      <c r="H46" s="69"/>
      <c r="I46" s="69"/>
      <c r="J46" s="69"/>
      <c r="K46" s="69"/>
      <c r="L46" s="69"/>
      <c r="M46" s="69"/>
      <c r="N46" s="69"/>
      <c r="O46" s="69"/>
      <c r="P46" s="70">
        <f t="shared" si="0"/>
        <v>0</v>
      </c>
      <c r="Q46" s="75"/>
      <c r="R46" s="68"/>
      <c r="S46" s="63"/>
    </row>
    <row r="47" spans="1:19" ht="20.100000000000001" customHeight="1">
      <c r="A47" s="64">
        <v>41</v>
      </c>
      <c r="B47" s="65"/>
      <c r="C47" s="65"/>
      <c r="D47" s="66"/>
      <c r="E47" s="74"/>
      <c r="F47" s="67"/>
      <c r="G47" s="68"/>
      <c r="H47" s="69"/>
      <c r="I47" s="69"/>
      <c r="J47" s="69"/>
      <c r="K47" s="69"/>
      <c r="L47" s="69"/>
      <c r="M47" s="69"/>
      <c r="N47" s="69"/>
      <c r="O47" s="69"/>
      <c r="P47" s="70">
        <f t="shared" si="0"/>
        <v>0</v>
      </c>
      <c r="Q47" s="75"/>
      <c r="R47" s="68"/>
      <c r="S47" s="63"/>
    </row>
    <row r="48" spans="1:19" ht="20.100000000000001" customHeight="1">
      <c r="A48" s="64">
        <v>42</v>
      </c>
      <c r="B48" s="65"/>
      <c r="C48" s="65"/>
      <c r="D48" s="66"/>
      <c r="E48" s="74"/>
      <c r="F48" s="67"/>
      <c r="G48" s="68"/>
      <c r="H48" s="69"/>
      <c r="I48" s="69"/>
      <c r="J48" s="69"/>
      <c r="K48" s="69"/>
      <c r="L48" s="69"/>
      <c r="M48" s="69"/>
      <c r="N48" s="69"/>
      <c r="O48" s="69"/>
      <c r="P48" s="70">
        <f t="shared" si="0"/>
        <v>0</v>
      </c>
      <c r="Q48" s="75"/>
      <c r="R48" s="68"/>
      <c r="S48" s="63"/>
    </row>
    <row r="49" spans="1:19" ht="20.100000000000001" customHeight="1">
      <c r="A49" s="64">
        <v>43</v>
      </c>
      <c r="B49" s="65"/>
      <c r="C49" s="65"/>
      <c r="D49" s="66"/>
      <c r="E49" s="74"/>
      <c r="F49" s="67"/>
      <c r="G49" s="68"/>
      <c r="H49" s="69"/>
      <c r="I49" s="69"/>
      <c r="J49" s="69"/>
      <c r="K49" s="69"/>
      <c r="L49" s="69"/>
      <c r="M49" s="69"/>
      <c r="N49" s="69"/>
      <c r="O49" s="69"/>
      <c r="P49" s="70">
        <f t="shared" si="0"/>
        <v>0</v>
      </c>
      <c r="Q49" s="75"/>
      <c r="R49" s="68"/>
      <c r="S49" s="63"/>
    </row>
    <row r="50" spans="1:19" ht="20.100000000000001" customHeight="1">
      <c r="A50" s="64">
        <v>44</v>
      </c>
      <c r="B50" s="65"/>
      <c r="C50" s="65"/>
      <c r="D50" s="66"/>
      <c r="E50" s="74"/>
      <c r="F50" s="67"/>
      <c r="G50" s="68"/>
      <c r="H50" s="69"/>
      <c r="I50" s="69"/>
      <c r="J50" s="69"/>
      <c r="K50" s="69"/>
      <c r="L50" s="69"/>
      <c r="M50" s="69"/>
      <c r="N50" s="69"/>
      <c r="O50" s="69"/>
      <c r="P50" s="70">
        <f t="shared" si="0"/>
        <v>0</v>
      </c>
      <c r="Q50" s="75"/>
      <c r="R50" s="68"/>
      <c r="S50" s="63"/>
    </row>
    <row r="51" spans="1:19" ht="20.100000000000001" customHeight="1">
      <c r="A51" s="64">
        <v>45</v>
      </c>
      <c r="B51" s="65"/>
      <c r="C51" s="65"/>
      <c r="D51" s="66"/>
      <c r="E51" s="74"/>
      <c r="F51" s="67"/>
      <c r="G51" s="68"/>
      <c r="H51" s="69"/>
      <c r="I51" s="69"/>
      <c r="J51" s="69"/>
      <c r="K51" s="69"/>
      <c r="L51" s="69"/>
      <c r="M51" s="69"/>
      <c r="N51" s="69"/>
      <c r="O51" s="69"/>
      <c r="P51" s="70">
        <f t="shared" si="0"/>
        <v>0</v>
      </c>
      <c r="Q51" s="75"/>
      <c r="R51" s="68"/>
      <c r="S51" s="63"/>
    </row>
    <row r="52" spans="1:19" ht="20.100000000000001" customHeight="1">
      <c r="A52" s="64">
        <v>46</v>
      </c>
      <c r="B52" s="65"/>
      <c r="C52" s="65"/>
      <c r="D52" s="66"/>
      <c r="E52" s="74"/>
      <c r="F52" s="67"/>
      <c r="G52" s="68"/>
      <c r="H52" s="69"/>
      <c r="I52" s="69"/>
      <c r="J52" s="69"/>
      <c r="K52" s="69"/>
      <c r="L52" s="69"/>
      <c r="M52" s="69"/>
      <c r="N52" s="69"/>
      <c r="O52" s="69"/>
      <c r="P52" s="70">
        <f t="shared" si="0"/>
        <v>0</v>
      </c>
      <c r="Q52" s="75"/>
      <c r="R52" s="68"/>
      <c r="S52" s="63"/>
    </row>
    <row r="53" spans="1:19" ht="20.100000000000001" customHeight="1">
      <c r="A53" s="64">
        <v>47</v>
      </c>
      <c r="B53" s="65"/>
      <c r="C53" s="65"/>
      <c r="D53" s="66"/>
      <c r="E53" s="74"/>
      <c r="F53" s="67"/>
      <c r="G53" s="68"/>
      <c r="H53" s="69"/>
      <c r="I53" s="69"/>
      <c r="J53" s="69"/>
      <c r="K53" s="69"/>
      <c r="L53" s="69"/>
      <c r="M53" s="69"/>
      <c r="N53" s="69"/>
      <c r="O53" s="69"/>
      <c r="P53" s="70">
        <f t="shared" si="0"/>
        <v>0</v>
      </c>
      <c r="Q53" s="75"/>
      <c r="R53" s="68"/>
      <c r="S53" s="63"/>
    </row>
    <row r="54" spans="1:19" ht="20.100000000000001" customHeight="1">
      <c r="A54" s="64">
        <v>48</v>
      </c>
      <c r="B54" s="65"/>
      <c r="C54" s="65"/>
      <c r="D54" s="66"/>
      <c r="E54" s="74"/>
      <c r="F54" s="67"/>
      <c r="G54" s="68"/>
      <c r="H54" s="69"/>
      <c r="I54" s="69"/>
      <c r="J54" s="69"/>
      <c r="K54" s="69"/>
      <c r="L54" s="69"/>
      <c r="M54" s="69"/>
      <c r="N54" s="69"/>
      <c r="O54" s="69"/>
      <c r="P54" s="70">
        <f t="shared" si="0"/>
        <v>0</v>
      </c>
      <c r="Q54" s="75"/>
      <c r="R54" s="68"/>
      <c r="S54" s="63"/>
    </row>
    <row r="55" spans="1:19" ht="20.100000000000001" customHeight="1">
      <c r="A55" s="64">
        <v>49</v>
      </c>
      <c r="B55" s="65"/>
      <c r="C55" s="65"/>
      <c r="D55" s="66"/>
      <c r="E55" s="74"/>
      <c r="F55" s="67"/>
      <c r="G55" s="68"/>
      <c r="H55" s="69"/>
      <c r="I55" s="69"/>
      <c r="J55" s="69"/>
      <c r="K55" s="69"/>
      <c r="L55" s="69"/>
      <c r="M55" s="69"/>
      <c r="N55" s="69"/>
      <c r="O55" s="69"/>
      <c r="P55" s="70">
        <f t="shared" si="0"/>
        <v>0</v>
      </c>
      <c r="Q55" s="75"/>
      <c r="R55" s="68"/>
      <c r="S55" s="63"/>
    </row>
    <row r="56" spans="1:19" ht="20.100000000000001" customHeight="1">
      <c r="A56" s="64">
        <v>50</v>
      </c>
      <c r="B56" s="65"/>
      <c r="C56" s="65"/>
      <c r="D56" s="66"/>
      <c r="E56" s="74"/>
      <c r="F56" s="67"/>
      <c r="G56" s="68"/>
      <c r="H56" s="69"/>
      <c r="I56" s="69"/>
      <c r="J56" s="69"/>
      <c r="K56" s="69"/>
      <c r="L56" s="69"/>
      <c r="M56" s="69"/>
      <c r="N56" s="69"/>
      <c r="O56" s="69"/>
      <c r="P56" s="70">
        <f t="shared" si="0"/>
        <v>0</v>
      </c>
      <c r="Q56" s="75"/>
      <c r="R56" s="68"/>
      <c r="S56" s="63"/>
    </row>
    <row r="57" spans="1:19" ht="20.100000000000001" customHeight="1">
      <c r="A57" s="64">
        <v>51</v>
      </c>
      <c r="B57" s="65"/>
      <c r="C57" s="65"/>
      <c r="D57" s="66"/>
      <c r="E57" s="74"/>
      <c r="F57" s="67"/>
      <c r="G57" s="68"/>
      <c r="H57" s="69"/>
      <c r="I57" s="69"/>
      <c r="J57" s="69"/>
      <c r="K57" s="69"/>
      <c r="L57" s="69"/>
      <c r="M57" s="69"/>
      <c r="N57" s="69"/>
      <c r="O57" s="69"/>
      <c r="P57" s="70">
        <f t="shared" si="0"/>
        <v>0</v>
      </c>
      <c r="Q57" s="75"/>
      <c r="R57" s="68"/>
      <c r="S57" s="63"/>
    </row>
    <row r="58" spans="1:19" ht="20.100000000000001" customHeight="1">
      <c r="A58" s="64">
        <v>52</v>
      </c>
      <c r="B58" s="65"/>
      <c r="C58" s="65"/>
      <c r="D58" s="66"/>
      <c r="E58" s="74"/>
      <c r="F58" s="67"/>
      <c r="G58" s="68"/>
      <c r="H58" s="69"/>
      <c r="I58" s="69"/>
      <c r="J58" s="69"/>
      <c r="K58" s="69"/>
      <c r="L58" s="69"/>
      <c r="M58" s="69"/>
      <c r="N58" s="69"/>
      <c r="O58" s="69"/>
      <c r="P58" s="70">
        <f t="shared" si="0"/>
        <v>0</v>
      </c>
      <c r="Q58" s="75"/>
      <c r="R58" s="68"/>
      <c r="S58" s="63"/>
    </row>
    <row r="59" spans="1:19" ht="20.100000000000001" customHeight="1">
      <c r="A59" s="64">
        <v>53</v>
      </c>
      <c r="B59" s="65"/>
      <c r="C59" s="65"/>
      <c r="D59" s="66"/>
      <c r="E59" s="74"/>
      <c r="F59" s="67"/>
      <c r="G59" s="68"/>
      <c r="H59" s="69"/>
      <c r="I59" s="69"/>
      <c r="J59" s="69"/>
      <c r="K59" s="69"/>
      <c r="L59" s="69"/>
      <c r="M59" s="69"/>
      <c r="N59" s="69"/>
      <c r="O59" s="69"/>
      <c r="P59" s="70">
        <f t="shared" si="0"/>
        <v>0</v>
      </c>
      <c r="Q59" s="75"/>
      <c r="R59" s="68"/>
      <c r="S59" s="63"/>
    </row>
    <row r="60" spans="1:19" ht="20.100000000000001" customHeight="1">
      <c r="A60" s="64">
        <v>54</v>
      </c>
      <c r="B60" s="65"/>
      <c r="C60" s="65"/>
      <c r="D60" s="66"/>
      <c r="E60" s="74"/>
      <c r="F60" s="67"/>
      <c r="G60" s="68"/>
      <c r="H60" s="69"/>
      <c r="I60" s="69"/>
      <c r="J60" s="69"/>
      <c r="K60" s="69"/>
      <c r="L60" s="69"/>
      <c r="M60" s="69"/>
      <c r="N60" s="69"/>
      <c r="O60" s="69"/>
      <c r="P60" s="70">
        <f t="shared" si="0"/>
        <v>0</v>
      </c>
      <c r="Q60" s="75"/>
      <c r="R60" s="68"/>
      <c r="S60" s="63"/>
    </row>
    <row r="61" spans="1:19" ht="20.100000000000001" customHeight="1">
      <c r="A61" s="64">
        <v>55</v>
      </c>
      <c r="B61" s="65"/>
      <c r="C61" s="65"/>
      <c r="D61" s="66"/>
      <c r="E61" s="74"/>
      <c r="F61" s="67"/>
      <c r="G61" s="68"/>
      <c r="H61" s="69"/>
      <c r="I61" s="69"/>
      <c r="J61" s="69"/>
      <c r="K61" s="69"/>
      <c r="L61" s="69"/>
      <c r="M61" s="69"/>
      <c r="N61" s="69"/>
      <c r="O61" s="69"/>
      <c r="P61" s="70">
        <f t="shared" si="0"/>
        <v>0</v>
      </c>
      <c r="Q61" s="75"/>
      <c r="R61" s="68"/>
      <c r="S61" s="63"/>
    </row>
    <row r="62" spans="1:19" ht="20.100000000000001" customHeight="1">
      <c r="A62" s="64">
        <v>56</v>
      </c>
      <c r="B62" s="65"/>
      <c r="C62" s="65"/>
      <c r="D62" s="66"/>
      <c r="E62" s="74"/>
      <c r="F62" s="67"/>
      <c r="G62" s="68"/>
      <c r="H62" s="69"/>
      <c r="I62" s="69"/>
      <c r="J62" s="69"/>
      <c r="K62" s="69"/>
      <c r="L62" s="69"/>
      <c r="M62" s="69"/>
      <c r="N62" s="69"/>
      <c r="O62" s="69"/>
      <c r="P62" s="70">
        <f t="shared" si="0"/>
        <v>0</v>
      </c>
      <c r="Q62" s="75"/>
      <c r="R62" s="68"/>
      <c r="S62" s="63"/>
    </row>
    <row r="63" spans="1:19" ht="20.100000000000001" customHeight="1">
      <c r="A63" s="64">
        <v>57</v>
      </c>
      <c r="B63" s="65"/>
      <c r="C63" s="65"/>
      <c r="D63" s="66"/>
      <c r="E63" s="74"/>
      <c r="F63" s="67"/>
      <c r="G63" s="68"/>
      <c r="H63" s="69"/>
      <c r="I63" s="69"/>
      <c r="J63" s="69"/>
      <c r="K63" s="69"/>
      <c r="L63" s="69"/>
      <c r="M63" s="69"/>
      <c r="N63" s="69"/>
      <c r="O63" s="69"/>
      <c r="P63" s="70">
        <f t="shared" si="0"/>
        <v>0</v>
      </c>
      <c r="Q63" s="75"/>
      <c r="R63" s="68"/>
      <c r="S63" s="63"/>
    </row>
    <row r="64" spans="1:19" ht="20.100000000000001" customHeight="1">
      <c r="A64" s="64">
        <v>58</v>
      </c>
      <c r="B64" s="65"/>
      <c r="C64" s="65"/>
      <c r="D64" s="66"/>
      <c r="E64" s="74"/>
      <c r="F64" s="67"/>
      <c r="G64" s="68"/>
      <c r="H64" s="69"/>
      <c r="I64" s="69"/>
      <c r="J64" s="69"/>
      <c r="K64" s="69"/>
      <c r="L64" s="69"/>
      <c r="M64" s="69"/>
      <c r="N64" s="69"/>
      <c r="O64" s="69"/>
      <c r="P64" s="70">
        <f t="shared" si="0"/>
        <v>0</v>
      </c>
      <c r="Q64" s="75"/>
      <c r="R64" s="68"/>
      <c r="S64" s="63"/>
    </row>
    <row r="65" spans="1:19" ht="20.100000000000001" customHeight="1">
      <c r="A65" s="64">
        <v>59</v>
      </c>
      <c r="B65" s="65"/>
      <c r="C65" s="65"/>
      <c r="D65" s="66"/>
      <c r="E65" s="74"/>
      <c r="F65" s="67"/>
      <c r="G65" s="68"/>
      <c r="H65" s="69"/>
      <c r="I65" s="69"/>
      <c r="J65" s="69"/>
      <c r="K65" s="69"/>
      <c r="L65" s="69"/>
      <c r="M65" s="69"/>
      <c r="N65" s="69"/>
      <c r="O65" s="69"/>
      <c r="P65" s="70">
        <f t="shared" si="0"/>
        <v>0</v>
      </c>
      <c r="Q65" s="75"/>
      <c r="R65" s="68"/>
      <c r="S65" s="63"/>
    </row>
    <row r="66" spans="1:19" ht="20.100000000000001" customHeight="1">
      <c r="A66" s="64">
        <v>60</v>
      </c>
      <c r="B66" s="65"/>
      <c r="C66" s="65"/>
      <c r="D66" s="66"/>
      <c r="E66" s="74"/>
      <c r="F66" s="67"/>
      <c r="G66" s="68"/>
      <c r="H66" s="69"/>
      <c r="I66" s="69"/>
      <c r="J66" s="69"/>
      <c r="K66" s="69"/>
      <c r="L66" s="69"/>
      <c r="M66" s="69"/>
      <c r="N66" s="69"/>
      <c r="O66" s="69"/>
      <c r="P66" s="70">
        <f t="shared" si="0"/>
        <v>0</v>
      </c>
      <c r="Q66" s="75"/>
      <c r="R66" s="68"/>
      <c r="S66" s="63"/>
    </row>
    <row r="67" spans="1:19" ht="20.100000000000001" customHeight="1">
      <c r="A67" s="64">
        <v>61</v>
      </c>
      <c r="B67" s="65"/>
      <c r="C67" s="65"/>
      <c r="D67" s="66"/>
      <c r="E67" s="74"/>
      <c r="F67" s="67"/>
      <c r="G67" s="68"/>
      <c r="H67" s="69"/>
      <c r="I67" s="69"/>
      <c r="J67" s="69"/>
      <c r="K67" s="69"/>
      <c r="L67" s="69"/>
      <c r="M67" s="69"/>
      <c r="N67" s="69"/>
      <c r="O67" s="69"/>
      <c r="P67" s="70">
        <f t="shared" si="0"/>
        <v>0</v>
      </c>
      <c r="Q67" s="75"/>
      <c r="R67" s="68"/>
      <c r="S67" s="63"/>
    </row>
    <row r="68" spans="1:19" ht="20.100000000000001" customHeight="1">
      <c r="A68" s="64">
        <v>62</v>
      </c>
      <c r="B68" s="65"/>
      <c r="C68" s="65"/>
      <c r="D68" s="66"/>
      <c r="E68" s="74"/>
      <c r="F68" s="67"/>
      <c r="G68" s="68"/>
      <c r="H68" s="69"/>
      <c r="I68" s="69"/>
      <c r="J68" s="69"/>
      <c r="K68" s="69"/>
      <c r="L68" s="69"/>
      <c r="M68" s="69"/>
      <c r="N68" s="69"/>
      <c r="O68" s="69"/>
      <c r="P68" s="70">
        <f t="shared" si="0"/>
        <v>0</v>
      </c>
      <c r="Q68" s="75"/>
      <c r="R68" s="68"/>
      <c r="S68" s="63"/>
    </row>
    <row r="69" spans="1:19" ht="20.100000000000001" customHeight="1">
      <c r="A69" s="64">
        <v>63</v>
      </c>
      <c r="B69" s="65"/>
      <c r="C69" s="65"/>
      <c r="D69" s="66"/>
      <c r="E69" s="74"/>
      <c r="F69" s="67"/>
      <c r="G69" s="68"/>
      <c r="H69" s="69"/>
      <c r="I69" s="69"/>
      <c r="J69" s="69"/>
      <c r="K69" s="69"/>
      <c r="L69" s="69"/>
      <c r="M69" s="69"/>
      <c r="N69" s="69"/>
      <c r="O69" s="69"/>
      <c r="P69" s="70">
        <f t="shared" si="0"/>
        <v>0</v>
      </c>
      <c r="Q69" s="75"/>
      <c r="R69" s="68"/>
      <c r="S69" s="63"/>
    </row>
    <row r="70" spans="1:19" ht="20.100000000000001" customHeight="1">
      <c r="A70" s="64">
        <v>64</v>
      </c>
      <c r="B70" s="65"/>
      <c r="C70" s="65"/>
      <c r="D70" s="66"/>
      <c r="E70" s="74"/>
      <c r="F70" s="67"/>
      <c r="G70" s="68"/>
      <c r="H70" s="69"/>
      <c r="I70" s="69"/>
      <c r="J70" s="69"/>
      <c r="K70" s="69"/>
      <c r="L70" s="69"/>
      <c r="M70" s="69"/>
      <c r="N70" s="69"/>
      <c r="O70" s="69"/>
      <c r="P70" s="70">
        <f t="shared" si="0"/>
        <v>0</v>
      </c>
      <c r="Q70" s="75"/>
      <c r="R70" s="68"/>
      <c r="S70" s="63"/>
    </row>
    <row r="71" spans="1:19" ht="20.100000000000001" customHeight="1">
      <c r="A71" s="64">
        <v>65</v>
      </c>
      <c r="B71" s="65"/>
      <c r="C71" s="65"/>
      <c r="D71" s="66"/>
      <c r="E71" s="74"/>
      <c r="F71" s="67"/>
      <c r="G71" s="68"/>
      <c r="H71" s="69"/>
      <c r="I71" s="69"/>
      <c r="J71" s="69"/>
      <c r="K71" s="69"/>
      <c r="L71" s="69"/>
      <c r="M71" s="69"/>
      <c r="N71" s="69"/>
      <c r="O71" s="69"/>
      <c r="P71" s="70">
        <f t="shared" si="0"/>
        <v>0</v>
      </c>
      <c r="Q71" s="75"/>
      <c r="R71" s="68"/>
      <c r="S71" s="63"/>
    </row>
    <row r="72" spans="1:19" ht="20.100000000000001" customHeight="1">
      <c r="A72" s="64">
        <v>66</v>
      </c>
      <c r="B72" s="65"/>
      <c r="C72" s="65"/>
      <c r="D72" s="66"/>
      <c r="E72" s="74"/>
      <c r="F72" s="67"/>
      <c r="G72" s="68"/>
      <c r="H72" s="69"/>
      <c r="I72" s="69"/>
      <c r="J72" s="69"/>
      <c r="K72" s="69"/>
      <c r="L72" s="69"/>
      <c r="M72" s="69"/>
      <c r="N72" s="69"/>
      <c r="O72" s="69"/>
      <c r="P72" s="70">
        <f t="shared" si="0"/>
        <v>0</v>
      </c>
      <c r="Q72" s="75"/>
      <c r="R72" s="68"/>
      <c r="S72" s="63"/>
    </row>
    <row r="73" spans="1:19" ht="20.100000000000001" customHeight="1">
      <c r="A73" s="64">
        <v>67</v>
      </c>
      <c r="B73" s="65"/>
      <c r="C73" s="65"/>
      <c r="D73" s="66"/>
      <c r="E73" s="74"/>
      <c r="F73" s="67"/>
      <c r="G73" s="68"/>
      <c r="H73" s="69"/>
      <c r="I73" s="69"/>
      <c r="J73" s="69"/>
      <c r="K73" s="69"/>
      <c r="L73" s="69"/>
      <c r="M73" s="69"/>
      <c r="N73" s="69"/>
      <c r="O73" s="69"/>
      <c r="P73" s="70">
        <f t="shared" si="0"/>
        <v>0</v>
      </c>
      <c r="Q73" s="75"/>
      <c r="R73" s="68"/>
      <c r="S73" s="63"/>
    </row>
    <row r="74" spans="1:19" ht="20.100000000000001" customHeight="1">
      <c r="A74" s="64">
        <v>68</v>
      </c>
      <c r="B74" s="65"/>
      <c r="C74" s="65"/>
      <c r="D74" s="66"/>
      <c r="E74" s="74"/>
      <c r="F74" s="67"/>
      <c r="G74" s="68"/>
      <c r="H74" s="69"/>
      <c r="I74" s="69"/>
      <c r="J74" s="69"/>
      <c r="K74" s="69"/>
      <c r="L74" s="69"/>
      <c r="M74" s="69"/>
      <c r="N74" s="69"/>
      <c r="O74" s="69"/>
      <c r="P74" s="70">
        <f t="shared" si="0"/>
        <v>0</v>
      </c>
      <c r="Q74" s="75"/>
      <c r="R74" s="68"/>
      <c r="S74" s="63"/>
    </row>
    <row r="75" spans="1:19" ht="20.100000000000001" customHeight="1">
      <c r="A75" s="64">
        <v>69</v>
      </c>
      <c r="B75" s="65"/>
      <c r="C75" s="65"/>
      <c r="D75" s="66"/>
      <c r="E75" s="74"/>
      <c r="F75" s="67"/>
      <c r="G75" s="68"/>
      <c r="H75" s="69"/>
      <c r="I75" s="69"/>
      <c r="J75" s="69"/>
      <c r="K75" s="69"/>
      <c r="L75" s="69"/>
      <c r="M75" s="69"/>
      <c r="N75" s="69"/>
      <c r="O75" s="69"/>
      <c r="P75" s="70">
        <f t="shared" si="0"/>
        <v>0</v>
      </c>
      <c r="Q75" s="75"/>
      <c r="R75" s="68"/>
      <c r="S75" s="63"/>
    </row>
    <row r="76" spans="1:19" ht="20.100000000000001" customHeight="1">
      <c r="A76" s="64">
        <v>70</v>
      </c>
      <c r="B76" s="65"/>
      <c r="C76" s="65"/>
      <c r="D76" s="66"/>
      <c r="E76" s="74"/>
      <c r="F76" s="67"/>
      <c r="G76" s="68"/>
      <c r="H76" s="69"/>
      <c r="I76" s="69"/>
      <c r="J76" s="69"/>
      <c r="K76" s="69"/>
      <c r="L76" s="69"/>
      <c r="M76" s="69"/>
      <c r="N76" s="69"/>
      <c r="O76" s="69"/>
      <c r="P76" s="70">
        <f t="shared" si="0"/>
        <v>0</v>
      </c>
      <c r="Q76" s="75"/>
      <c r="R76" s="68"/>
      <c r="S76" s="63"/>
    </row>
    <row r="77" spans="1:19" ht="20.100000000000001" customHeight="1">
      <c r="A77" s="64">
        <v>71</v>
      </c>
      <c r="B77" s="65"/>
      <c r="C77" s="65"/>
      <c r="D77" s="66"/>
      <c r="E77" s="74"/>
      <c r="F77" s="67"/>
      <c r="G77" s="68"/>
      <c r="H77" s="69"/>
      <c r="I77" s="69"/>
      <c r="J77" s="69"/>
      <c r="K77" s="69"/>
      <c r="L77" s="69"/>
      <c r="M77" s="69"/>
      <c r="N77" s="69"/>
      <c r="O77" s="69"/>
      <c r="P77" s="70">
        <f t="shared" si="0"/>
        <v>0</v>
      </c>
      <c r="Q77" s="75"/>
      <c r="R77" s="68"/>
      <c r="S77" s="63"/>
    </row>
    <row r="78" spans="1:19" ht="20.100000000000001" customHeight="1">
      <c r="A78" s="64">
        <v>72</v>
      </c>
      <c r="B78" s="65"/>
      <c r="C78" s="65"/>
      <c r="D78" s="66"/>
      <c r="E78" s="74"/>
      <c r="F78" s="67"/>
      <c r="G78" s="68"/>
      <c r="H78" s="69"/>
      <c r="I78" s="69"/>
      <c r="J78" s="69"/>
      <c r="K78" s="69"/>
      <c r="L78" s="69"/>
      <c r="M78" s="69"/>
      <c r="N78" s="69"/>
      <c r="O78" s="69"/>
      <c r="P78" s="70">
        <f t="shared" si="0"/>
        <v>0</v>
      </c>
      <c r="Q78" s="75"/>
      <c r="R78" s="68"/>
      <c r="S78" s="63"/>
    </row>
    <row r="79" spans="1:19" ht="20.100000000000001" customHeight="1">
      <c r="A79" s="64">
        <v>73</v>
      </c>
      <c r="B79" s="65"/>
      <c r="C79" s="65"/>
      <c r="D79" s="66"/>
      <c r="E79" s="74"/>
      <c r="F79" s="67"/>
      <c r="G79" s="68"/>
      <c r="H79" s="69"/>
      <c r="I79" s="69"/>
      <c r="J79" s="69"/>
      <c r="K79" s="69"/>
      <c r="L79" s="69"/>
      <c r="M79" s="69"/>
      <c r="N79" s="69"/>
      <c r="O79" s="69"/>
      <c r="P79" s="70">
        <f t="shared" si="0"/>
        <v>0</v>
      </c>
      <c r="Q79" s="75"/>
      <c r="R79" s="68"/>
      <c r="S79" s="63"/>
    </row>
    <row r="80" spans="1:19" ht="20.100000000000001" customHeight="1">
      <c r="A80" s="64">
        <v>74</v>
      </c>
      <c r="B80" s="65"/>
      <c r="C80" s="65"/>
      <c r="D80" s="66"/>
      <c r="E80" s="74"/>
      <c r="F80" s="67"/>
      <c r="G80" s="68"/>
      <c r="H80" s="69"/>
      <c r="I80" s="69"/>
      <c r="J80" s="69"/>
      <c r="K80" s="69"/>
      <c r="L80" s="69"/>
      <c r="M80" s="69"/>
      <c r="N80" s="69"/>
      <c r="O80" s="69"/>
      <c r="P80" s="70">
        <f t="shared" si="0"/>
        <v>0</v>
      </c>
      <c r="Q80" s="75"/>
      <c r="R80" s="68"/>
      <c r="S80" s="63"/>
    </row>
    <row r="81" spans="1:19" ht="20.100000000000001" customHeight="1">
      <c r="A81" s="64">
        <v>75</v>
      </c>
      <c r="B81" s="65"/>
      <c r="C81" s="65"/>
      <c r="D81" s="66"/>
      <c r="E81" s="74"/>
      <c r="F81" s="76"/>
      <c r="G81" s="68"/>
      <c r="H81" s="69"/>
      <c r="I81" s="69"/>
      <c r="J81" s="69"/>
      <c r="K81" s="69"/>
      <c r="L81" s="69"/>
      <c r="M81" s="69"/>
      <c r="N81" s="69"/>
      <c r="O81" s="69"/>
      <c r="P81" s="70">
        <f t="shared" si="0"/>
        <v>0</v>
      </c>
      <c r="Q81" s="75"/>
      <c r="R81" s="68"/>
      <c r="S81" s="63"/>
    </row>
    <row r="82" spans="1:19" ht="20.100000000000001" customHeight="1">
      <c r="A82" s="64">
        <v>76</v>
      </c>
      <c r="B82" s="65"/>
      <c r="C82" s="65"/>
      <c r="D82" s="66"/>
      <c r="E82" s="74"/>
      <c r="F82" s="76"/>
      <c r="G82" s="68"/>
      <c r="H82" s="69"/>
      <c r="I82" s="69"/>
      <c r="J82" s="69"/>
      <c r="K82" s="69"/>
      <c r="L82" s="69"/>
      <c r="M82" s="69"/>
      <c r="N82" s="69"/>
      <c r="O82" s="69"/>
      <c r="P82" s="70">
        <f t="shared" si="0"/>
        <v>0</v>
      </c>
      <c r="Q82" s="75"/>
      <c r="R82" s="68"/>
      <c r="S82" s="63"/>
    </row>
    <row r="83" spans="1:19" ht="20.100000000000001" customHeight="1">
      <c r="A83" s="64">
        <v>77</v>
      </c>
      <c r="B83" s="65"/>
      <c r="C83" s="65"/>
      <c r="D83" s="66"/>
      <c r="E83" s="74"/>
      <c r="F83" s="76"/>
      <c r="G83" s="68"/>
      <c r="H83" s="69"/>
      <c r="I83" s="69"/>
      <c r="J83" s="69"/>
      <c r="K83" s="69"/>
      <c r="L83" s="69"/>
      <c r="M83" s="68"/>
      <c r="N83" s="77"/>
      <c r="O83" s="69"/>
      <c r="P83" s="70">
        <f t="shared" si="0"/>
        <v>0</v>
      </c>
      <c r="Q83" s="75"/>
      <c r="R83" s="68"/>
      <c r="S83" s="63"/>
    </row>
    <row r="84" spans="1:19" ht="20.100000000000001" customHeight="1">
      <c r="A84" s="64">
        <v>78</v>
      </c>
      <c r="B84" s="65"/>
      <c r="C84" s="65"/>
      <c r="D84" s="66"/>
      <c r="E84" s="74"/>
      <c r="F84" s="67"/>
      <c r="G84" s="68"/>
      <c r="H84" s="69"/>
      <c r="I84" s="69"/>
      <c r="J84" s="69"/>
      <c r="K84" s="69"/>
      <c r="L84" s="69"/>
      <c r="M84" s="78"/>
      <c r="N84" s="77"/>
      <c r="O84" s="69"/>
      <c r="P84" s="70">
        <f t="shared" si="0"/>
        <v>0</v>
      </c>
      <c r="Q84" s="75"/>
      <c r="R84" s="68"/>
      <c r="S84" s="63"/>
    </row>
    <row r="85" spans="1:19" ht="20.100000000000001" customHeight="1">
      <c r="A85" s="64">
        <v>79</v>
      </c>
      <c r="B85" s="65"/>
      <c r="C85" s="65"/>
      <c r="D85" s="66"/>
      <c r="E85" s="74"/>
      <c r="F85" s="67"/>
      <c r="G85" s="68"/>
      <c r="H85" s="69"/>
      <c r="I85" s="69"/>
      <c r="J85" s="69"/>
      <c r="K85" s="69"/>
      <c r="L85" s="69"/>
      <c r="M85" s="69"/>
      <c r="N85" s="69"/>
      <c r="O85" s="69"/>
      <c r="P85" s="70">
        <f t="shared" si="0"/>
        <v>0</v>
      </c>
      <c r="Q85" s="75"/>
      <c r="R85" s="68"/>
      <c r="S85" s="63"/>
    </row>
    <row r="86" spans="1:19" ht="20.100000000000001" customHeight="1">
      <c r="A86" s="64">
        <v>80</v>
      </c>
      <c r="B86" s="65"/>
      <c r="C86" s="65"/>
      <c r="D86" s="66"/>
      <c r="E86" s="74"/>
      <c r="F86" s="67"/>
      <c r="G86" s="68"/>
      <c r="H86" s="69"/>
      <c r="I86" s="69"/>
      <c r="J86" s="69"/>
      <c r="K86" s="69"/>
      <c r="L86" s="69"/>
      <c r="M86" s="69"/>
      <c r="N86" s="69"/>
      <c r="O86" s="69"/>
      <c r="P86" s="70">
        <f t="shared" si="0"/>
        <v>0</v>
      </c>
      <c r="Q86" s="75"/>
      <c r="R86" s="68"/>
      <c r="S86" s="63"/>
    </row>
    <row r="87" spans="1:19" ht="20.100000000000001" customHeight="1">
      <c r="A87" s="64">
        <v>81</v>
      </c>
      <c r="B87" s="65"/>
      <c r="C87" s="65"/>
      <c r="D87" s="66"/>
      <c r="E87" s="74"/>
      <c r="F87" s="67"/>
      <c r="G87" s="68"/>
      <c r="H87" s="69"/>
      <c r="I87" s="69"/>
      <c r="J87" s="69"/>
      <c r="K87" s="69"/>
      <c r="L87" s="69"/>
      <c r="M87" s="69"/>
      <c r="N87" s="69"/>
      <c r="O87" s="69"/>
      <c r="P87" s="70">
        <f t="shared" si="0"/>
        <v>0</v>
      </c>
      <c r="Q87" s="75"/>
      <c r="R87" s="68"/>
      <c r="S87" s="63"/>
    </row>
    <row r="88" spans="1:19" ht="20.100000000000001" customHeight="1">
      <c r="A88" s="64">
        <v>82</v>
      </c>
      <c r="B88" s="65"/>
      <c r="C88" s="65"/>
      <c r="D88" s="66"/>
      <c r="E88" s="74"/>
      <c r="F88" s="67"/>
      <c r="G88" s="68"/>
      <c r="H88" s="69"/>
      <c r="I88" s="69"/>
      <c r="J88" s="69"/>
      <c r="K88" s="69"/>
      <c r="L88" s="69"/>
      <c r="M88" s="69"/>
      <c r="N88" s="69"/>
      <c r="O88" s="69"/>
      <c r="P88" s="70">
        <f t="shared" si="0"/>
        <v>0</v>
      </c>
      <c r="Q88" s="75"/>
      <c r="R88" s="68"/>
      <c r="S88" s="63"/>
    </row>
    <row r="89" spans="1:19" ht="20.100000000000001" customHeight="1">
      <c r="A89" s="64">
        <v>83</v>
      </c>
      <c r="B89" s="65"/>
      <c r="C89" s="65"/>
      <c r="D89" s="66"/>
      <c r="E89" s="74"/>
      <c r="F89" s="76"/>
      <c r="G89" s="68"/>
      <c r="H89" s="69"/>
      <c r="I89" s="69"/>
      <c r="J89" s="69"/>
      <c r="K89" s="69"/>
      <c r="L89" s="69"/>
      <c r="M89" s="69"/>
      <c r="N89" s="69"/>
      <c r="O89" s="69"/>
      <c r="P89" s="70">
        <f t="shared" si="0"/>
        <v>0</v>
      </c>
      <c r="Q89" s="75"/>
      <c r="R89" s="68"/>
      <c r="S89" s="63"/>
    </row>
    <row r="90" spans="1:19" ht="20.100000000000001" customHeight="1">
      <c r="A90" s="64">
        <v>84</v>
      </c>
      <c r="B90" s="65"/>
      <c r="C90" s="65"/>
      <c r="D90" s="66"/>
      <c r="E90" s="74"/>
      <c r="F90" s="67"/>
      <c r="G90" s="68"/>
      <c r="H90" s="69"/>
      <c r="I90" s="69"/>
      <c r="J90" s="69"/>
      <c r="K90" s="69"/>
      <c r="L90" s="69"/>
      <c r="M90" s="69"/>
      <c r="N90" s="69"/>
      <c r="O90" s="69"/>
      <c r="P90" s="70">
        <f t="shared" si="0"/>
        <v>0</v>
      </c>
      <c r="Q90" s="75"/>
      <c r="R90" s="68"/>
      <c r="S90" s="63"/>
    </row>
    <row r="91" spans="1:19" ht="20.100000000000001" customHeight="1">
      <c r="A91" s="64">
        <v>85</v>
      </c>
      <c r="B91" s="65"/>
      <c r="C91" s="65"/>
      <c r="D91" s="66"/>
      <c r="E91" s="74"/>
      <c r="F91" s="67"/>
      <c r="G91" s="68"/>
      <c r="H91" s="69"/>
      <c r="I91" s="69"/>
      <c r="J91" s="69"/>
      <c r="K91" s="69"/>
      <c r="L91" s="69"/>
      <c r="M91" s="69"/>
      <c r="N91" s="69"/>
      <c r="O91" s="69"/>
      <c r="P91" s="70">
        <f t="shared" si="0"/>
        <v>0</v>
      </c>
      <c r="Q91" s="75"/>
      <c r="R91" s="68"/>
      <c r="S91" s="63"/>
    </row>
    <row r="92" spans="1:19" ht="20.100000000000001" customHeight="1">
      <c r="A92" s="64">
        <v>86</v>
      </c>
      <c r="B92" s="65"/>
      <c r="C92" s="65"/>
      <c r="D92" s="66"/>
      <c r="E92" s="74"/>
      <c r="F92" s="76"/>
      <c r="G92" s="68"/>
      <c r="H92" s="69"/>
      <c r="I92" s="69"/>
      <c r="J92" s="69"/>
      <c r="K92" s="69"/>
      <c r="L92" s="69"/>
      <c r="M92" s="69"/>
      <c r="N92" s="69"/>
      <c r="O92" s="69"/>
      <c r="P92" s="70">
        <f t="shared" si="0"/>
        <v>0</v>
      </c>
      <c r="Q92" s="75"/>
      <c r="R92" s="68"/>
      <c r="S92" s="63"/>
    </row>
    <row r="93" spans="1:19" ht="20.100000000000001" customHeight="1">
      <c r="A93" s="64">
        <v>87</v>
      </c>
      <c r="B93" s="65"/>
      <c r="C93" s="65"/>
      <c r="D93" s="66"/>
      <c r="E93" s="74"/>
      <c r="F93" s="67"/>
      <c r="G93" s="68"/>
      <c r="H93" s="69"/>
      <c r="I93" s="69"/>
      <c r="J93" s="69"/>
      <c r="K93" s="69"/>
      <c r="L93" s="69"/>
      <c r="M93" s="69"/>
      <c r="N93" s="69"/>
      <c r="O93" s="69"/>
      <c r="P93" s="70">
        <f t="shared" si="0"/>
        <v>0</v>
      </c>
      <c r="Q93" s="75"/>
      <c r="R93" s="68"/>
      <c r="S93" s="63"/>
    </row>
    <row r="94" spans="1:19" ht="20.100000000000001" customHeight="1">
      <c r="A94" s="64">
        <v>88</v>
      </c>
      <c r="B94" s="65"/>
      <c r="C94" s="65"/>
      <c r="D94" s="66"/>
      <c r="E94" s="74"/>
      <c r="F94" s="67"/>
      <c r="G94" s="68"/>
      <c r="H94" s="69"/>
      <c r="I94" s="69"/>
      <c r="J94" s="69"/>
      <c r="K94" s="69"/>
      <c r="L94" s="69"/>
      <c r="M94" s="69"/>
      <c r="N94" s="69"/>
      <c r="O94" s="69"/>
      <c r="P94" s="70">
        <f t="shared" si="0"/>
        <v>0</v>
      </c>
      <c r="Q94" s="75"/>
      <c r="R94" s="68"/>
      <c r="S94" s="63"/>
    </row>
    <row r="95" spans="1:19" ht="20.100000000000001" customHeight="1">
      <c r="A95" s="64">
        <v>89</v>
      </c>
      <c r="B95" s="65"/>
      <c r="C95" s="65"/>
      <c r="D95" s="66"/>
      <c r="E95" s="74"/>
      <c r="F95" s="76"/>
      <c r="G95" s="68"/>
      <c r="H95" s="69"/>
      <c r="I95" s="69"/>
      <c r="J95" s="69"/>
      <c r="K95" s="69"/>
      <c r="L95" s="69"/>
      <c r="M95" s="69"/>
      <c r="N95" s="69"/>
      <c r="O95" s="69"/>
      <c r="P95" s="70">
        <f t="shared" si="0"/>
        <v>0</v>
      </c>
      <c r="Q95" s="75"/>
      <c r="R95" s="68"/>
      <c r="S95" s="63"/>
    </row>
    <row r="96" spans="1:19" ht="20.100000000000001" customHeight="1">
      <c r="A96" s="64">
        <v>90</v>
      </c>
      <c r="B96" s="65"/>
      <c r="C96" s="65"/>
      <c r="D96" s="66"/>
      <c r="E96" s="74"/>
      <c r="F96" s="67"/>
      <c r="G96" s="68"/>
      <c r="H96" s="69"/>
      <c r="I96" s="69"/>
      <c r="J96" s="69"/>
      <c r="K96" s="69"/>
      <c r="L96" s="69"/>
      <c r="M96" s="69"/>
      <c r="N96" s="69"/>
      <c r="O96" s="69"/>
      <c r="P96" s="70">
        <f t="shared" si="0"/>
        <v>0</v>
      </c>
      <c r="Q96" s="75"/>
      <c r="R96" s="68"/>
      <c r="S96" s="63"/>
    </row>
    <row r="97" spans="1:35" ht="20.100000000000001" customHeight="1">
      <c r="A97" s="64">
        <v>91</v>
      </c>
      <c r="B97" s="65"/>
      <c r="C97" s="65"/>
      <c r="D97" s="66"/>
      <c r="E97" s="74"/>
      <c r="F97" s="67"/>
      <c r="G97" s="68"/>
      <c r="H97" s="69"/>
      <c r="I97" s="69"/>
      <c r="J97" s="69"/>
      <c r="K97" s="69"/>
      <c r="L97" s="69"/>
      <c r="M97" s="69"/>
      <c r="N97" s="69"/>
      <c r="O97" s="69"/>
      <c r="P97" s="70">
        <f t="shared" si="0"/>
        <v>0</v>
      </c>
      <c r="Q97" s="75"/>
      <c r="R97" s="68"/>
      <c r="S97" s="63"/>
    </row>
    <row r="98" spans="1:35" ht="20.100000000000001" customHeight="1">
      <c r="A98" s="64">
        <v>92</v>
      </c>
      <c r="B98" s="65"/>
      <c r="C98" s="65"/>
      <c r="D98" s="66"/>
      <c r="E98" s="74"/>
      <c r="F98" s="76"/>
      <c r="G98" s="68"/>
      <c r="H98" s="69"/>
      <c r="I98" s="69"/>
      <c r="J98" s="69"/>
      <c r="K98" s="69"/>
      <c r="L98" s="69"/>
      <c r="M98" s="69"/>
      <c r="N98" s="69"/>
      <c r="O98" s="69"/>
      <c r="P98" s="70">
        <f t="shared" si="0"/>
        <v>0</v>
      </c>
      <c r="Q98" s="75"/>
      <c r="R98" s="68"/>
      <c r="S98" s="63"/>
    </row>
    <row r="99" spans="1:35" ht="20.100000000000001" customHeight="1">
      <c r="A99" s="64">
        <v>93</v>
      </c>
      <c r="B99" s="65"/>
      <c r="C99" s="65"/>
      <c r="D99" s="66"/>
      <c r="E99" s="74"/>
      <c r="F99" s="67"/>
      <c r="G99" s="68"/>
      <c r="H99" s="69"/>
      <c r="I99" s="69"/>
      <c r="J99" s="69"/>
      <c r="K99" s="69"/>
      <c r="L99" s="69"/>
      <c r="M99" s="69"/>
      <c r="N99" s="69"/>
      <c r="O99" s="69"/>
      <c r="P99" s="70">
        <f t="shared" si="0"/>
        <v>0</v>
      </c>
      <c r="Q99" s="75"/>
      <c r="R99" s="68"/>
      <c r="S99" s="63"/>
    </row>
    <row r="100" spans="1:35" ht="20.100000000000001" customHeight="1">
      <c r="A100" s="64">
        <v>94</v>
      </c>
      <c r="B100" s="65"/>
      <c r="C100" s="65"/>
      <c r="D100" s="66"/>
      <c r="E100" s="74"/>
      <c r="F100" s="67"/>
      <c r="G100" s="68"/>
      <c r="H100" s="69"/>
      <c r="I100" s="69"/>
      <c r="J100" s="69"/>
      <c r="K100" s="69"/>
      <c r="L100" s="69"/>
      <c r="M100" s="69"/>
      <c r="N100" s="69"/>
      <c r="O100" s="69"/>
      <c r="P100" s="70">
        <f t="shared" si="0"/>
        <v>0</v>
      </c>
      <c r="Q100" s="75"/>
      <c r="R100" s="68"/>
      <c r="S100" s="63"/>
    </row>
    <row r="101" spans="1:35" ht="20.100000000000001" customHeight="1">
      <c r="A101" s="64">
        <v>95</v>
      </c>
      <c r="B101" s="65"/>
      <c r="C101" s="65"/>
      <c r="D101" s="66"/>
      <c r="E101" s="74"/>
      <c r="F101" s="76"/>
      <c r="G101" s="68"/>
      <c r="H101" s="69"/>
      <c r="I101" s="69"/>
      <c r="J101" s="69"/>
      <c r="K101" s="69"/>
      <c r="L101" s="69"/>
      <c r="M101" s="69"/>
      <c r="N101" s="69"/>
      <c r="O101" s="69"/>
      <c r="P101" s="70">
        <f t="shared" si="0"/>
        <v>0</v>
      </c>
      <c r="Q101" s="75"/>
      <c r="R101" s="68"/>
      <c r="S101" s="63"/>
    </row>
    <row r="102" spans="1:35" ht="20.100000000000001" customHeight="1">
      <c r="A102" s="64">
        <v>96</v>
      </c>
      <c r="B102" s="65"/>
      <c r="C102" s="65"/>
      <c r="D102" s="66"/>
      <c r="E102" s="74"/>
      <c r="F102" s="76"/>
      <c r="G102" s="68"/>
      <c r="H102" s="69"/>
      <c r="I102" s="69"/>
      <c r="J102" s="69"/>
      <c r="K102" s="69"/>
      <c r="L102" s="69"/>
      <c r="M102" s="69"/>
      <c r="N102" s="69"/>
      <c r="O102" s="69"/>
      <c r="P102" s="70">
        <f t="shared" si="0"/>
        <v>0</v>
      </c>
      <c r="Q102" s="75"/>
      <c r="R102" s="68"/>
      <c r="S102" s="63"/>
    </row>
    <row r="103" spans="1:35" ht="20.100000000000001" customHeight="1">
      <c r="A103" s="64">
        <v>97</v>
      </c>
      <c r="B103" s="65"/>
      <c r="C103" s="65"/>
      <c r="D103" s="66"/>
      <c r="E103" s="74"/>
      <c r="F103" s="67"/>
      <c r="G103" s="68"/>
      <c r="H103" s="69"/>
      <c r="I103" s="69"/>
      <c r="J103" s="69"/>
      <c r="K103" s="69"/>
      <c r="L103" s="69"/>
      <c r="M103" s="69"/>
      <c r="N103" s="69"/>
      <c r="O103" s="69"/>
      <c r="P103" s="70">
        <f t="shared" si="0"/>
        <v>0</v>
      </c>
      <c r="Q103" s="75"/>
      <c r="R103" s="68"/>
      <c r="S103" s="63"/>
    </row>
    <row r="104" spans="1:35" ht="20.100000000000001" customHeight="1">
      <c r="A104" s="64">
        <v>98</v>
      </c>
      <c r="B104" s="65"/>
      <c r="C104" s="65"/>
      <c r="D104" s="66"/>
      <c r="E104" s="74"/>
      <c r="F104" s="67"/>
      <c r="G104" s="68"/>
      <c r="H104" s="69"/>
      <c r="I104" s="69"/>
      <c r="J104" s="69"/>
      <c r="K104" s="69"/>
      <c r="L104" s="69"/>
      <c r="M104" s="69"/>
      <c r="N104" s="69"/>
      <c r="O104" s="69"/>
      <c r="P104" s="70">
        <f t="shared" si="0"/>
        <v>0</v>
      </c>
      <c r="Q104" s="75"/>
      <c r="R104" s="68"/>
      <c r="S104" s="63"/>
    </row>
    <row r="105" spans="1:35" ht="20.100000000000001" customHeight="1">
      <c r="A105" s="64">
        <v>99</v>
      </c>
      <c r="B105" s="65"/>
      <c r="C105" s="65"/>
      <c r="D105" s="66"/>
      <c r="E105" s="74"/>
      <c r="F105" s="76"/>
      <c r="G105" s="68"/>
      <c r="H105" s="69"/>
      <c r="I105" s="69"/>
      <c r="J105" s="69"/>
      <c r="K105" s="69"/>
      <c r="L105" s="69"/>
      <c r="M105" s="69"/>
      <c r="N105" s="69"/>
      <c r="O105" s="69"/>
      <c r="P105" s="70">
        <f t="shared" si="0"/>
        <v>0</v>
      </c>
      <c r="Q105" s="75"/>
      <c r="R105" s="68"/>
      <c r="S105" s="63"/>
    </row>
    <row r="106" spans="1:35" ht="20.100000000000001" customHeight="1" thickBot="1">
      <c r="A106" s="64">
        <v>100</v>
      </c>
      <c r="B106" s="79"/>
      <c r="C106" s="65"/>
      <c r="D106" s="66"/>
      <c r="E106" s="74"/>
      <c r="F106" s="76"/>
      <c r="G106" s="68"/>
      <c r="H106" s="69"/>
      <c r="I106" s="69"/>
      <c r="J106" s="69"/>
      <c r="K106" s="69"/>
      <c r="L106" s="69"/>
      <c r="M106" s="69"/>
      <c r="N106" s="69"/>
      <c r="O106" s="69"/>
      <c r="P106" s="70">
        <f t="shared" si="0"/>
        <v>0</v>
      </c>
      <c r="Q106" s="75"/>
      <c r="R106" s="80"/>
      <c r="S106" s="63"/>
    </row>
    <row r="107" spans="1:35" ht="30.75" customHeight="1" thickBot="1">
      <c r="A107" s="81"/>
      <c r="B107" s="82" t="s">
        <v>148</v>
      </c>
      <c r="C107" s="83"/>
      <c r="D107" s="84">
        <f t="shared" ref="D107:O107" si="1">SUM(D7:D106)</f>
        <v>0</v>
      </c>
      <c r="E107" s="84">
        <f t="shared" si="1"/>
        <v>0</v>
      </c>
      <c r="F107" s="84">
        <f t="shared" si="1"/>
        <v>0</v>
      </c>
      <c r="G107" s="84">
        <f t="shared" si="1"/>
        <v>0</v>
      </c>
      <c r="H107" s="84">
        <f t="shared" si="1"/>
        <v>0</v>
      </c>
      <c r="I107" s="84">
        <f t="shared" si="1"/>
        <v>0</v>
      </c>
      <c r="J107" s="84">
        <f t="shared" si="1"/>
        <v>0</v>
      </c>
      <c r="K107" s="84">
        <f t="shared" si="1"/>
        <v>0</v>
      </c>
      <c r="L107" s="84">
        <f t="shared" si="1"/>
        <v>0</v>
      </c>
      <c r="M107" s="84">
        <f t="shared" si="1"/>
        <v>0</v>
      </c>
      <c r="N107" s="84">
        <f>SUM(N7:N106)</f>
        <v>0</v>
      </c>
      <c r="O107" s="84">
        <f t="shared" si="1"/>
        <v>0</v>
      </c>
      <c r="P107" s="84">
        <f>SUM(P7:P106)</f>
        <v>0</v>
      </c>
      <c r="Q107" s="84">
        <f>SUM(Q7:Q106)</f>
        <v>0</v>
      </c>
      <c r="R107" s="84">
        <f>SUM(R7:R106)</f>
        <v>0</v>
      </c>
      <c r="S107" s="63"/>
    </row>
    <row r="108" spans="1:35" ht="20.100000000000001" customHeight="1" thickBot="1">
      <c r="A108" s="85"/>
      <c r="B108" s="86" t="s">
        <v>149</v>
      </c>
      <c r="C108" s="87"/>
      <c r="D108" s="88"/>
      <c r="E108" s="88"/>
      <c r="F108" s="88"/>
      <c r="G108" s="88"/>
      <c r="H108" s="88"/>
      <c r="I108" s="88"/>
      <c r="J108" s="88"/>
      <c r="K108" s="88"/>
      <c r="L108" s="88"/>
      <c r="M108" s="88"/>
      <c r="N108" s="88"/>
      <c r="O108" s="88"/>
      <c r="P108" s="89">
        <f>SUM(D108:O108)</f>
        <v>0</v>
      </c>
      <c r="Q108" s="89"/>
      <c r="R108" s="90"/>
      <c r="S108" s="63"/>
    </row>
    <row r="109" spans="1:35" ht="19.5" customHeight="1" thickBot="1">
      <c r="A109" s="91"/>
      <c r="B109" s="92" t="s">
        <v>150</v>
      </c>
      <c r="C109" s="93"/>
      <c r="D109" s="94"/>
      <c r="E109" s="94"/>
      <c r="F109" s="94"/>
      <c r="G109" s="94"/>
      <c r="H109" s="94"/>
      <c r="I109" s="94"/>
      <c r="J109" s="94"/>
      <c r="K109" s="94"/>
      <c r="L109" s="94"/>
      <c r="M109" s="94"/>
      <c r="N109" s="94"/>
      <c r="O109" s="94"/>
      <c r="P109" s="95"/>
      <c r="Q109" s="95"/>
      <c r="R109" s="96"/>
      <c r="S109" s="97"/>
    </row>
    <row r="110" spans="1:35" ht="6" customHeight="1">
      <c r="B110" s="98"/>
      <c r="C110" s="98"/>
      <c r="D110" s="98"/>
      <c r="E110" s="98"/>
      <c r="F110" s="98"/>
      <c r="G110" s="99"/>
      <c r="H110" s="99"/>
      <c r="I110" s="99"/>
      <c r="J110" s="99"/>
      <c r="K110" s="99"/>
      <c r="L110" s="99"/>
      <c r="M110" s="99"/>
      <c r="N110" s="99"/>
      <c r="O110" s="99"/>
      <c r="P110" s="99"/>
      <c r="Q110" s="99"/>
      <c r="R110" s="99"/>
      <c r="S110" s="99"/>
      <c r="T110" s="99"/>
      <c r="U110" s="99"/>
    </row>
    <row r="111" spans="1:35" ht="23.45" customHeight="1">
      <c r="B111" s="100" t="s">
        <v>151</v>
      </c>
      <c r="C111" s="101"/>
      <c r="D111" s="101"/>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row>
    <row r="112" spans="1:35" s="103" customFormat="1" ht="37.5" customHeight="1">
      <c r="B112" s="104">
        <v>1</v>
      </c>
      <c r="C112" s="105"/>
      <c r="D112" s="1162" t="s">
        <v>152</v>
      </c>
      <c r="E112" s="1162"/>
      <c r="F112" s="1162"/>
      <c r="G112" s="1162"/>
      <c r="H112" s="1162"/>
      <c r="I112" s="1162"/>
      <c r="J112" s="1162"/>
      <c r="K112" s="1162"/>
      <c r="L112" s="1162"/>
      <c r="M112" s="1162"/>
      <c r="N112" s="1162"/>
      <c r="O112" s="1162"/>
      <c r="P112" s="1162"/>
      <c r="Q112" s="1162"/>
      <c r="R112" s="1162"/>
      <c r="S112" s="1162"/>
    </row>
    <row r="113" spans="2:35" s="103" customFormat="1" ht="37.5" customHeight="1">
      <c r="B113" s="104">
        <v>2</v>
      </c>
      <c r="C113" s="105"/>
      <c r="D113" s="103" t="s">
        <v>153</v>
      </c>
      <c r="W113" s="187" t="s">
        <v>230</v>
      </c>
    </row>
    <row r="114" spans="2:35" s="103" customFormat="1" ht="37.5" customHeight="1">
      <c r="B114" s="104">
        <v>3</v>
      </c>
      <c r="C114" s="105"/>
      <c r="D114" s="1155" t="s">
        <v>154</v>
      </c>
      <c r="E114" s="1155"/>
      <c r="F114" s="1155"/>
      <c r="G114" s="1155"/>
      <c r="H114" s="1155"/>
      <c r="I114" s="1155"/>
      <c r="J114" s="1155"/>
      <c r="K114" s="1155"/>
      <c r="L114" s="1155"/>
      <c r="M114" s="1155"/>
      <c r="N114" s="1155"/>
      <c r="O114" s="1155"/>
      <c r="P114" s="1155"/>
      <c r="Q114" s="1155"/>
      <c r="R114" s="1155"/>
      <c r="S114" s="1155"/>
      <c r="T114" s="106"/>
      <c r="U114" s="106"/>
      <c r="V114" s="106"/>
      <c r="W114" s="106"/>
      <c r="X114" s="106"/>
      <c r="Y114" s="106"/>
      <c r="Z114" s="106"/>
      <c r="AA114" s="106"/>
      <c r="AB114" s="106"/>
      <c r="AC114" s="106"/>
      <c r="AD114" s="106"/>
      <c r="AE114" s="106"/>
      <c r="AF114" s="106"/>
      <c r="AG114" s="106"/>
      <c r="AH114" s="106"/>
      <c r="AI114" s="106"/>
    </row>
    <row r="115" spans="2:35" s="103" customFormat="1" ht="37.5" customHeight="1">
      <c r="B115" s="104">
        <v>4</v>
      </c>
      <c r="C115" s="105"/>
      <c r="D115" s="1155" t="s">
        <v>155</v>
      </c>
      <c r="E115" s="1155"/>
      <c r="F115" s="1155"/>
      <c r="G115" s="1155"/>
      <c r="H115" s="1155"/>
      <c r="I115" s="1155"/>
      <c r="J115" s="1155"/>
      <c r="K115" s="1155"/>
      <c r="L115" s="1155"/>
      <c r="M115" s="1155"/>
      <c r="N115" s="1155"/>
      <c r="O115" s="1155"/>
      <c r="P115" s="1155"/>
      <c r="Q115" s="1155"/>
      <c r="R115" s="1155"/>
      <c r="S115" s="1155"/>
      <c r="T115" s="106"/>
      <c r="U115" s="106"/>
      <c r="V115" s="106"/>
      <c r="W115" s="106"/>
      <c r="X115" s="106"/>
      <c r="Y115" s="106"/>
      <c r="Z115" s="106"/>
      <c r="AA115" s="106"/>
      <c r="AB115" s="106"/>
      <c r="AC115" s="106"/>
      <c r="AD115" s="106"/>
      <c r="AE115" s="106"/>
      <c r="AF115" s="106"/>
      <c r="AG115" s="106"/>
      <c r="AH115" s="106"/>
      <c r="AI115" s="106"/>
    </row>
    <row r="116" spans="2:35" s="103" customFormat="1" ht="37.5" customHeight="1">
      <c r="B116" s="104">
        <v>5</v>
      </c>
      <c r="C116" s="105"/>
      <c r="D116" s="103" t="s">
        <v>156</v>
      </c>
    </row>
    <row r="117" spans="2:35" s="103" customFormat="1" ht="37.5" customHeight="1">
      <c r="B117" s="104">
        <v>6</v>
      </c>
      <c r="C117" s="105"/>
      <c r="D117" s="107" t="s">
        <v>157</v>
      </c>
    </row>
    <row r="118" spans="2:35" ht="12.6" customHeight="1">
      <c r="B118" s="102"/>
      <c r="C118" s="102"/>
      <c r="D118" s="1156"/>
      <c r="E118" s="1156"/>
      <c r="F118" s="1156"/>
      <c r="G118" s="1156"/>
      <c r="H118" s="1156"/>
      <c r="I118" s="1156"/>
      <c r="J118" s="1156"/>
      <c r="K118" s="1156"/>
      <c r="L118" s="1156"/>
      <c r="M118" s="1156"/>
      <c r="N118" s="1156"/>
      <c r="O118" s="1156"/>
      <c r="P118" s="1156"/>
      <c r="Q118" s="1156"/>
      <c r="R118" s="1156"/>
      <c r="S118" s="1156"/>
      <c r="T118" s="1156"/>
      <c r="U118" s="1156"/>
      <c r="V118" s="1156"/>
      <c r="W118" s="1156"/>
      <c r="X118" s="1156"/>
      <c r="Y118" s="1156"/>
      <c r="Z118" s="1156"/>
      <c r="AA118" s="1156"/>
      <c r="AB118" s="1156"/>
      <c r="AC118" s="1156"/>
      <c r="AD118" s="1156"/>
      <c r="AE118" s="1156"/>
      <c r="AF118" s="1156"/>
      <c r="AG118" s="1156"/>
      <c r="AH118" s="1156"/>
      <c r="AI118" s="1156"/>
    </row>
    <row r="119" spans="2:35" ht="24">
      <c r="B119" s="102"/>
      <c r="C119" s="102"/>
      <c r="D119" s="1156"/>
      <c r="E119" s="1156"/>
      <c r="F119" s="1156"/>
      <c r="G119" s="1156"/>
      <c r="H119" s="1156"/>
      <c r="I119" s="1156"/>
      <c r="J119" s="1156"/>
      <c r="K119" s="1156"/>
      <c r="L119" s="1156"/>
      <c r="M119" s="1156"/>
      <c r="N119" s="1156"/>
      <c r="O119" s="1156"/>
      <c r="P119" s="1156"/>
      <c r="Q119" s="1156"/>
      <c r="R119" s="1156"/>
      <c r="S119" s="1156"/>
      <c r="T119" s="1156"/>
      <c r="U119" s="1156"/>
      <c r="V119" s="1156"/>
      <c r="W119" s="1156"/>
      <c r="X119" s="1156"/>
      <c r="Y119" s="1156"/>
      <c r="Z119" s="1156"/>
      <c r="AA119" s="1156"/>
      <c r="AB119" s="1156"/>
      <c r="AC119" s="1156"/>
      <c r="AD119" s="1156"/>
      <c r="AE119" s="1156"/>
      <c r="AF119" s="1156"/>
      <c r="AG119" s="1156"/>
      <c r="AH119" s="1156"/>
      <c r="AI119" s="1156"/>
    </row>
  </sheetData>
  <mergeCells count="25">
    <mergeCell ref="D114:S114"/>
    <mergeCell ref="D115:S115"/>
    <mergeCell ref="D118:AI119"/>
    <mergeCell ref="N5:N6"/>
    <mergeCell ref="O5:O6"/>
    <mergeCell ref="P5:P6"/>
    <mergeCell ref="Q5:Q6"/>
    <mergeCell ref="R5:R6"/>
    <mergeCell ref="D112:S112"/>
    <mergeCell ref="H5:H6"/>
    <mergeCell ref="I5:I6"/>
    <mergeCell ref="J5:J6"/>
    <mergeCell ref="K5:K6"/>
    <mergeCell ref="L5:L6"/>
    <mergeCell ref="M5:M6"/>
    <mergeCell ref="S4:S6"/>
    <mergeCell ref="I2:J2"/>
    <mergeCell ref="A4:A6"/>
    <mergeCell ref="B4:B6"/>
    <mergeCell ref="C4:C6"/>
    <mergeCell ref="P4:R4"/>
    <mergeCell ref="D5:D6"/>
    <mergeCell ref="E5:E6"/>
    <mergeCell ref="F5:F6"/>
    <mergeCell ref="G5:G6"/>
  </mergeCells>
  <phoneticPr fontId="2"/>
  <hyperlinks>
    <hyperlink ref="W113" location="'表示（日中系サービス）'!A1" display="表示へ"/>
  </hyperlinks>
  <printOptions horizontalCentered="1"/>
  <pageMargins left="0.70866141732283472" right="0.70866141732283472" top="0.39370078740157483" bottom="0.19685039370078741" header="0.31496062992125984" footer="0.11811023622047245"/>
  <pageSetup paperSize="9" scale="40" fitToHeight="0" orientation="landscape" r:id="rId1"/>
  <rowBreaks count="1" manualBreakCount="1">
    <brk id="65" max="1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Q103"/>
  <sheetViews>
    <sheetView view="pageBreakPreview" zoomScale="60" zoomScaleNormal="100" workbookViewId="0">
      <selection activeCell="M54" sqref="M54"/>
    </sheetView>
  </sheetViews>
  <sheetFormatPr defaultRowHeight="13.5"/>
  <cols>
    <col min="1" max="1" width="4.75" style="110" customWidth="1"/>
    <col min="2" max="2" width="16.625" style="110" customWidth="1"/>
    <col min="3" max="3" width="11" style="110" customWidth="1"/>
    <col min="4" max="6" width="16.625" style="110" customWidth="1"/>
    <col min="7" max="7" width="18.75" style="110" customWidth="1"/>
    <col min="8" max="8" width="17.5" style="110" customWidth="1"/>
    <col min="9" max="9" width="9.875" style="110" customWidth="1"/>
    <col min="10" max="256" width="9" style="110"/>
    <col min="257" max="257" width="4.75" style="110" customWidth="1"/>
    <col min="258" max="258" width="16.625" style="110" customWidth="1"/>
    <col min="259" max="259" width="11" style="110" customWidth="1"/>
    <col min="260" max="262" width="16.625" style="110" customWidth="1"/>
    <col min="263" max="263" width="18.75" style="110" customWidth="1"/>
    <col min="264" max="264" width="17.5" style="110" customWidth="1"/>
    <col min="265" max="265" width="9.875" style="110" customWidth="1"/>
    <col min="266" max="512" width="9" style="110"/>
    <col min="513" max="513" width="4.75" style="110" customWidth="1"/>
    <col min="514" max="514" width="16.625" style="110" customWidth="1"/>
    <col min="515" max="515" width="11" style="110" customWidth="1"/>
    <col min="516" max="518" width="16.625" style="110" customWidth="1"/>
    <col min="519" max="519" width="18.75" style="110" customWidth="1"/>
    <col min="520" max="520" width="17.5" style="110" customWidth="1"/>
    <col min="521" max="521" width="9.875" style="110" customWidth="1"/>
    <col min="522" max="768" width="9" style="110"/>
    <col min="769" max="769" width="4.75" style="110" customWidth="1"/>
    <col min="770" max="770" width="16.625" style="110" customWidth="1"/>
    <col min="771" max="771" width="11" style="110" customWidth="1"/>
    <col min="772" max="774" width="16.625" style="110" customWidth="1"/>
    <col min="775" max="775" width="18.75" style="110" customWidth="1"/>
    <col min="776" max="776" width="17.5" style="110" customWidth="1"/>
    <col min="777" max="777" width="9.875" style="110" customWidth="1"/>
    <col min="778" max="1024" width="9" style="110"/>
    <col min="1025" max="1025" width="4.75" style="110" customWidth="1"/>
    <col min="1026" max="1026" width="16.625" style="110" customWidth="1"/>
    <col min="1027" max="1027" width="11" style="110" customWidth="1"/>
    <col min="1028" max="1030" width="16.625" style="110" customWidth="1"/>
    <col min="1031" max="1031" width="18.75" style="110" customWidth="1"/>
    <col min="1032" max="1032" width="17.5" style="110" customWidth="1"/>
    <col min="1033" max="1033" width="9.875" style="110" customWidth="1"/>
    <col min="1034" max="1280" width="9" style="110"/>
    <col min="1281" max="1281" width="4.75" style="110" customWidth="1"/>
    <col min="1282" max="1282" width="16.625" style="110" customWidth="1"/>
    <col min="1283" max="1283" width="11" style="110" customWidth="1"/>
    <col min="1284" max="1286" width="16.625" style="110" customWidth="1"/>
    <col min="1287" max="1287" width="18.75" style="110" customWidth="1"/>
    <col min="1288" max="1288" width="17.5" style="110" customWidth="1"/>
    <col min="1289" max="1289" width="9.875" style="110" customWidth="1"/>
    <col min="1290" max="1536" width="9" style="110"/>
    <col min="1537" max="1537" width="4.75" style="110" customWidth="1"/>
    <col min="1538" max="1538" width="16.625" style="110" customWidth="1"/>
    <col min="1539" max="1539" width="11" style="110" customWidth="1"/>
    <col min="1540" max="1542" width="16.625" style="110" customWidth="1"/>
    <col min="1543" max="1543" width="18.75" style="110" customWidth="1"/>
    <col min="1544" max="1544" width="17.5" style="110" customWidth="1"/>
    <col min="1545" max="1545" width="9.875" style="110" customWidth="1"/>
    <col min="1546" max="1792" width="9" style="110"/>
    <col min="1793" max="1793" width="4.75" style="110" customWidth="1"/>
    <col min="1794" max="1794" width="16.625" style="110" customWidth="1"/>
    <col min="1795" max="1795" width="11" style="110" customWidth="1"/>
    <col min="1796" max="1798" width="16.625" style="110" customWidth="1"/>
    <col min="1799" max="1799" width="18.75" style="110" customWidth="1"/>
    <col min="1800" max="1800" width="17.5" style="110" customWidth="1"/>
    <col min="1801" max="1801" width="9.875" style="110" customWidth="1"/>
    <col min="1802" max="2048" width="9" style="110"/>
    <col min="2049" max="2049" width="4.75" style="110" customWidth="1"/>
    <col min="2050" max="2050" width="16.625" style="110" customWidth="1"/>
    <col min="2051" max="2051" width="11" style="110" customWidth="1"/>
    <col min="2052" max="2054" width="16.625" style="110" customWidth="1"/>
    <col min="2055" max="2055" width="18.75" style="110" customWidth="1"/>
    <col min="2056" max="2056" width="17.5" style="110" customWidth="1"/>
    <col min="2057" max="2057" width="9.875" style="110" customWidth="1"/>
    <col min="2058" max="2304" width="9" style="110"/>
    <col min="2305" max="2305" width="4.75" style="110" customWidth="1"/>
    <col min="2306" max="2306" width="16.625" style="110" customWidth="1"/>
    <col min="2307" max="2307" width="11" style="110" customWidth="1"/>
    <col min="2308" max="2310" width="16.625" style="110" customWidth="1"/>
    <col min="2311" max="2311" width="18.75" style="110" customWidth="1"/>
    <col min="2312" max="2312" width="17.5" style="110" customWidth="1"/>
    <col min="2313" max="2313" width="9.875" style="110" customWidth="1"/>
    <col min="2314" max="2560" width="9" style="110"/>
    <col min="2561" max="2561" width="4.75" style="110" customWidth="1"/>
    <col min="2562" max="2562" width="16.625" style="110" customWidth="1"/>
    <col min="2563" max="2563" width="11" style="110" customWidth="1"/>
    <col min="2564" max="2566" width="16.625" style="110" customWidth="1"/>
    <col min="2567" max="2567" width="18.75" style="110" customWidth="1"/>
    <col min="2568" max="2568" width="17.5" style="110" customWidth="1"/>
    <col min="2569" max="2569" width="9.875" style="110" customWidth="1"/>
    <col min="2570" max="2816" width="9" style="110"/>
    <col min="2817" max="2817" width="4.75" style="110" customWidth="1"/>
    <col min="2818" max="2818" width="16.625" style="110" customWidth="1"/>
    <col min="2819" max="2819" width="11" style="110" customWidth="1"/>
    <col min="2820" max="2822" width="16.625" style="110" customWidth="1"/>
    <col min="2823" max="2823" width="18.75" style="110" customWidth="1"/>
    <col min="2824" max="2824" width="17.5" style="110" customWidth="1"/>
    <col min="2825" max="2825" width="9.875" style="110" customWidth="1"/>
    <col min="2826" max="3072" width="9" style="110"/>
    <col min="3073" max="3073" width="4.75" style="110" customWidth="1"/>
    <col min="3074" max="3074" width="16.625" style="110" customWidth="1"/>
    <col min="3075" max="3075" width="11" style="110" customWidth="1"/>
    <col min="3076" max="3078" width="16.625" style="110" customWidth="1"/>
    <col min="3079" max="3079" width="18.75" style="110" customWidth="1"/>
    <col min="3080" max="3080" width="17.5" style="110" customWidth="1"/>
    <col min="3081" max="3081" width="9.875" style="110" customWidth="1"/>
    <col min="3082" max="3328" width="9" style="110"/>
    <col min="3329" max="3329" width="4.75" style="110" customWidth="1"/>
    <col min="3330" max="3330" width="16.625" style="110" customWidth="1"/>
    <col min="3331" max="3331" width="11" style="110" customWidth="1"/>
    <col min="3332" max="3334" width="16.625" style="110" customWidth="1"/>
    <col min="3335" max="3335" width="18.75" style="110" customWidth="1"/>
    <col min="3336" max="3336" width="17.5" style="110" customWidth="1"/>
    <col min="3337" max="3337" width="9.875" style="110" customWidth="1"/>
    <col min="3338" max="3584" width="9" style="110"/>
    <col min="3585" max="3585" width="4.75" style="110" customWidth="1"/>
    <col min="3586" max="3586" width="16.625" style="110" customWidth="1"/>
    <col min="3587" max="3587" width="11" style="110" customWidth="1"/>
    <col min="3588" max="3590" width="16.625" style="110" customWidth="1"/>
    <col min="3591" max="3591" width="18.75" style="110" customWidth="1"/>
    <col min="3592" max="3592" width="17.5" style="110" customWidth="1"/>
    <col min="3593" max="3593" width="9.875" style="110" customWidth="1"/>
    <col min="3594" max="3840" width="9" style="110"/>
    <col min="3841" max="3841" width="4.75" style="110" customWidth="1"/>
    <col min="3842" max="3842" width="16.625" style="110" customWidth="1"/>
    <col min="3843" max="3843" width="11" style="110" customWidth="1"/>
    <col min="3844" max="3846" width="16.625" style="110" customWidth="1"/>
    <col min="3847" max="3847" width="18.75" style="110" customWidth="1"/>
    <col min="3848" max="3848" width="17.5" style="110" customWidth="1"/>
    <col min="3849" max="3849" width="9.875" style="110" customWidth="1"/>
    <col min="3850" max="4096" width="9" style="110"/>
    <col min="4097" max="4097" width="4.75" style="110" customWidth="1"/>
    <col min="4098" max="4098" width="16.625" style="110" customWidth="1"/>
    <col min="4099" max="4099" width="11" style="110" customWidth="1"/>
    <col min="4100" max="4102" width="16.625" style="110" customWidth="1"/>
    <col min="4103" max="4103" width="18.75" style="110" customWidth="1"/>
    <col min="4104" max="4104" width="17.5" style="110" customWidth="1"/>
    <col min="4105" max="4105" width="9.875" style="110" customWidth="1"/>
    <col min="4106" max="4352" width="9" style="110"/>
    <col min="4353" max="4353" width="4.75" style="110" customWidth="1"/>
    <col min="4354" max="4354" width="16.625" style="110" customWidth="1"/>
    <col min="4355" max="4355" width="11" style="110" customWidth="1"/>
    <col min="4356" max="4358" width="16.625" style="110" customWidth="1"/>
    <col min="4359" max="4359" width="18.75" style="110" customWidth="1"/>
    <col min="4360" max="4360" width="17.5" style="110" customWidth="1"/>
    <col min="4361" max="4361" width="9.875" style="110" customWidth="1"/>
    <col min="4362" max="4608" width="9" style="110"/>
    <col min="4609" max="4609" width="4.75" style="110" customWidth="1"/>
    <col min="4610" max="4610" width="16.625" style="110" customWidth="1"/>
    <col min="4611" max="4611" width="11" style="110" customWidth="1"/>
    <col min="4612" max="4614" width="16.625" style="110" customWidth="1"/>
    <col min="4615" max="4615" width="18.75" style="110" customWidth="1"/>
    <col min="4616" max="4616" width="17.5" style="110" customWidth="1"/>
    <col min="4617" max="4617" width="9.875" style="110" customWidth="1"/>
    <col min="4618" max="4864" width="9" style="110"/>
    <col min="4865" max="4865" width="4.75" style="110" customWidth="1"/>
    <col min="4866" max="4866" width="16.625" style="110" customWidth="1"/>
    <col min="4867" max="4867" width="11" style="110" customWidth="1"/>
    <col min="4868" max="4870" width="16.625" style="110" customWidth="1"/>
    <col min="4871" max="4871" width="18.75" style="110" customWidth="1"/>
    <col min="4872" max="4872" width="17.5" style="110" customWidth="1"/>
    <col min="4873" max="4873" width="9.875" style="110" customWidth="1"/>
    <col min="4874" max="5120" width="9" style="110"/>
    <col min="5121" max="5121" width="4.75" style="110" customWidth="1"/>
    <col min="5122" max="5122" width="16.625" style="110" customWidth="1"/>
    <col min="5123" max="5123" width="11" style="110" customWidth="1"/>
    <col min="5124" max="5126" width="16.625" style="110" customWidth="1"/>
    <col min="5127" max="5127" width="18.75" style="110" customWidth="1"/>
    <col min="5128" max="5128" width="17.5" style="110" customWidth="1"/>
    <col min="5129" max="5129" width="9.875" style="110" customWidth="1"/>
    <col min="5130" max="5376" width="9" style="110"/>
    <col min="5377" max="5377" width="4.75" style="110" customWidth="1"/>
    <col min="5378" max="5378" width="16.625" style="110" customWidth="1"/>
    <col min="5379" max="5379" width="11" style="110" customWidth="1"/>
    <col min="5380" max="5382" width="16.625" style="110" customWidth="1"/>
    <col min="5383" max="5383" width="18.75" style="110" customWidth="1"/>
    <col min="5384" max="5384" width="17.5" style="110" customWidth="1"/>
    <col min="5385" max="5385" width="9.875" style="110" customWidth="1"/>
    <col min="5386" max="5632" width="9" style="110"/>
    <col min="5633" max="5633" width="4.75" style="110" customWidth="1"/>
    <col min="5634" max="5634" width="16.625" style="110" customWidth="1"/>
    <col min="5635" max="5635" width="11" style="110" customWidth="1"/>
    <col min="5636" max="5638" width="16.625" style="110" customWidth="1"/>
    <col min="5639" max="5639" width="18.75" style="110" customWidth="1"/>
    <col min="5640" max="5640" width="17.5" style="110" customWidth="1"/>
    <col min="5641" max="5641" width="9.875" style="110" customWidth="1"/>
    <col min="5642" max="5888" width="9" style="110"/>
    <col min="5889" max="5889" width="4.75" style="110" customWidth="1"/>
    <col min="5890" max="5890" width="16.625" style="110" customWidth="1"/>
    <col min="5891" max="5891" width="11" style="110" customWidth="1"/>
    <col min="5892" max="5894" width="16.625" style="110" customWidth="1"/>
    <col min="5895" max="5895" width="18.75" style="110" customWidth="1"/>
    <col min="5896" max="5896" width="17.5" style="110" customWidth="1"/>
    <col min="5897" max="5897" width="9.875" style="110" customWidth="1"/>
    <col min="5898" max="6144" width="9" style="110"/>
    <col min="6145" max="6145" width="4.75" style="110" customWidth="1"/>
    <col min="6146" max="6146" width="16.625" style="110" customWidth="1"/>
    <col min="6147" max="6147" width="11" style="110" customWidth="1"/>
    <col min="6148" max="6150" width="16.625" style="110" customWidth="1"/>
    <col min="6151" max="6151" width="18.75" style="110" customWidth="1"/>
    <col min="6152" max="6152" width="17.5" style="110" customWidth="1"/>
    <col min="6153" max="6153" width="9.875" style="110" customWidth="1"/>
    <col min="6154" max="6400" width="9" style="110"/>
    <col min="6401" max="6401" width="4.75" style="110" customWidth="1"/>
    <col min="6402" max="6402" width="16.625" style="110" customWidth="1"/>
    <col min="6403" max="6403" width="11" style="110" customWidth="1"/>
    <col min="6404" max="6406" width="16.625" style="110" customWidth="1"/>
    <col min="6407" max="6407" width="18.75" style="110" customWidth="1"/>
    <col min="6408" max="6408" width="17.5" style="110" customWidth="1"/>
    <col min="6409" max="6409" width="9.875" style="110" customWidth="1"/>
    <col min="6410" max="6656" width="9" style="110"/>
    <col min="6657" max="6657" width="4.75" style="110" customWidth="1"/>
    <col min="6658" max="6658" width="16.625" style="110" customWidth="1"/>
    <col min="6659" max="6659" width="11" style="110" customWidth="1"/>
    <col min="6660" max="6662" width="16.625" style="110" customWidth="1"/>
    <col min="6663" max="6663" width="18.75" style="110" customWidth="1"/>
    <col min="6664" max="6664" width="17.5" style="110" customWidth="1"/>
    <col min="6665" max="6665" width="9.875" style="110" customWidth="1"/>
    <col min="6666" max="6912" width="9" style="110"/>
    <col min="6913" max="6913" width="4.75" style="110" customWidth="1"/>
    <col min="6914" max="6914" width="16.625" style="110" customWidth="1"/>
    <col min="6915" max="6915" width="11" style="110" customWidth="1"/>
    <col min="6916" max="6918" width="16.625" style="110" customWidth="1"/>
    <col min="6919" max="6919" width="18.75" style="110" customWidth="1"/>
    <col min="6920" max="6920" width="17.5" style="110" customWidth="1"/>
    <col min="6921" max="6921" width="9.875" style="110" customWidth="1"/>
    <col min="6922" max="7168" width="9" style="110"/>
    <col min="7169" max="7169" width="4.75" style="110" customWidth="1"/>
    <col min="7170" max="7170" width="16.625" style="110" customWidth="1"/>
    <col min="7171" max="7171" width="11" style="110" customWidth="1"/>
    <col min="7172" max="7174" width="16.625" style="110" customWidth="1"/>
    <col min="7175" max="7175" width="18.75" style="110" customWidth="1"/>
    <col min="7176" max="7176" width="17.5" style="110" customWidth="1"/>
    <col min="7177" max="7177" width="9.875" style="110" customWidth="1"/>
    <col min="7178" max="7424" width="9" style="110"/>
    <col min="7425" max="7425" width="4.75" style="110" customWidth="1"/>
    <col min="7426" max="7426" width="16.625" style="110" customWidth="1"/>
    <col min="7427" max="7427" width="11" style="110" customWidth="1"/>
    <col min="7428" max="7430" width="16.625" style="110" customWidth="1"/>
    <col min="7431" max="7431" width="18.75" style="110" customWidth="1"/>
    <col min="7432" max="7432" width="17.5" style="110" customWidth="1"/>
    <col min="7433" max="7433" width="9.875" style="110" customWidth="1"/>
    <col min="7434" max="7680" width="9" style="110"/>
    <col min="7681" max="7681" width="4.75" style="110" customWidth="1"/>
    <col min="7682" max="7682" width="16.625" style="110" customWidth="1"/>
    <col min="7683" max="7683" width="11" style="110" customWidth="1"/>
    <col min="7684" max="7686" width="16.625" style="110" customWidth="1"/>
    <col min="7687" max="7687" width="18.75" style="110" customWidth="1"/>
    <col min="7688" max="7688" width="17.5" style="110" customWidth="1"/>
    <col min="7689" max="7689" width="9.875" style="110" customWidth="1"/>
    <col min="7690" max="7936" width="9" style="110"/>
    <col min="7937" max="7937" width="4.75" style="110" customWidth="1"/>
    <col min="7938" max="7938" width="16.625" style="110" customWidth="1"/>
    <col min="7939" max="7939" width="11" style="110" customWidth="1"/>
    <col min="7940" max="7942" width="16.625" style="110" customWidth="1"/>
    <col min="7943" max="7943" width="18.75" style="110" customWidth="1"/>
    <col min="7944" max="7944" width="17.5" style="110" customWidth="1"/>
    <col min="7945" max="7945" width="9.875" style="110" customWidth="1"/>
    <col min="7946" max="8192" width="9" style="110"/>
    <col min="8193" max="8193" width="4.75" style="110" customWidth="1"/>
    <col min="8194" max="8194" width="16.625" style="110" customWidth="1"/>
    <col min="8195" max="8195" width="11" style="110" customWidth="1"/>
    <col min="8196" max="8198" width="16.625" style="110" customWidth="1"/>
    <col min="8199" max="8199" width="18.75" style="110" customWidth="1"/>
    <col min="8200" max="8200" width="17.5" style="110" customWidth="1"/>
    <col min="8201" max="8201" width="9.875" style="110" customWidth="1"/>
    <col min="8202" max="8448" width="9" style="110"/>
    <col min="8449" max="8449" width="4.75" style="110" customWidth="1"/>
    <col min="8450" max="8450" width="16.625" style="110" customWidth="1"/>
    <col min="8451" max="8451" width="11" style="110" customWidth="1"/>
    <col min="8452" max="8454" width="16.625" style="110" customWidth="1"/>
    <col min="8455" max="8455" width="18.75" style="110" customWidth="1"/>
    <col min="8456" max="8456" width="17.5" style="110" customWidth="1"/>
    <col min="8457" max="8457" width="9.875" style="110" customWidth="1"/>
    <col min="8458" max="8704" width="9" style="110"/>
    <col min="8705" max="8705" width="4.75" style="110" customWidth="1"/>
    <col min="8706" max="8706" width="16.625" style="110" customWidth="1"/>
    <col min="8707" max="8707" width="11" style="110" customWidth="1"/>
    <col min="8708" max="8710" width="16.625" style="110" customWidth="1"/>
    <col min="8711" max="8711" width="18.75" style="110" customWidth="1"/>
    <col min="8712" max="8712" width="17.5" style="110" customWidth="1"/>
    <col min="8713" max="8713" width="9.875" style="110" customWidth="1"/>
    <col min="8714" max="8960" width="9" style="110"/>
    <col min="8961" max="8961" width="4.75" style="110" customWidth="1"/>
    <col min="8962" max="8962" width="16.625" style="110" customWidth="1"/>
    <col min="8963" max="8963" width="11" style="110" customWidth="1"/>
    <col min="8964" max="8966" width="16.625" style="110" customWidth="1"/>
    <col min="8967" max="8967" width="18.75" style="110" customWidth="1"/>
    <col min="8968" max="8968" width="17.5" style="110" customWidth="1"/>
    <col min="8969" max="8969" width="9.875" style="110" customWidth="1"/>
    <col min="8970" max="9216" width="9" style="110"/>
    <col min="9217" max="9217" width="4.75" style="110" customWidth="1"/>
    <col min="9218" max="9218" width="16.625" style="110" customWidth="1"/>
    <col min="9219" max="9219" width="11" style="110" customWidth="1"/>
    <col min="9220" max="9222" width="16.625" style="110" customWidth="1"/>
    <col min="9223" max="9223" width="18.75" style="110" customWidth="1"/>
    <col min="9224" max="9224" width="17.5" style="110" customWidth="1"/>
    <col min="9225" max="9225" width="9.875" style="110" customWidth="1"/>
    <col min="9226" max="9472" width="9" style="110"/>
    <col min="9473" max="9473" width="4.75" style="110" customWidth="1"/>
    <col min="9474" max="9474" width="16.625" style="110" customWidth="1"/>
    <col min="9475" max="9475" width="11" style="110" customWidth="1"/>
    <col min="9476" max="9478" width="16.625" style="110" customWidth="1"/>
    <col min="9479" max="9479" width="18.75" style="110" customWidth="1"/>
    <col min="9480" max="9480" width="17.5" style="110" customWidth="1"/>
    <col min="9481" max="9481" width="9.875" style="110" customWidth="1"/>
    <col min="9482" max="9728" width="9" style="110"/>
    <col min="9729" max="9729" width="4.75" style="110" customWidth="1"/>
    <col min="9730" max="9730" width="16.625" style="110" customWidth="1"/>
    <col min="9731" max="9731" width="11" style="110" customWidth="1"/>
    <col min="9732" max="9734" width="16.625" style="110" customWidth="1"/>
    <col min="9735" max="9735" width="18.75" style="110" customWidth="1"/>
    <col min="9736" max="9736" width="17.5" style="110" customWidth="1"/>
    <col min="9737" max="9737" width="9.875" style="110" customWidth="1"/>
    <col min="9738" max="9984" width="9" style="110"/>
    <col min="9985" max="9985" width="4.75" style="110" customWidth="1"/>
    <col min="9986" max="9986" width="16.625" style="110" customWidth="1"/>
    <col min="9987" max="9987" width="11" style="110" customWidth="1"/>
    <col min="9988" max="9990" width="16.625" style="110" customWidth="1"/>
    <col min="9991" max="9991" width="18.75" style="110" customWidth="1"/>
    <col min="9992" max="9992" width="17.5" style="110" customWidth="1"/>
    <col min="9993" max="9993" width="9.875" style="110" customWidth="1"/>
    <col min="9994" max="10240" width="9" style="110"/>
    <col min="10241" max="10241" width="4.75" style="110" customWidth="1"/>
    <col min="10242" max="10242" width="16.625" style="110" customWidth="1"/>
    <col min="10243" max="10243" width="11" style="110" customWidth="1"/>
    <col min="10244" max="10246" width="16.625" style="110" customWidth="1"/>
    <col min="10247" max="10247" width="18.75" style="110" customWidth="1"/>
    <col min="10248" max="10248" width="17.5" style="110" customWidth="1"/>
    <col min="10249" max="10249" width="9.875" style="110" customWidth="1"/>
    <col min="10250" max="10496" width="9" style="110"/>
    <col min="10497" max="10497" width="4.75" style="110" customWidth="1"/>
    <col min="10498" max="10498" width="16.625" style="110" customWidth="1"/>
    <col min="10499" max="10499" width="11" style="110" customWidth="1"/>
    <col min="10500" max="10502" width="16.625" style="110" customWidth="1"/>
    <col min="10503" max="10503" width="18.75" style="110" customWidth="1"/>
    <col min="10504" max="10504" width="17.5" style="110" customWidth="1"/>
    <col min="10505" max="10505" width="9.875" style="110" customWidth="1"/>
    <col min="10506" max="10752" width="9" style="110"/>
    <col min="10753" max="10753" width="4.75" style="110" customWidth="1"/>
    <col min="10754" max="10754" width="16.625" style="110" customWidth="1"/>
    <col min="10755" max="10755" width="11" style="110" customWidth="1"/>
    <col min="10756" max="10758" width="16.625" style="110" customWidth="1"/>
    <col min="10759" max="10759" width="18.75" style="110" customWidth="1"/>
    <col min="10760" max="10760" width="17.5" style="110" customWidth="1"/>
    <col min="10761" max="10761" width="9.875" style="110" customWidth="1"/>
    <col min="10762" max="11008" width="9" style="110"/>
    <col min="11009" max="11009" width="4.75" style="110" customWidth="1"/>
    <col min="11010" max="11010" width="16.625" style="110" customWidth="1"/>
    <col min="11011" max="11011" width="11" style="110" customWidth="1"/>
    <col min="11012" max="11014" width="16.625" style="110" customWidth="1"/>
    <col min="11015" max="11015" width="18.75" style="110" customWidth="1"/>
    <col min="11016" max="11016" width="17.5" style="110" customWidth="1"/>
    <col min="11017" max="11017" width="9.875" style="110" customWidth="1"/>
    <col min="11018" max="11264" width="9" style="110"/>
    <col min="11265" max="11265" width="4.75" style="110" customWidth="1"/>
    <col min="11266" max="11266" width="16.625" style="110" customWidth="1"/>
    <col min="11267" max="11267" width="11" style="110" customWidth="1"/>
    <col min="11268" max="11270" width="16.625" style="110" customWidth="1"/>
    <col min="11271" max="11271" width="18.75" style="110" customWidth="1"/>
    <col min="11272" max="11272" width="17.5" style="110" customWidth="1"/>
    <col min="11273" max="11273" width="9.875" style="110" customWidth="1"/>
    <col min="11274" max="11520" width="9" style="110"/>
    <col min="11521" max="11521" width="4.75" style="110" customWidth="1"/>
    <col min="11522" max="11522" width="16.625" style="110" customWidth="1"/>
    <col min="11523" max="11523" width="11" style="110" customWidth="1"/>
    <col min="11524" max="11526" width="16.625" style="110" customWidth="1"/>
    <col min="11527" max="11527" width="18.75" style="110" customWidth="1"/>
    <col min="11528" max="11528" width="17.5" style="110" customWidth="1"/>
    <col min="11529" max="11529" width="9.875" style="110" customWidth="1"/>
    <col min="11530" max="11776" width="9" style="110"/>
    <col min="11777" max="11777" width="4.75" style="110" customWidth="1"/>
    <col min="11778" max="11778" width="16.625" style="110" customWidth="1"/>
    <col min="11779" max="11779" width="11" style="110" customWidth="1"/>
    <col min="11780" max="11782" width="16.625" style="110" customWidth="1"/>
    <col min="11783" max="11783" width="18.75" style="110" customWidth="1"/>
    <col min="11784" max="11784" width="17.5" style="110" customWidth="1"/>
    <col min="11785" max="11785" width="9.875" style="110" customWidth="1"/>
    <col min="11786" max="12032" width="9" style="110"/>
    <col min="12033" max="12033" width="4.75" style="110" customWidth="1"/>
    <col min="12034" max="12034" width="16.625" style="110" customWidth="1"/>
    <col min="12035" max="12035" width="11" style="110" customWidth="1"/>
    <col min="12036" max="12038" width="16.625" style="110" customWidth="1"/>
    <col min="12039" max="12039" width="18.75" style="110" customWidth="1"/>
    <col min="12040" max="12040" width="17.5" style="110" customWidth="1"/>
    <col min="12041" max="12041" width="9.875" style="110" customWidth="1"/>
    <col min="12042" max="12288" width="9" style="110"/>
    <col min="12289" max="12289" width="4.75" style="110" customWidth="1"/>
    <col min="12290" max="12290" width="16.625" style="110" customWidth="1"/>
    <col min="12291" max="12291" width="11" style="110" customWidth="1"/>
    <col min="12292" max="12294" width="16.625" style="110" customWidth="1"/>
    <col min="12295" max="12295" width="18.75" style="110" customWidth="1"/>
    <col min="12296" max="12296" width="17.5" style="110" customWidth="1"/>
    <col min="12297" max="12297" width="9.875" style="110" customWidth="1"/>
    <col min="12298" max="12544" width="9" style="110"/>
    <col min="12545" max="12545" width="4.75" style="110" customWidth="1"/>
    <col min="12546" max="12546" width="16.625" style="110" customWidth="1"/>
    <col min="12547" max="12547" width="11" style="110" customWidth="1"/>
    <col min="12548" max="12550" width="16.625" style="110" customWidth="1"/>
    <col min="12551" max="12551" width="18.75" style="110" customWidth="1"/>
    <col min="12552" max="12552" width="17.5" style="110" customWidth="1"/>
    <col min="12553" max="12553" width="9.875" style="110" customWidth="1"/>
    <col min="12554" max="12800" width="9" style="110"/>
    <col min="12801" max="12801" width="4.75" style="110" customWidth="1"/>
    <col min="12802" max="12802" width="16.625" style="110" customWidth="1"/>
    <col min="12803" max="12803" width="11" style="110" customWidth="1"/>
    <col min="12804" max="12806" width="16.625" style="110" customWidth="1"/>
    <col min="12807" max="12807" width="18.75" style="110" customWidth="1"/>
    <col min="12808" max="12808" width="17.5" style="110" customWidth="1"/>
    <col min="12809" max="12809" width="9.875" style="110" customWidth="1"/>
    <col min="12810" max="13056" width="9" style="110"/>
    <col min="13057" max="13057" width="4.75" style="110" customWidth="1"/>
    <col min="13058" max="13058" width="16.625" style="110" customWidth="1"/>
    <col min="13059" max="13059" width="11" style="110" customWidth="1"/>
    <col min="13060" max="13062" width="16.625" style="110" customWidth="1"/>
    <col min="13063" max="13063" width="18.75" style="110" customWidth="1"/>
    <col min="13064" max="13064" width="17.5" style="110" customWidth="1"/>
    <col min="13065" max="13065" width="9.875" style="110" customWidth="1"/>
    <col min="13066" max="13312" width="9" style="110"/>
    <col min="13313" max="13313" width="4.75" style="110" customWidth="1"/>
    <col min="13314" max="13314" width="16.625" style="110" customWidth="1"/>
    <col min="13315" max="13315" width="11" style="110" customWidth="1"/>
    <col min="13316" max="13318" width="16.625" style="110" customWidth="1"/>
    <col min="13319" max="13319" width="18.75" style="110" customWidth="1"/>
    <col min="13320" max="13320" width="17.5" style="110" customWidth="1"/>
    <col min="13321" max="13321" width="9.875" style="110" customWidth="1"/>
    <col min="13322" max="13568" width="9" style="110"/>
    <col min="13569" max="13569" width="4.75" style="110" customWidth="1"/>
    <col min="13570" max="13570" width="16.625" style="110" customWidth="1"/>
    <col min="13571" max="13571" width="11" style="110" customWidth="1"/>
    <col min="13572" max="13574" width="16.625" style="110" customWidth="1"/>
    <col min="13575" max="13575" width="18.75" style="110" customWidth="1"/>
    <col min="13576" max="13576" width="17.5" style="110" customWidth="1"/>
    <col min="13577" max="13577" width="9.875" style="110" customWidth="1"/>
    <col min="13578" max="13824" width="9" style="110"/>
    <col min="13825" max="13825" width="4.75" style="110" customWidth="1"/>
    <col min="13826" max="13826" width="16.625" style="110" customWidth="1"/>
    <col min="13827" max="13827" width="11" style="110" customWidth="1"/>
    <col min="13828" max="13830" width="16.625" style="110" customWidth="1"/>
    <col min="13831" max="13831" width="18.75" style="110" customWidth="1"/>
    <col min="13832" max="13832" width="17.5" style="110" customWidth="1"/>
    <col min="13833" max="13833" width="9.875" style="110" customWidth="1"/>
    <col min="13834" max="14080" width="9" style="110"/>
    <col min="14081" max="14081" width="4.75" style="110" customWidth="1"/>
    <col min="14082" max="14082" width="16.625" style="110" customWidth="1"/>
    <col min="14083" max="14083" width="11" style="110" customWidth="1"/>
    <col min="14084" max="14086" width="16.625" style="110" customWidth="1"/>
    <col min="14087" max="14087" width="18.75" style="110" customWidth="1"/>
    <col min="14088" max="14088" width="17.5" style="110" customWidth="1"/>
    <col min="14089" max="14089" width="9.875" style="110" customWidth="1"/>
    <col min="14090" max="14336" width="9" style="110"/>
    <col min="14337" max="14337" width="4.75" style="110" customWidth="1"/>
    <col min="14338" max="14338" width="16.625" style="110" customWidth="1"/>
    <col min="14339" max="14339" width="11" style="110" customWidth="1"/>
    <col min="14340" max="14342" width="16.625" style="110" customWidth="1"/>
    <col min="14343" max="14343" width="18.75" style="110" customWidth="1"/>
    <col min="14344" max="14344" width="17.5" style="110" customWidth="1"/>
    <col min="14345" max="14345" width="9.875" style="110" customWidth="1"/>
    <col min="14346" max="14592" width="9" style="110"/>
    <col min="14593" max="14593" width="4.75" style="110" customWidth="1"/>
    <col min="14594" max="14594" width="16.625" style="110" customWidth="1"/>
    <col min="14595" max="14595" width="11" style="110" customWidth="1"/>
    <col min="14596" max="14598" width="16.625" style="110" customWidth="1"/>
    <col min="14599" max="14599" width="18.75" style="110" customWidth="1"/>
    <col min="14600" max="14600" width="17.5" style="110" customWidth="1"/>
    <col min="14601" max="14601" width="9.875" style="110" customWidth="1"/>
    <col min="14602" max="14848" width="9" style="110"/>
    <col min="14849" max="14849" width="4.75" style="110" customWidth="1"/>
    <col min="14850" max="14850" width="16.625" style="110" customWidth="1"/>
    <col min="14851" max="14851" width="11" style="110" customWidth="1"/>
    <col min="14852" max="14854" width="16.625" style="110" customWidth="1"/>
    <col min="14855" max="14855" width="18.75" style="110" customWidth="1"/>
    <col min="14856" max="14856" width="17.5" style="110" customWidth="1"/>
    <col min="14857" max="14857" width="9.875" style="110" customWidth="1"/>
    <col min="14858" max="15104" width="9" style="110"/>
    <col min="15105" max="15105" width="4.75" style="110" customWidth="1"/>
    <col min="15106" max="15106" width="16.625" style="110" customWidth="1"/>
    <col min="15107" max="15107" width="11" style="110" customWidth="1"/>
    <col min="15108" max="15110" width="16.625" style="110" customWidth="1"/>
    <col min="15111" max="15111" width="18.75" style="110" customWidth="1"/>
    <col min="15112" max="15112" width="17.5" style="110" customWidth="1"/>
    <col min="15113" max="15113" width="9.875" style="110" customWidth="1"/>
    <col min="15114" max="15360" width="9" style="110"/>
    <col min="15361" max="15361" width="4.75" style="110" customWidth="1"/>
    <col min="15362" max="15362" width="16.625" style="110" customWidth="1"/>
    <col min="15363" max="15363" width="11" style="110" customWidth="1"/>
    <col min="15364" max="15366" width="16.625" style="110" customWidth="1"/>
    <col min="15367" max="15367" width="18.75" style="110" customWidth="1"/>
    <col min="15368" max="15368" width="17.5" style="110" customWidth="1"/>
    <col min="15369" max="15369" width="9.875" style="110" customWidth="1"/>
    <col min="15370" max="15616" width="9" style="110"/>
    <col min="15617" max="15617" width="4.75" style="110" customWidth="1"/>
    <col min="15618" max="15618" width="16.625" style="110" customWidth="1"/>
    <col min="15619" max="15619" width="11" style="110" customWidth="1"/>
    <col min="15620" max="15622" width="16.625" style="110" customWidth="1"/>
    <col min="15623" max="15623" width="18.75" style="110" customWidth="1"/>
    <col min="15624" max="15624" width="17.5" style="110" customWidth="1"/>
    <col min="15625" max="15625" width="9.875" style="110" customWidth="1"/>
    <col min="15626" max="15872" width="9" style="110"/>
    <col min="15873" max="15873" width="4.75" style="110" customWidth="1"/>
    <col min="15874" max="15874" width="16.625" style="110" customWidth="1"/>
    <col min="15875" max="15875" width="11" style="110" customWidth="1"/>
    <col min="15876" max="15878" width="16.625" style="110" customWidth="1"/>
    <col min="15879" max="15879" width="18.75" style="110" customWidth="1"/>
    <col min="15880" max="15880" width="17.5" style="110" customWidth="1"/>
    <col min="15881" max="15881" width="9.875" style="110" customWidth="1"/>
    <col min="15882" max="16128" width="9" style="110"/>
    <col min="16129" max="16129" width="4.75" style="110" customWidth="1"/>
    <col min="16130" max="16130" width="16.625" style="110" customWidth="1"/>
    <col min="16131" max="16131" width="11" style="110" customWidth="1"/>
    <col min="16132" max="16134" width="16.625" style="110" customWidth="1"/>
    <col min="16135" max="16135" width="18.75" style="110" customWidth="1"/>
    <col min="16136" max="16136" width="17.5" style="110" customWidth="1"/>
    <col min="16137" max="16137" width="9.875" style="110" customWidth="1"/>
    <col min="16138" max="16384" width="9" style="110"/>
  </cols>
  <sheetData>
    <row r="1" spans="1:17" ht="17.25">
      <c r="A1" s="108" t="s">
        <v>158</v>
      </c>
      <c r="B1" s="109"/>
      <c r="F1" s="111" t="s">
        <v>159</v>
      </c>
      <c r="G1" s="112"/>
    </row>
    <row r="2" spans="1:17" ht="26.25" customHeight="1">
      <c r="B2" s="1165" t="s">
        <v>160</v>
      </c>
      <c r="C2" s="1165"/>
      <c r="D2" s="1165"/>
      <c r="E2" s="1165"/>
      <c r="F2" s="1165"/>
      <c r="G2" s="1165"/>
    </row>
    <row r="3" spans="1:17" ht="26.25" customHeight="1">
      <c r="B3" s="1165"/>
      <c r="C3" s="1165"/>
      <c r="D3" s="1165"/>
      <c r="E3" s="1165"/>
      <c r="F3" s="1165"/>
      <c r="G3" s="1165"/>
    </row>
    <row r="4" spans="1:17" ht="18.600000000000001" customHeight="1">
      <c r="B4" s="111" t="s">
        <v>161</v>
      </c>
      <c r="C4" s="1166"/>
      <c r="D4" s="1167"/>
      <c r="E4" s="113" t="s">
        <v>162</v>
      </c>
      <c r="F4" s="1168"/>
      <c r="G4" s="1169"/>
    </row>
    <row r="5" spans="1:17" s="115" customFormat="1" ht="69" customHeight="1">
      <c r="A5" s="1170" t="s">
        <v>163</v>
      </c>
      <c r="B5" s="1172" t="s">
        <v>164</v>
      </c>
      <c r="C5" s="1172" t="s">
        <v>165</v>
      </c>
      <c r="D5" s="1172" t="s">
        <v>166</v>
      </c>
      <c r="E5" s="1174" t="s">
        <v>167</v>
      </c>
      <c r="F5" s="1174" t="s">
        <v>168</v>
      </c>
      <c r="G5" s="114" t="s">
        <v>169</v>
      </c>
      <c r="I5" s="116"/>
      <c r="J5" s="116"/>
      <c r="K5" s="116"/>
      <c r="L5" s="110"/>
      <c r="M5" s="110"/>
      <c r="N5" s="110"/>
      <c r="O5" s="110"/>
      <c r="P5" s="110"/>
      <c r="Q5" s="110"/>
    </row>
    <row r="6" spans="1:17" s="115" customFormat="1" ht="18" thickBot="1">
      <c r="A6" s="1171"/>
      <c r="B6" s="1171"/>
      <c r="C6" s="1173"/>
      <c r="D6" s="1173"/>
      <c r="E6" s="1175"/>
      <c r="F6" s="1175"/>
      <c r="G6" s="117"/>
      <c r="I6" s="116"/>
      <c r="J6" s="116"/>
      <c r="K6" s="116"/>
      <c r="L6" s="110"/>
      <c r="M6" s="110"/>
      <c r="N6" s="110"/>
      <c r="O6" s="110"/>
      <c r="P6" s="110"/>
      <c r="Q6" s="110"/>
    </row>
    <row r="7" spans="1:17" ht="18" customHeight="1" thickTop="1">
      <c r="A7" s="118">
        <v>1</v>
      </c>
      <c r="B7" s="119"/>
      <c r="C7" s="120"/>
      <c r="D7" s="120"/>
      <c r="E7" s="121"/>
      <c r="F7" s="121"/>
      <c r="G7" s="120"/>
      <c r="I7" s="116"/>
      <c r="J7" s="116"/>
      <c r="K7" s="116"/>
      <c r="L7" s="122"/>
      <c r="M7" s="122"/>
      <c r="N7" s="122"/>
      <c r="O7" s="122"/>
      <c r="P7" s="122"/>
      <c r="Q7" s="122"/>
    </row>
    <row r="8" spans="1:17" ht="18" customHeight="1">
      <c r="A8" s="123">
        <v>2</v>
      </c>
      <c r="B8" s="124"/>
      <c r="C8" s="125"/>
      <c r="D8" s="125"/>
      <c r="E8" s="126"/>
      <c r="F8" s="126"/>
      <c r="G8" s="125"/>
      <c r="I8" s="116"/>
      <c r="J8" s="116"/>
      <c r="K8" s="116"/>
      <c r="L8" s="122"/>
      <c r="M8" s="122"/>
      <c r="N8" s="122"/>
      <c r="O8" s="122"/>
      <c r="P8" s="122"/>
      <c r="Q8" s="122"/>
    </row>
    <row r="9" spans="1:17" ht="18" customHeight="1">
      <c r="A9" s="123">
        <v>3</v>
      </c>
      <c r="B9" s="124"/>
      <c r="C9" s="125"/>
      <c r="D9" s="125"/>
      <c r="E9" s="126"/>
      <c r="F9" s="126"/>
      <c r="G9" s="125"/>
      <c r="I9" s="116"/>
      <c r="J9" s="116"/>
      <c r="K9" s="116"/>
    </row>
    <row r="10" spans="1:17" ht="18" customHeight="1">
      <c r="A10" s="123">
        <v>4</v>
      </c>
      <c r="B10" s="124"/>
      <c r="C10" s="125"/>
      <c r="D10" s="125"/>
      <c r="E10" s="126"/>
      <c r="F10" s="126"/>
      <c r="G10" s="125"/>
    </row>
    <row r="11" spans="1:17" ht="18" customHeight="1">
      <c r="A11" s="123">
        <v>5</v>
      </c>
      <c r="B11" s="124"/>
      <c r="C11" s="125"/>
      <c r="D11" s="125"/>
      <c r="E11" s="126"/>
      <c r="F11" s="126"/>
      <c r="G11" s="125"/>
    </row>
    <row r="12" spans="1:17" ht="18" customHeight="1">
      <c r="A12" s="123">
        <v>6</v>
      </c>
      <c r="B12" s="124"/>
      <c r="C12" s="125"/>
      <c r="D12" s="125"/>
      <c r="E12" s="126"/>
      <c r="F12" s="126"/>
      <c r="G12" s="125"/>
    </row>
    <row r="13" spans="1:17" ht="18" customHeight="1">
      <c r="A13" s="123">
        <v>7</v>
      </c>
      <c r="B13" s="124"/>
      <c r="C13" s="125"/>
      <c r="D13" s="125"/>
      <c r="E13" s="126"/>
      <c r="F13" s="126"/>
      <c r="G13" s="125"/>
    </row>
    <row r="14" spans="1:17" ht="18" customHeight="1">
      <c r="A14" s="123">
        <v>8</v>
      </c>
      <c r="B14" s="124"/>
      <c r="C14" s="125"/>
      <c r="D14" s="125"/>
      <c r="E14" s="126"/>
      <c r="F14" s="126"/>
      <c r="G14" s="125"/>
    </row>
    <row r="15" spans="1:17" ht="18" customHeight="1">
      <c r="A15" s="123">
        <v>9</v>
      </c>
      <c r="B15" s="124"/>
      <c r="C15" s="125"/>
      <c r="D15" s="125"/>
      <c r="E15" s="126"/>
      <c r="F15" s="126"/>
      <c r="G15" s="125"/>
    </row>
    <row r="16" spans="1:17" ht="18" customHeight="1">
      <c r="A16" s="123">
        <v>10</v>
      </c>
      <c r="B16" s="124"/>
      <c r="C16" s="125"/>
      <c r="D16" s="125"/>
      <c r="E16" s="126"/>
      <c r="F16" s="126"/>
      <c r="G16" s="125"/>
    </row>
    <row r="17" spans="1:7" ht="18" customHeight="1">
      <c r="A17" s="123">
        <v>11</v>
      </c>
      <c r="B17" s="124"/>
      <c r="C17" s="125"/>
      <c r="D17" s="125"/>
      <c r="E17" s="126"/>
      <c r="F17" s="126"/>
      <c r="G17" s="125"/>
    </row>
    <row r="18" spans="1:7" ht="18" customHeight="1">
      <c r="A18" s="123">
        <v>12</v>
      </c>
      <c r="B18" s="124"/>
      <c r="C18" s="125"/>
      <c r="D18" s="125"/>
      <c r="E18" s="126"/>
      <c r="F18" s="126"/>
      <c r="G18" s="125"/>
    </row>
    <row r="19" spans="1:7" ht="18" customHeight="1">
      <c r="A19" s="123">
        <v>13</v>
      </c>
      <c r="B19" s="124"/>
      <c r="C19" s="125"/>
      <c r="D19" s="125"/>
      <c r="E19" s="126"/>
      <c r="F19" s="126"/>
      <c r="G19" s="125"/>
    </row>
    <row r="20" spans="1:7" ht="18" customHeight="1">
      <c r="A20" s="123">
        <v>14</v>
      </c>
      <c r="B20" s="124"/>
      <c r="C20" s="125"/>
      <c r="D20" s="125"/>
      <c r="E20" s="126"/>
      <c r="F20" s="126"/>
      <c r="G20" s="125"/>
    </row>
    <row r="21" spans="1:7" ht="18" customHeight="1">
      <c r="A21" s="123">
        <v>15</v>
      </c>
      <c r="B21" s="124"/>
      <c r="C21" s="125"/>
      <c r="D21" s="125"/>
      <c r="E21" s="126"/>
      <c r="F21" s="126"/>
      <c r="G21" s="125"/>
    </row>
    <row r="22" spans="1:7" ht="18" customHeight="1">
      <c r="A22" s="123">
        <v>16</v>
      </c>
      <c r="B22" s="124"/>
      <c r="C22" s="125"/>
      <c r="D22" s="125"/>
      <c r="E22" s="126"/>
      <c r="F22" s="126"/>
      <c r="G22" s="125"/>
    </row>
    <row r="23" spans="1:7" ht="18" customHeight="1">
      <c r="A23" s="123">
        <v>17</v>
      </c>
      <c r="B23" s="124"/>
      <c r="C23" s="125"/>
      <c r="D23" s="125"/>
      <c r="E23" s="126"/>
      <c r="F23" s="126"/>
      <c r="G23" s="125"/>
    </row>
    <row r="24" spans="1:7" ht="18" customHeight="1">
      <c r="A24" s="123">
        <v>18</v>
      </c>
      <c r="B24" s="124"/>
      <c r="C24" s="125"/>
      <c r="D24" s="125"/>
      <c r="E24" s="126"/>
      <c r="F24" s="126"/>
      <c r="G24" s="125"/>
    </row>
    <row r="25" spans="1:7" ht="18" customHeight="1">
      <c r="A25" s="123">
        <v>19</v>
      </c>
      <c r="B25" s="124"/>
      <c r="C25" s="125"/>
      <c r="D25" s="125"/>
      <c r="E25" s="126"/>
      <c r="F25" s="126"/>
      <c r="G25" s="125"/>
    </row>
    <row r="26" spans="1:7" ht="18" customHeight="1">
      <c r="A26" s="123">
        <v>20</v>
      </c>
      <c r="B26" s="124"/>
      <c r="C26" s="125"/>
      <c r="D26" s="125"/>
      <c r="E26" s="126"/>
      <c r="F26" s="126"/>
      <c r="G26" s="125"/>
    </row>
    <row r="27" spans="1:7" ht="18" customHeight="1">
      <c r="A27" s="123">
        <v>21</v>
      </c>
      <c r="B27" s="124"/>
      <c r="C27" s="125"/>
      <c r="D27" s="125"/>
      <c r="E27" s="126"/>
      <c r="F27" s="126"/>
      <c r="G27" s="125"/>
    </row>
    <row r="28" spans="1:7" ht="18" customHeight="1">
      <c r="A28" s="123">
        <v>22</v>
      </c>
      <c r="B28" s="124"/>
      <c r="C28" s="125"/>
      <c r="D28" s="125"/>
      <c r="E28" s="126"/>
      <c r="F28" s="126"/>
      <c r="G28" s="125"/>
    </row>
    <row r="29" spans="1:7" ht="18" customHeight="1">
      <c r="A29" s="123">
        <v>23</v>
      </c>
      <c r="B29" s="124"/>
      <c r="C29" s="125"/>
      <c r="D29" s="125"/>
      <c r="E29" s="126"/>
      <c r="F29" s="126"/>
      <c r="G29" s="125"/>
    </row>
    <row r="30" spans="1:7" ht="18" customHeight="1">
      <c r="A30" s="123">
        <v>24</v>
      </c>
      <c r="B30" s="124"/>
      <c r="C30" s="125"/>
      <c r="D30" s="125"/>
      <c r="E30" s="126"/>
      <c r="F30" s="126"/>
      <c r="G30" s="125"/>
    </row>
    <row r="31" spans="1:7" ht="18" customHeight="1">
      <c r="A31" s="123">
        <v>25</v>
      </c>
      <c r="B31" s="124"/>
      <c r="C31" s="125"/>
      <c r="D31" s="125"/>
      <c r="E31" s="126"/>
      <c r="F31" s="126"/>
      <c r="G31" s="125"/>
    </row>
    <row r="32" spans="1:7" ht="18" customHeight="1">
      <c r="A32" s="123">
        <v>26</v>
      </c>
      <c r="B32" s="124"/>
      <c r="C32" s="125"/>
      <c r="D32" s="125"/>
      <c r="E32" s="126"/>
      <c r="F32" s="126"/>
      <c r="G32" s="125"/>
    </row>
    <row r="33" spans="1:10" ht="18" customHeight="1">
      <c r="A33" s="123">
        <v>27</v>
      </c>
      <c r="B33" s="124"/>
      <c r="C33" s="125"/>
      <c r="D33" s="125"/>
      <c r="E33" s="126"/>
      <c r="F33" s="126"/>
      <c r="G33" s="125"/>
    </row>
    <row r="34" spans="1:10" ht="18" customHeight="1">
      <c r="A34" s="123">
        <v>28</v>
      </c>
      <c r="B34" s="124"/>
      <c r="C34" s="125"/>
      <c r="D34" s="125"/>
      <c r="E34" s="126"/>
      <c r="F34" s="126"/>
      <c r="G34" s="125"/>
    </row>
    <row r="35" spans="1:10" ht="18" customHeight="1">
      <c r="A35" s="123">
        <v>29</v>
      </c>
      <c r="B35" s="124"/>
      <c r="C35" s="125"/>
      <c r="D35" s="125"/>
      <c r="E35" s="126"/>
      <c r="F35" s="126"/>
      <c r="G35" s="125"/>
    </row>
    <row r="36" spans="1:10" ht="18" customHeight="1">
      <c r="A36" s="123">
        <v>30</v>
      </c>
      <c r="B36" s="124"/>
      <c r="C36" s="125"/>
      <c r="D36" s="125"/>
      <c r="E36" s="126"/>
      <c r="F36" s="126"/>
      <c r="G36" s="125"/>
    </row>
    <row r="37" spans="1:10" ht="18" customHeight="1">
      <c r="A37" s="123">
        <v>31</v>
      </c>
      <c r="B37" s="124"/>
      <c r="C37" s="125"/>
      <c r="D37" s="125"/>
      <c r="E37" s="126"/>
      <c r="F37" s="126"/>
      <c r="G37" s="125"/>
    </row>
    <row r="38" spans="1:10" ht="18" customHeight="1">
      <c r="A38" s="123">
        <v>32</v>
      </c>
      <c r="B38" s="124"/>
      <c r="C38" s="125"/>
      <c r="D38" s="125"/>
      <c r="E38" s="126"/>
      <c r="F38" s="126"/>
      <c r="G38" s="125"/>
    </row>
    <row r="39" spans="1:10" ht="18" customHeight="1">
      <c r="A39" s="123">
        <v>33</v>
      </c>
      <c r="B39" s="124"/>
      <c r="C39" s="125"/>
      <c r="D39" s="125"/>
      <c r="E39" s="126"/>
      <c r="F39" s="126"/>
      <c r="G39" s="125"/>
    </row>
    <row r="40" spans="1:10" ht="18" customHeight="1">
      <c r="A40" s="123">
        <v>34</v>
      </c>
      <c r="B40" s="124"/>
      <c r="C40" s="125"/>
      <c r="D40" s="125"/>
      <c r="E40" s="126"/>
      <c r="F40" s="126"/>
      <c r="G40" s="125"/>
    </row>
    <row r="41" spans="1:10" ht="18" customHeight="1">
      <c r="A41" s="123">
        <v>35</v>
      </c>
      <c r="B41" s="124"/>
      <c r="C41" s="125"/>
      <c r="D41" s="125"/>
      <c r="E41" s="126"/>
      <c r="F41" s="126"/>
      <c r="G41" s="125"/>
    </row>
    <row r="42" spans="1:10" ht="18" customHeight="1">
      <c r="A42" s="123">
        <v>36</v>
      </c>
      <c r="B42" s="124"/>
      <c r="C42" s="125"/>
      <c r="D42" s="125"/>
      <c r="E42" s="126"/>
      <c r="F42" s="126"/>
      <c r="G42" s="125"/>
    </row>
    <row r="43" spans="1:10" ht="18" customHeight="1">
      <c r="A43" s="123">
        <v>37</v>
      </c>
      <c r="B43" s="124"/>
      <c r="C43" s="125"/>
      <c r="D43" s="125"/>
      <c r="E43" s="126"/>
      <c r="F43" s="126"/>
      <c r="G43" s="125"/>
      <c r="J43" s="187" t="s">
        <v>230</v>
      </c>
    </row>
    <row r="44" spans="1:10" ht="18" customHeight="1">
      <c r="A44" s="123">
        <v>38</v>
      </c>
      <c r="B44" s="124"/>
      <c r="C44" s="125"/>
      <c r="D44" s="125"/>
      <c r="E44" s="126"/>
      <c r="F44" s="126"/>
      <c r="G44" s="125"/>
    </row>
    <row r="45" spans="1:10" ht="18" customHeight="1">
      <c r="A45" s="123">
        <v>39</v>
      </c>
      <c r="B45" s="124"/>
      <c r="C45" s="125"/>
      <c r="D45" s="125"/>
      <c r="E45" s="126"/>
      <c r="F45" s="126"/>
      <c r="G45" s="125"/>
    </row>
    <row r="46" spans="1:10" ht="18" customHeight="1">
      <c r="A46" s="123">
        <v>40</v>
      </c>
      <c r="B46" s="124"/>
      <c r="C46" s="125"/>
      <c r="D46" s="125"/>
      <c r="E46" s="126"/>
      <c r="F46" s="126"/>
      <c r="G46" s="125"/>
    </row>
    <row r="47" spans="1:10" ht="18" customHeight="1">
      <c r="A47" s="123">
        <v>41</v>
      </c>
      <c r="B47" s="124"/>
      <c r="C47" s="125"/>
      <c r="D47" s="125"/>
      <c r="E47" s="126"/>
      <c r="F47" s="126"/>
      <c r="G47" s="125"/>
    </row>
    <row r="48" spans="1:10" ht="18" customHeight="1">
      <c r="A48" s="123">
        <v>42</v>
      </c>
      <c r="B48" s="124"/>
      <c r="C48" s="125"/>
      <c r="D48" s="125"/>
      <c r="E48" s="126"/>
      <c r="F48" s="126"/>
      <c r="G48" s="125"/>
    </row>
    <row r="49" spans="1:7" ht="18" customHeight="1">
      <c r="A49" s="123">
        <v>43</v>
      </c>
      <c r="B49" s="124"/>
      <c r="C49" s="125"/>
      <c r="D49" s="125"/>
      <c r="E49" s="126"/>
      <c r="F49" s="126"/>
      <c r="G49" s="125"/>
    </row>
    <row r="50" spans="1:7" ht="18" customHeight="1">
      <c r="A50" s="123">
        <v>44</v>
      </c>
      <c r="B50" s="124"/>
      <c r="C50" s="125"/>
      <c r="D50" s="125"/>
      <c r="E50" s="126"/>
      <c r="F50" s="126"/>
      <c r="G50" s="125"/>
    </row>
    <row r="51" spans="1:7" ht="18" customHeight="1">
      <c r="A51" s="123">
        <v>45</v>
      </c>
      <c r="B51" s="124"/>
      <c r="C51" s="125"/>
      <c r="D51" s="125"/>
      <c r="E51" s="126"/>
      <c r="F51" s="126"/>
      <c r="G51" s="125"/>
    </row>
    <row r="52" spans="1:7" ht="18" customHeight="1">
      <c r="A52" s="123">
        <v>46</v>
      </c>
      <c r="B52" s="124"/>
      <c r="C52" s="125"/>
      <c r="D52" s="125"/>
      <c r="E52" s="126"/>
      <c r="F52" s="126"/>
      <c r="G52" s="125"/>
    </row>
    <row r="53" spans="1:7" ht="18" customHeight="1">
      <c r="A53" s="123">
        <v>47</v>
      </c>
      <c r="B53" s="124"/>
      <c r="C53" s="125"/>
      <c r="D53" s="125"/>
      <c r="E53" s="126"/>
      <c r="F53" s="126"/>
      <c r="G53" s="125"/>
    </row>
    <row r="54" spans="1:7" ht="18" customHeight="1">
      <c r="A54" s="123">
        <v>48</v>
      </c>
      <c r="B54" s="124"/>
      <c r="C54" s="125"/>
      <c r="D54" s="125"/>
      <c r="E54" s="126"/>
      <c r="F54" s="126"/>
      <c r="G54" s="125"/>
    </row>
    <row r="55" spans="1:7" ht="18" customHeight="1">
      <c r="A55" s="123">
        <v>49</v>
      </c>
      <c r="B55" s="124"/>
      <c r="C55" s="125"/>
      <c r="D55" s="125"/>
      <c r="E55" s="126"/>
      <c r="F55" s="126"/>
      <c r="G55" s="125"/>
    </row>
    <row r="56" spans="1:7" ht="18" customHeight="1">
      <c r="A56" s="123">
        <v>50</v>
      </c>
      <c r="B56" s="124"/>
      <c r="C56" s="125"/>
      <c r="D56" s="125"/>
      <c r="E56" s="126"/>
      <c r="F56" s="126"/>
      <c r="G56" s="125"/>
    </row>
    <row r="57" spans="1:7" ht="18" customHeight="1">
      <c r="A57" s="123">
        <v>51</v>
      </c>
      <c r="B57" s="124"/>
      <c r="C57" s="125"/>
      <c r="D57" s="125"/>
      <c r="E57" s="126"/>
      <c r="F57" s="126"/>
      <c r="G57" s="125"/>
    </row>
    <row r="58" spans="1:7" ht="18" customHeight="1">
      <c r="A58" s="123">
        <v>52</v>
      </c>
      <c r="B58" s="124"/>
      <c r="C58" s="125"/>
      <c r="D58" s="125"/>
      <c r="E58" s="126"/>
      <c r="F58" s="126"/>
      <c r="G58" s="125"/>
    </row>
    <row r="59" spans="1:7" ht="18" customHeight="1">
      <c r="A59" s="123">
        <v>53</v>
      </c>
      <c r="B59" s="124"/>
      <c r="C59" s="125"/>
      <c r="D59" s="125"/>
      <c r="E59" s="126"/>
      <c r="F59" s="126"/>
      <c r="G59" s="125"/>
    </row>
    <row r="60" spans="1:7" ht="18" customHeight="1">
      <c r="A60" s="123">
        <v>54</v>
      </c>
      <c r="B60" s="124"/>
      <c r="C60" s="125"/>
      <c r="D60" s="125"/>
      <c r="E60" s="126"/>
      <c r="F60" s="126"/>
      <c r="G60" s="125"/>
    </row>
    <row r="61" spans="1:7" ht="18" customHeight="1">
      <c r="A61" s="123">
        <v>55</v>
      </c>
      <c r="B61" s="124"/>
      <c r="C61" s="125"/>
      <c r="D61" s="125"/>
      <c r="E61" s="126"/>
      <c r="F61" s="126"/>
      <c r="G61" s="125"/>
    </row>
    <row r="62" spans="1:7" ht="18" customHeight="1">
      <c r="A62" s="123">
        <v>56</v>
      </c>
      <c r="B62" s="124"/>
      <c r="C62" s="125"/>
      <c r="D62" s="125"/>
      <c r="E62" s="126"/>
      <c r="F62" s="126"/>
      <c r="G62" s="125"/>
    </row>
    <row r="63" spans="1:7" ht="18" customHeight="1">
      <c r="A63" s="123">
        <v>57</v>
      </c>
      <c r="B63" s="124"/>
      <c r="C63" s="125"/>
      <c r="D63" s="125"/>
      <c r="E63" s="126"/>
      <c r="F63" s="126"/>
      <c r="G63" s="125"/>
    </row>
    <row r="64" spans="1:7" ht="18" customHeight="1">
      <c r="A64" s="123">
        <v>58</v>
      </c>
      <c r="B64" s="124"/>
      <c r="C64" s="125"/>
      <c r="D64" s="125"/>
      <c r="E64" s="126"/>
      <c r="F64" s="126"/>
      <c r="G64" s="125"/>
    </row>
    <row r="65" spans="1:7" ht="18" customHeight="1">
      <c r="A65" s="123">
        <v>59</v>
      </c>
      <c r="B65" s="124"/>
      <c r="C65" s="125"/>
      <c r="D65" s="125"/>
      <c r="E65" s="126"/>
      <c r="F65" s="126"/>
      <c r="G65" s="125"/>
    </row>
    <row r="66" spans="1:7" ht="18" customHeight="1">
      <c r="A66" s="123">
        <v>60</v>
      </c>
      <c r="B66" s="124"/>
      <c r="C66" s="125"/>
      <c r="D66" s="125"/>
      <c r="E66" s="126"/>
      <c r="F66" s="126"/>
      <c r="G66" s="125"/>
    </row>
    <row r="67" spans="1:7" ht="18" customHeight="1">
      <c r="A67" s="123">
        <v>61</v>
      </c>
      <c r="B67" s="124"/>
      <c r="C67" s="125"/>
      <c r="D67" s="125"/>
      <c r="E67" s="126"/>
      <c r="F67" s="126"/>
      <c r="G67" s="125"/>
    </row>
    <row r="68" spans="1:7" ht="18" customHeight="1">
      <c r="A68" s="123">
        <v>62</v>
      </c>
      <c r="B68" s="124"/>
      <c r="C68" s="125"/>
      <c r="D68" s="125"/>
      <c r="E68" s="126"/>
      <c r="F68" s="126"/>
      <c r="G68" s="125"/>
    </row>
    <row r="69" spans="1:7" ht="18" customHeight="1">
      <c r="A69" s="123">
        <v>63</v>
      </c>
      <c r="B69" s="124"/>
      <c r="C69" s="125"/>
      <c r="D69" s="125"/>
      <c r="E69" s="126"/>
      <c r="F69" s="126"/>
      <c r="G69" s="125"/>
    </row>
    <row r="70" spans="1:7" ht="18" customHeight="1">
      <c r="A70" s="123">
        <v>64</v>
      </c>
      <c r="B70" s="124"/>
      <c r="C70" s="125"/>
      <c r="D70" s="125"/>
      <c r="E70" s="126"/>
      <c r="F70" s="126"/>
      <c r="G70" s="125"/>
    </row>
    <row r="71" spans="1:7" ht="18" customHeight="1">
      <c r="A71" s="123">
        <v>65</v>
      </c>
      <c r="B71" s="124"/>
      <c r="C71" s="125"/>
      <c r="D71" s="125"/>
      <c r="E71" s="126"/>
      <c r="F71" s="126"/>
      <c r="G71" s="125"/>
    </row>
    <row r="72" spans="1:7" ht="18" customHeight="1">
      <c r="A72" s="123">
        <v>66</v>
      </c>
      <c r="B72" s="124"/>
      <c r="C72" s="125"/>
      <c r="D72" s="125"/>
      <c r="E72" s="126"/>
      <c r="F72" s="126"/>
      <c r="G72" s="125"/>
    </row>
    <row r="73" spans="1:7" ht="18" customHeight="1">
      <c r="A73" s="123">
        <v>67</v>
      </c>
      <c r="B73" s="124"/>
      <c r="C73" s="125"/>
      <c r="D73" s="125"/>
      <c r="E73" s="126"/>
      <c r="F73" s="126"/>
      <c r="G73" s="125"/>
    </row>
    <row r="74" spans="1:7" ht="18" customHeight="1">
      <c r="A74" s="123">
        <v>68</v>
      </c>
      <c r="B74" s="124"/>
      <c r="C74" s="125"/>
      <c r="D74" s="125"/>
      <c r="E74" s="126"/>
      <c r="F74" s="126"/>
      <c r="G74" s="125"/>
    </row>
    <row r="75" spans="1:7" ht="18" customHeight="1">
      <c r="A75" s="123">
        <v>69</v>
      </c>
      <c r="B75" s="124"/>
      <c r="C75" s="125"/>
      <c r="D75" s="125"/>
      <c r="E75" s="126"/>
      <c r="F75" s="126"/>
      <c r="G75" s="125"/>
    </row>
    <row r="76" spans="1:7" ht="18" customHeight="1">
      <c r="A76" s="123">
        <v>70</v>
      </c>
      <c r="B76" s="124"/>
      <c r="C76" s="125"/>
      <c r="D76" s="125"/>
      <c r="E76" s="126"/>
      <c r="F76" s="126"/>
      <c r="G76" s="125"/>
    </row>
    <row r="77" spans="1:7" ht="18" customHeight="1">
      <c r="A77" s="123">
        <v>71</v>
      </c>
      <c r="B77" s="124"/>
      <c r="C77" s="125"/>
      <c r="D77" s="125"/>
      <c r="E77" s="126"/>
      <c r="F77" s="126"/>
      <c r="G77" s="125"/>
    </row>
    <row r="78" spans="1:7" ht="18" customHeight="1">
      <c r="A78" s="123">
        <v>72</v>
      </c>
      <c r="B78" s="124"/>
      <c r="C78" s="125"/>
      <c r="D78" s="125"/>
      <c r="E78" s="126"/>
      <c r="F78" s="126"/>
      <c r="G78" s="125"/>
    </row>
    <row r="79" spans="1:7" ht="18" customHeight="1">
      <c r="A79" s="123">
        <v>73</v>
      </c>
      <c r="B79" s="124"/>
      <c r="C79" s="125"/>
      <c r="D79" s="125"/>
      <c r="E79" s="126"/>
      <c r="F79" s="126"/>
      <c r="G79" s="125"/>
    </row>
    <row r="80" spans="1:7" ht="18" customHeight="1">
      <c r="A80" s="123">
        <v>74</v>
      </c>
      <c r="B80" s="124"/>
      <c r="C80" s="125"/>
      <c r="D80" s="125"/>
      <c r="E80" s="126"/>
      <c r="F80" s="126"/>
      <c r="G80" s="125"/>
    </row>
    <row r="81" spans="1:8" ht="18" customHeight="1">
      <c r="A81" s="123">
        <v>75</v>
      </c>
      <c r="B81" s="124"/>
      <c r="C81" s="125"/>
      <c r="D81" s="125"/>
      <c r="E81" s="126"/>
      <c r="F81" s="126"/>
      <c r="G81" s="125"/>
    </row>
    <row r="82" spans="1:8" ht="18" customHeight="1">
      <c r="A82" s="123">
        <v>76</v>
      </c>
      <c r="B82" s="124"/>
      <c r="C82" s="125"/>
      <c r="D82" s="125"/>
      <c r="E82" s="126"/>
      <c r="F82" s="126"/>
      <c r="G82" s="125"/>
    </row>
    <row r="83" spans="1:8" ht="18" customHeight="1">
      <c r="A83" s="123">
        <v>77</v>
      </c>
      <c r="B83" s="124"/>
      <c r="C83" s="125"/>
      <c r="D83" s="125"/>
      <c r="E83" s="126"/>
      <c r="F83" s="126"/>
      <c r="G83" s="125"/>
    </row>
    <row r="84" spans="1:8" ht="18" customHeight="1">
      <c r="A84" s="123">
        <v>78</v>
      </c>
      <c r="B84" s="124"/>
      <c r="C84" s="125"/>
      <c r="D84" s="125"/>
      <c r="E84" s="126"/>
      <c r="F84" s="126"/>
      <c r="G84" s="125"/>
    </row>
    <row r="85" spans="1:8" ht="18" customHeight="1">
      <c r="A85" s="123">
        <v>79</v>
      </c>
      <c r="B85" s="124"/>
      <c r="C85" s="125"/>
      <c r="D85" s="125"/>
      <c r="E85" s="126"/>
      <c r="F85" s="126"/>
      <c r="G85" s="125"/>
    </row>
    <row r="86" spans="1:8" ht="18" customHeight="1">
      <c r="A86" s="123">
        <v>80</v>
      </c>
      <c r="B86" s="124"/>
      <c r="C86" s="125"/>
      <c r="D86" s="125"/>
      <c r="E86" s="126"/>
      <c r="F86" s="126"/>
      <c r="G86" s="125"/>
    </row>
    <row r="87" spans="1:8" ht="6" customHeight="1"/>
    <row r="88" spans="1:8" ht="33.75" customHeight="1" thickBot="1">
      <c r="B88" s="127" t="s">
        <v>170</v>
      </c>
      <c r="C88" s="128" t="s">
        <v>165</v>
      </c>
      <c r="D88" s="128" t="s">
        <v>171</v>
      </c>
      <c r="E88" s="129" t="s">
        <v>172</v>
      </c>
      <c r="F88" s="130" t="s">
        <v>173</v>
      </c>
    </row>
    <row r="89" spans="1:8" ht="19.899999999999999" customHeight="1" thickBot="1">
      <c r="B89" s="131"/>
      <c r="C89" s="132">
        <v>6</v>
      </c>
      <c r="D89" s="133">
        <f>SUMIF(C7:C86,C89,D7:D86)</f>
        <v>0</v>
      </c>
      <c r="E89" s="134" t="e">
        <f>ROUNDUP(D89/B89,1)</f>
        <v>#DIV/0!</v>
      </c>
      <c r="F89" s="135" t="s">
        <v>174</v>
      </c>
    </row>
    <row r="90" spans="1:8" ht="19.899999999999999" customHeight="1">
      <c r="B90" s="136"/>
      <c r="C90" s="137">
        <v>5</v>
      </c>
      <c r="D90" s="133">
        <f>SUMIF(C7:C86,C90,D7:D86)</f>
        <v>0</v>
      </c>
      <c r="E90" s="134" t="e">
        <f>ROUNDUP(D90/B89,1)</f>
        <v>#DIV/0!</v>
      </c>
      <c r="F90" s="1178" t="e">
        <f>(2*D93+3*D92+4*D91+5*D90+6*D89)/D96</f>
        <v>#DIV/0!</v>
      </c>
    </row>
    <row r="91" spans="1:8" ht="19.899999999999999" customHeight="1" thickBot="1">
      <c r="B91" s="1180"/>
      <c r="C91" s="137">
        <v>4</v>
      </c>
      <c r="D91" s="133">
        <f>SUMIF(C7:C86,C91,D7:D86)</f>
        <v>0</v>
      </c>
      <c r="E91" s="134" t="e">
        <f>ROUNDUP(D91/B89,1)</f>
        <v>#DIV/0!</v>
      </c>
      <c r="F91" s="1179"/>
    </row>
    <row r="92" spans="1:8" ht="19.899999999999999" customHeight="1">
      <c r="B92" s="1180"/>
      <c r="C92" s="137">
        <v>3</v>
      </c>
      <c r="D92" s="133">
        <f>SUMIF(C7:C86,C92,D7:D86)</f>
        <v>0</v>
      </c>
      <c r="E92" s="134" t="e">
        <f>ROUNDUP(D92/B89,1)</f>
        <v>#DIV/0!</v>
      </c>
      <c r="F92" s="130" t="s">
        <v>173</v>
      </c>
    </row>
    <row r="93" spans="1:8" ht="19.899999999999999" customHeight="1">
      <c r="B93" s="1181"/>
      <c r="C93" s="137">
        <v>2</v>
      </c>
      <c r="D93" s="133">
        <f>SUMIF(C7:C86,C93,D7:D86)</f>
        <v>0</v>
      </c>
      <c r="E93" s="138" t="e">
        <f>ROUNDUP(D93/B89,1)</f>
        <v>#DIV/0!</v>
      </c>
      <c r="F93" s="1182" t="s">
        <v>175</v>
      </c>
      <c r="G93" s="1184" t="s">
        <v>176</v>
      </c>
    </row>
    <row r="94" spans="1:8" ht="19.899999999999999" customHeight="1" thickBot="1">
      <c r="B94" s="1181"/>
      <c r="C94" s="139">
        <v>1</v>
      </c>
      <c r="D94" s="133">
        <f>SUMIF(C7:C86,C94,D7:D86)</f>
        <v>0</v>
      </c>
      <c r="E94" s="138" t="e">
        <f>ROUNDUP(D94/B89,1)</f>
        <v>#DIV/0!</v>
      </c>
      <c r="F94" s="1183"/>
      <c r="G94" s="1185"/>
    </row>
    <row r="95" spans="1:8" ht="19.899999999999999" customHeight="1" thickBot="1">
      <c r="B95" s="1181"/>
      <c r="C95" s="139" t="s">
        <v>177</v>
      </c>
      <c r="D95" s="140">
        <f>SUMIF(C7:C86,C95,D7:D86)</f>
        <v>0</v>
      </c>
      <c r="E95" s="141" t="e">
        <f>ROUNDUP(D95/B89,1)</f>
        <v>#DIV/0!</v>
      </c>
      <c r="F95" s="1186" t="e">
        <f>SUM(E7:E86)/B89/E96</f>
        <v>#DIV/0!</v>
      </c>
      <c r="G95" s="1188" t="e">
        <f>SUM(G7:G86)/B89/E96</f>
        <v>#DIV/0!</v>
      </c>
    </row>
    <row r="96" spans="1:8" ht="19.899999999999999" customHeight="1" thickTop="1" thickBot="1">
      <c r="B96" s="1181"/>
      <c r="C96" s="142" t="s">
        <v>142</v>
      </c>
      <c r="D96" s="143">
        <f>SUM(D89:D95)</f>
        <v>0</v>
      </c>
      <c r="E96" s="144" t="e">
        <f>ROUNDUP(D96/B89,1)</f>
        <v>#DIV/0!</v>
      </c>
      <c r="F96" s="1187"/>
      <c r="G96" s="1189"/>
      <c r="H96" s="145"/>
    </row>
    <row r="97" spans="2:8" ht="4.1500000000000004" customHeight="1">
      <c r="E97" s="146"/>
    </row>
    <row r="98" spans="2:8" ht="15">
      <c r="B98" s="1176"/>
      <c r="C98" s="1176"/>
      <c r="D98" s="1176"/>
      <c r="E98" s="1176"/>
      <c r="F98" s="1176"/>
      <c r="G98" s="1176"/>
      <c r="H98" s="146"/>
    </row>
    <row r="99" spans="2:8" ht="72.599999999999994" customHeight="1">
      <c r="B99" s="1177"/>
      <c r="C99" s="1177"/>
      <c r="D99" s="1177"/>
      <c r="E99" s="1177"/>
      <c r="F99" s="1177"/>
      <c r="G99" s="1177"/>
      <c r="H99" s="146"/>
    </row>
    <row r="100" spans="2:8" ht="13.15" customHeight="1">
      <c r="B100" s="146"/>
      <c r="C100" s="146"/>
      <c r="D100" s="146"/>
      <c r="E100" s="146"/>
      <c r="F100" s="116"/>
      <c r="H100" s="146"/>
    </row>
    <row r="101" spans="2:8" ht="13.15" customHeight="1">
      <c r="B101" s="146"/>
      <c r="C101" s="146"/>
      <c r="D101" s="146"/>
      <c r="E101" s="116"/>
      <c r="F101" s="116"/>
      <c r="H101" s="146"/>
    </row>
    <row r="102" spans="2:8">
      <c r="B102" s="116"/>
      <c r="C102" s="116"/>
      <c r="D102" s="116"/>
      <c r="E102" s="116"/>
    </row>
    <row r="103" spans="2:8">
      <c r="B103" s="116"/>
      <c r="C103" s="116"/>
      <c r="D103" s="116"/>
    </row>
  </sheetData>
  <mergeCells count="18">
    <mergeCell ref="B98:G98"/>
    <mergeCell ref="B99:G99"/>
    <mergeCell ref="F90:F91"/>
    <mergeCell ref="B91:B92"/>
    <mergeCell ref="B93:B96"/>
    <mergeCell ref="F93:F94"/>
    <mergeCell ref="G93:G94"/>
    <mergeCell ref="F95:F96"/>
    <mergeCell ref="G95:G96"/>
    <mergeCell ref="B2:G3"/>
    <mergeCell ref="C4:D4"/>
    <mergeCell ref="F4:G4"/>
    <mergeCell ref="A5:A6"/>
    <mergeCell ref="B5:B6"/>
    <mergeCell ref="C5:C6"/>
    <mergeCell ref="D5:D6"/>
    <mergeCell ref="E5:E6"/>
    <mergeCell ref="F5:F6"/>
  </mergeCells>
  <phoneticPr fontId="2"/>
  <hyperlinks>
    <hyperlink ref="J43" location="'表示（日中系サービス）'!A1" display="表示へ"/>
  </hyperlinks>
  <pageMargins left="0.78740157480314965" right="0.78740157480314965" top="0.39370078740157483" bottom="0.39370078740157483" header="0.27559055118110237" footer="0.39370078740157483"/>
  <pageSetup paperSize="9" scale="77" fitToHeight="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26"/>
  <sheetViews>
    <sheetView showGridLines="0" view="pageBreakPreview" zoomScaleNormal="100" zoomScaleSheetLayoutView="100" workbookViewId="0">
      <selection activeCell="AQ24" sqref="AQ24"/>
    </sheetView>
  </sheetViews>
  <sheetFormatPr defaultRowHeight="21" customHeight="1"/>
  <cols>
    <col min="1" max="1" width="4.375" style="182" customWidth="1"/>
    <col min="2" max="36" width="2.625" style="182" customWidth="1"/>
    <col min="37" max="37" width="2" style="182" customWidth="1"/>
    <col min="38" max="40" width="2.625" style="182" customWidth="1"/>
    <col min="41" max="256" width="9" style="182"/>
    <col min="257" max="257" width="4.375" style="182" customWidth="1"/>
    <col min="258" max="292" width="2.625" style="182" customWidth="1"/>
    <col min="293" max="293" width="2" style="182" customWidth="1"/>
    <col min="294" max="296" width="2.625" style="182" customWidth="1"/>
    <col min="297" max="512" width="9" style="182"/>
    <col min="513" max="513" width="4.375" style="182" customWidth="1"/>
    <col min="514" max="548" width="2.625" style="182" customWidth="1"/>
    <col min="549" max="549" width="2" style="182" customWidth="1"/>
    <col min="550" max="552" width="2.625" style="182" customWidth="1"/>
    <col min="553" max="768" width="9" style="182"/>
    <col min="769" max="769" width="4.375" style="182" customWidth="1"/>
    <col min="770" max="804" width="2.625" style="182" customWidth="1"/>
    <col min="805" max="805" width="2" style="182" customWidth="1"/>
    <col min="806" max="808" width="2.625" style="182" customWidth="1"/>
    <col min="809" max="1024" width="9" style="182"/>
    <col min="1025" max="1025" width="4.375" style="182" customWidth="1"/>
    <col min="1026" max="1060" width="2.625" style="182" customWidth="1"/>
    <col min="1061" max="1061" width="2" style="182" customWidth="1"/>
    <col min="1062" max="1064" width="2.625" style="182" customWidth="1"/>
    <col min="1065" max="1280" width="9" style="182"/>
    <col min="1281" max="1281" width="4.375" style="182" customWidth="1"/>
    <col min="1282" max="1316" width="2.625" style="182" customWidth="1"/>
    <col min="1317" max="1317" width="2" style="182" customWidth="1"/>
    <col min="1318" max="1320" width="2.625" style="182" customWidth="1"/>
    <col min="1321" max="1536" width="9" style="182"/>
    <col min="1537" max="1537" width="4.375" style="182" customWidth="1"/>
    <col min="1538" max="1572" width="2.625" style="182" customWidth="1"/>
    <col min="1573" max="1573" width="2" style="182" customWidth="1"/>
    <col min="1574" max="1576" width="2.625" style="182" customWidth="1"/>
    <col min="1577" max="1792" width="9" style="182"/>
    <col min="1793" max="1793" width="4.375" style="182" customWidth="1"/>
    <col min="1794" max="1828" width="2.625" style="182" customWidth="1"/>
    <col min="1829" max="1829" width="2" style="182" customWidth="1"/>
    <col min="1830" max="1832" width="2.625" style="182" customWidth="1"/>
    <col min="1833" max="2048" width="9" style="182"/>
    <col min="2049" max="2049" width="4.375" style="182" customWidth="1"/>
    <col min="2050" max="2084" width="2.625" style="182" customWidth="1"/>
    <col min="2085" max="2085" width="2" style="182" customWidth="1"/>
    <col min="2086" max="2088" width="2.625" style="182" customWidth="1"/>
    <col min="2089" max="2304" width="9" style="182"/>
    <col min="2305" max="2305" width="4.375" style="182" customWidth="1"/>
    <col min="2306" max="2340" width="2.625" style="182" customWidth="1"/>
    <col min="2341" max="2341" width="2" style="182" customWidth="1"/>
    <col min="2342" max="2344" width="2.625" style="182" customWidth="1"/>
    <col min="2345" max="2560" width="9" style="182"/>
    <col min="2561" max="2561" width="4.375" style="182" customWidth="1"/>
    <col min="2562" max="2596" width="2.625" style="182" customWidth="1"/>
    <col min="2597" max="2597" width="2" style="182" customWidth="1"/>
    <col min="2598" max="2600" width="2.625" style="182" customWidth="1"/>
    <col min="2601" max="2816" width="9" style="182"/>
    <col min="2817" max="2817" width="4.375" style="182" customWidth="1"/>
    <col min="2818" max="2852" width="2.625" style="182" customWidth="1"/>
    <col min="2853" max="2853" width="2" style="182" customWidth="1"/>
    <col min="2854" max="2856" width="2.625" style="182" customWidth="1"/>
    <col min="2857" max="3072" width="9" style="182"/>
    <col min="3073" max="3073" width="4.375" style="182" customWidth="1"/>
    <col min="3074" max="3108" width="2.625" style="182" customWidth="1"/>
    <col min="3109" max="3109" width="2" style="182" customWidth="1"/>
    <col min="3110" max="3112" width="2.625" style="182" customWidth="1"/>
    <col min="3113" max="3328" width="9" style="182"/>
    <col min="3329" max="3329" width="4.375" style="182" customWidth="1"/>
    <col min="3330" max="3364" width="2.625" style="182" customWidth="1"/>
    <col min="3365" max="3365" width="2" style="182" customWidth="1"/>
    <col min="3366" max="3368" width="2.625" style="182" customWidth="1"/>
    <col min="3369" max="3584" width="9" style="182"/>
    <col min="3585" max="3585" width="4.375" style="182" customWidth="1"/>
    <col min="3586" max="3620" width="2.625" style="182" customWidth="1"/>
    <col min="3621" max="3621" width="2" style="182" customWidth="1"/>
    <col min="3622" max="3624" width="2.625" style="182" customWidth="1"/>
    <col min="3625" max="3840" width="9" style="182"/>
    <col min="3841" max="3841" width="4.375" style="182" customWidth="1"/>
    <col min="3842" max="3876" width="2.625" style="182" customWidth="1"/>
    <col min="3877" max="3877" width="2" style="182" customWidth="1"/>
    <col min="3878" max="3880" width="2.625" style="182" customWidth="1"/>
    <col min="3881" max="4096" width="9" style="182"/>
    <col min="4097" max="4097" width="4.375" style="182" customWidth="1"/>
    <col min="4098" max="4132" width="2.625" style="182" customWidth="1"/>
    <col min="4133" max="4133" width="2" style="182" customWidth="1"/>
    <col min="4134" max="4136" width="2.625" style="182" customWidth="1"/>
    <col min="4137" max="4352" width="9" style="182"/>
    <col min="4353" max="4353" width="4.375" style="182" customWidth="1"/>
    <col min="4354" max="4388" width="2.625" style="182" customWidth="1"/>
    <col min="4389" max="4389" width="2" style="182" customWidth="1"/>
    <col min="4390" max="4392" width="2.625" style="182" customWidth="1"/>
    <col min="4393" max="4608" width="9" style="182"/>
    <col min="4609" max="4609" width="4.375" style="182" customWidth="1"/>
    <col min="4610" max="4644" width="2.625" style="182" customWidth="1"/>
    <col min="4645" max="4645" width="2" style="182" customWidth="1"/>
    <col min="4646" max="4648" width="2.625" style="182" customWidth="1"/>
    <col min="4649" max="4864" width="9" style="182"/>
    <col min="4865" max="4865" width="4.375" style="182" customWidth="1"/>
    <col min="4866" max="4900" width="2.625" style="182" customWidth="1"/>
    <col min="4901" max="4901" width="2" style="182" customWidth="1"/>
    <col min="4902" max="4904" width="2.625" style="182" customWidth="1"/>
    <col min="4905" max="5120" width="9" style="182"/>
    <col min="5121" max="5121" width="4.375" style="182" customWidth="1"/>
    <col min="5122" max="5156" width="2.625" style="182" customWidth="1"/>
    <col min="5157" max="5157" width="2" style="182" customWidth="1"/>
    <col min="5158" max="5160" width="2.625" style="182" customWidth="1"/>
    <col min="5161" max="5376" width="9" style="182"/>
    <col min="5377" max="5377" width="4.375" style="182" customWidth="1"/>
    <col min="5378" max="5412" width="2.625" style="182" customWidth="1"/>
    <col min="5413" max="5413" width="2" style="182" customWidth="1"/>
    <col min="5414" max="5416" width="2.625" style="182" customWidth="1"/>
    <col min="5417" max="5632" width="9" style="182"/>
    <col min="5633" max="5633" width="4.375" style="182" customWidth="1"/>
    <col min="5634" max="5668" width="2.625" style="182" customWidth="1"/>
    <col min="5669" max="5669" width="2" style="182" customWidth="1"/>
    <col min="5670" max="5672" width="2.625" style="182" customWidth="1"/>
    <col min="5673" max="5888" width="9" style="182"/>
    <col min="5889" max="5889" width="4.375" style="182" customWidth="1"/>
    <col min="5890" max="5924" width="2.625" style="182" customWidth="1"/>
    <col min="5925" max="5925" width="2" style="182" customWidth="1"/>
    <col min="5926" max="5928" width="2.625" style="182" customWidth="1"/>
    <col min="5929" max="6144" width="9" style="182"/>
    <col min="6145" max="6145" width="4.375" style="182" customWidth="1"/>
    <col min="6146" max="6180" width="2.625" style="182" customWidth="1"/>
    <col min="6181" max="6181" width="2" style="182" customWidth="1"/>
    <col min="6182" max="6184" width="2.625" style="182" customWidth="1"/>
    <col min="6185" max="6400" width="9" style="182"/>
    <col min="6401" max="6401" width="4.375" style="182" customWidth="1"/>
    <col min="6402" max="6436" width="2.625" style="182" customWidth="1"/>
    <col min="6437" max="6437" width="2" style="182" customWidth="1"/>
    <col min="6438" max="6440" width="2.625" style="182" customWidth="1"/>
    <col min="6441" max="6656" width="9" style="182"/>
    <col min="6657" max="6657" width="4.375" style="182" customWidth="1"/>
    <col min="6658" max="6692" width="2.625" style="182" customWidth="1"/>
    <col min="6693" max="6693" width="2" style="182" customWidth="1"/>
    <col min="6694" max="6696" width="2.625" style="182" customWidth="1"/>
    <col min="6697" max="6912" width="9" style="182"/>
    <col min="6913" max="6913" width="4.375" style="182" customWidth="1"/>
    <col min="6914" max="6948" width="2.625" style="182" customWidth="1"/>
    <col min="6949" max="6949" width="2" style="182" customWidth="1"/>
    <col min="6950" max="6952" width="2.625" style="182" customWidth="1"/>
    <col min="6953" max="7168" width="9" style="182"/>
    <col min="7169" max="7169" width="4.375" style="182" customWidth="1"/>
    <col min="7170" max="7204" width="2.625" style="182" customWidth="1"/>
    <col min="7205" max="7205" width="2" style="182" customWidth="1"/>
    <col min="7206" max="7208" width="2.625" style="182" customWidth="1"/>
    <col min="7209" max="7424" width="9" style="182"/>
    <col min="7425" max="7425" width="4.375" style="182" customWidth="1"/>
    <col min="7426" max="7460" width="2.625" style="182" customWidth="1"/>
    <col min="7461" max="7461" width="2" style="182" customWidth="1"/>
    <col min="7462" max="7464" width="2.625" style="182" customWidth="1"/>
    <col min="7465" max="7680" width="9" style="182"/>
    <col min="7681" max="7681" width="4.375" style="182" customWidth="1"/>
    <col min="7682" max="7716" width="2.625" style="182" customWidth="1"/>
    <col min="7717" max="7717" width="2" style="182" customWidth="1"/>
    <col min="7718" max="7720" width="2.625" style="182" customWidth="1"/>
    <col min="7721" max="7936" width="9" style="182"/>
    <col min="7937" max="7937" width="4.375" style="182" customWidth="1"/>
    <col min="7938" max="7972" width="2.625" style="182" customWidth="1"/>
    <col min="7973" max="7973" width="2" style="182" customWidth="1"/>
    <col min="7974" max="7976" width="2.625" style="182" customWidth="1"/>
    <col min="7977" max="8192" width="9" style="182"/>
    <col min="8193" max="8193" width="4.375" style="182" customWidth="1"/>
    <col min="8194" max="8228" width="2.625" style="182" customWidth="1"/>
    <col min="8229" max="8229" width="2" style="182" customWidth="1"/>
    <col min="8230" max="8232" width="2.625" style="182" customWidth="1"/>
    <col min="8233" max="8448" width="9" style="182"/>
    <col min="8449" max="8449" width="4.375" style="182" customWidth="1"/>
    <col min="8450" max="8484" width="2.625" style="182" customWidth="1"/>
    <col min="8485" max="8485" width="2" style="182" customWidth="1"/>
    <col min="8486" max="8488" width="2.625" style="182" customWidth="1"/>
    <col min="8489" max="8704" width="9" style="182"/>
    <col min="8705" max="8705" width="4.375" style="182" customWidth="1"/>
    <col min="8706" max="8740" width="2.625" style="182" customWidth="1"/>
    <col min="8741" max="8741" width="2" style="182" customWidth="1"/>
    <col min="8742" max="8744" width="2.625" style="182" customWidth="1"/>
    <col min="8745" max="8960" width="9" style="182"/>
    <col min="8961" max="8961" width="4.375" style="182" customWidth="1"/>
    <col min="8962" max="8996" width="2.625" style="182" customWidth="1"/>
    <col min="8997" max="8997" width="2" style="182" customWidth="1"/>
    <col min="8998" max="9000" width="2.625" style="182" customWidth="1"/>
    <col min="9001" max="9216" width="9" style="182"/>
    <col min="9217" max="9217" width="4.375" style="182" customWidth="1"/>
    <col min="9218" max="9252" width="2.625" style="182" customWidth="1"/>
    <col min="9253" max="9253" width="2" style="182" customWidth="1"/>
    <col min="9254" max="9256" width="2.625" style="182" customWidth="1"/>
    <col min="9257" max="9472" width="9" style="182"/>
    <col min="9473" max="9473" width="4.375" style="182" customWidth="1"/>
    <col min="9474" max="9508" width="2.625" style="182" customWidth="1"/>
    <col min="9509" max="9509" width="2" style="182" customWidth="1"/>
    <col min="9510" max="9512" width="2.625" style="182" customWidth="1"/>
    <col min="9513" max="9728" width="9" style="182"/>
    <col min="9729" max="9729" width="4.375" style="182" customWidth="1"/>
    <col min="9730" max="9764" width="2.625" style="182" customWidth="1"/>
    <col min="9765" max="9765" width="2" style="182" customWidth="1"/>
    <col min="9766" max="9768" width="2.625" style="182" customWidth="1"/>
    <col min="9769" max="9984" width="9" style="182"/>
    <col min="9985" max="9985" width="4.375" style="182" customWidth="1"/>
    <col min="9986" max="10020" width="2.625" style="182" customWidth="1"/>
    <col min="10021" max="10021" width="2" style="182" customWidth="1"/>
    <col min="10022" max="10024" width="2.625" style="182" customWidth="1"/>
    <col min="10025" max="10240" width="9" style="182"/>
    <col min="10241" max="10241" width="4.375" style="182" customWidth="1"/>
    <col min="10242" max="10276" width="2.625" style="182" customWidth="1"/>
    <col min="10277" max="10277" width="2" style="182" customWidth="1"/>
    <col min="10278" max="10280" width="2.625" style="182" customWidth="1"/>
    <col min="10281" max="10496" width="9" style="182"/>
    <col min="10497" max="10497" width="4.375" style="182" customWidth="1"/>
    <col min="10498" max="10532" width="2.625" style="182" customWidth="1"/>
    <col min="10533" max="10533" width="2" style="182" customWidth="1"/>
    <col min="10534" max="10536" width="2.625" style="182" customWidth="1"/>
    <col min="10537" max="10752" width="9" style="182"/>
    <col min="10753" max="10753" width="4.375" style="182" customWidth="1"/>
    <col min="10754" max="10788" width="2.625" style="182" customWidth="1"/>
    <col min="10789" max="10789" width="2" style="182" customWidth="1"/>
    <col min="10790" max="10792" width="2.625" style="182" customWidth="1"/>
    <col min="10793" max="11008" width="9" style="182"/>
    <col min="11009" max="11009" width="4.375" style="182" customWidth="1"/>
    <col min="11010" max="11044" width="2.625" style="182" customWidth="1"/>
    <col min="11045" max="11045" width="2" style="182" customWidth="1"/>
    <col min="11046" max="11048" width="2.625" style="182" customWidth="1"/>
    <col min="11049" max="11264" width="9" style="182"/>
    <col min="11265" max="11265" width="4.375" style="182" customWidth="1"/>
    <col min="11266" max="11300" width="2.625" style="182" customWidth="1"/>
    <col min="11301" max="11301" width="2" style="182" customWidth="1"/>
    <col min="11302" max="11304" width="2.625" style="182" customWidth="1"/>
    <col min="11305" max="11520" width="9" style="182"/>
    <col min="11521" max="11521" width="4.375" style="182" customWidth="1"/>
    <col min="11522" max="11556" width="2.625" style="182" customWidth="1"/>
    <col min="11557" max="11557" width="2" style="182" customWidth="1"/>
    <col min="11558" max="11560" width="2.625" style="182" customWidth="1"/>
    <col min="11561" max="11776" width="9" style="182"/>
    <col min="11777" max="11777" width="4.375" style="182" customWidth="1"/>
    <col min="11778" max="11812" width="2.625" style="182" customWidth="1"/>
    <col min="11813" max="11813" width="2" style="182" customWidth="1"/>
    <col min="11814" max="11816" width="2.625" style="182" customWidth="1"/>
    <col min="11817" max="12032" width="9" style="182"/>
    <col min="12033" max="12033" width="4.375" style="182" customWidth="1"/>
    <col min="12034" max="12068" width="2.625" style="182" customWidth="1"/>
    <col min="12069" max="12069" width="2" style="182" customWidth="1"/>
    <col min="12070" max="12072" width="2.625" style="182" customWidth="1"/>
    <col min="12073" max="12288" width="9" style="182"/>
    <col min="12289" max="12289" width="4.375" style="182" customWidth="1"/>
    <col min="12290" max="12324" width="2.625" style="182" customWidth="1"/>
    <col min="12325" max="12325" width="2" style="182" customWidth="1"/>
    <col min="12326" max="12328" width="2.625" style="182" customWidth="1"/>
    <col min="12329" max="12544" width="9" style="182"/>
    <col min="12545" max="12545" width="4.375" style="182" customWidth="1"/>
    <col min="12546" max="12580" width="2.625" style="182" customWidth="1"/>
    <col min="12581" max="12581" width="2" style="182" customWidth="1"/>
    <col min="12582" max="12584" width="2.625" style="182" customWidth="1"/>
    <col min="12585" max="12800" width="9" style="182"/>
    <col min="12801" max="12801" width="4.375" style="182" customWidth="1"/>
    <col min="12802" max="12836" width="2.625" style="182" customWidth="1"/>
    <col min="12837" max="12837" width="2" style="182" customWidth="1"/>
    <col min="12838" max="12840" width="2.625" style="182" customWidth="1"/>
    <col min="12841" max="13056" width="9" style="182"/>
    <col min="13057" max="13057" width="4.375" style="182" customWidth="1"/>
    <col min="13058" max="13092" width="2.625" style="182" customWidth="1"/>
    <col min="13093" max="13093" width="2" style="182" customWidth="1"/>
    <col min="13094" max="13096" width="2.625" style="182" customWidth="1"/>
    <col min="13097" max="13312" width="9" style="182"/>
    <col min="13313" max="13313" width="4.375" style="182" customWidth="1"/>
    <col min="13314" max="13348" width="2.625" style="182" customWidth="1"/>
    <col min="13349" max="13349" width="2" style="182" customWidth="1"/>
    <col min="13350" max="13352" width="2.625" style="182" customWidth="1"/>
    <col min="13353" max="13568" width="9" style="182"/>
    <col min="13569" max="13569" width="4.375" style="182" customWidth="1"/>
    <col min="13570" max="13604" width="2.625" style="182" customWidth="1"/>
    <col min="13605" max="13605" width="2" style="182" customWidth="1"/>
    <col min="13606" max="13608" width="2.625" style="182" customWidth="1"/>
    <col min="13609" max="13824" width="9" style="182"/>
    <col min="13825" max="13825" width="4.375" style="182" customWidth="1"/>
    <col min="13826" max="13860" width="2.625" style="182" customWidth="1"/>
    <col min="13861" max="13861" width="2" style="182" customWidth="1"/>
    <col min="13862" max="13864" width="2.625" style="182" customWidth="1"/>
    <col min="13865" max="14080" width="9" style="182"/>
    <col min="14081" max="14081" width="4.375" style="182" customWidth="1"/>
    <col min="14082" max="14116" width="2.625" style="182" customWidth="1"/>
    <col min="14117" max="14117" width="2" style="182" customWidth="1"/>
    <col min="14118" max="14120" width="2.625" style="182" customWidth="1"/>
    <col min="14121" max="14336" width="9" style="182"/>
    <col min="14337" max="14337" width="4.375" style="182" customWidth="1"/>
    <col min="14338" max="14372" width="2.625" style="182" customWidth="1"/>
    <col min="14373" max="14373" width="2" style="182" customWidth="1"/>
    <col min="14374" max="14376" width="2.625" style="182" customWidth="1"/>
    <col min="14377" max="14592" width="9" style="182"/>
    <col min="14593" max="14593" width="4.375" style="182" customWidth="1"/>
    <col min="14594" max="14628" width="2.625" style="182" customWidth="1"/>
    <col min="14629" max="14629" width="2" style="182" customWidth="1"/>
    <col min="14630" max="14632" width="2.625" style="182" customWidth="1"/>
    <col min="14633" max="14848" width="9" style="182"/>
    <col min="14849" max="14849" width="4.375" style="182" customWidth="1"/>
    <col min="14850" max="14884" width="2.625" style="182" customWidth="1"/>
    <col min="14885" max="14885" width="2" style="182" customWidth="1"/>
    <col min="14886" max="14888" width="2.625" style="182" customWidth="1"/>
    <col min="14889" max="15104" width="9" style="182"/>
    <col min="15105" max="15105" width="4.375" style="182" customWidth="1"/>
    <col min="15106" max="15140" width="2.625" style="182" customWidth="1"/>
    <col min="15141" max="15141" width="2" style="182" customWidth="1"/>
    <col min="15142" max="15144" width="2.625" style="182" customWidth="1"/>
    <col min="15145" max="15360" width="9" style="182"/>
    <col min="15361" max="15361" width="4.375" style="182" customWidth="1"/>
    <col min="15362" max="15396" width="2.625" style="182" customWidth="1"/>
    <col min="15397" max="15397" width="2" style="182" customWidth="1"/>
    <col min="15398" max="15400" width="2.625" style="182" customWidth="1"/>
    <col min="15401" max="15616" width="9" style="182"/>
    <col min="15617" max="15617" width="4.375" style="182" customWidth="1"/>
    <col min="15618" max="15652" width="2.625" style="182" customWidth="1"/>
    <col min="15653" max="15653" width="2" style="182" customWidth="1"/>
    <col min="15654" max="15656" width="2.625" style="182" customWidth="1"/>
    <col min="15657" max="15872" width="9" style="182"/>
    <col min="15873" max="15873" width="4.375" style="182" customWidth="1"/>
    <col min="15874" max="15908" width="2.625" style="182" customWidth="1"/>
    <col min="15909" max="15909" width="2" style="182" customWidth="1"/>
    <col min="15910" max="15912" width="2.625" style="182" customWidth="1"/>
    <col min="15913" max="16128" width="9" style="182"/>
    <col min="16129" max="16129" width="4.375" style="182" customWidth="1"/>
    <col min="16130" max="16164" width="2.625" style="182" customWidth="1"/>
    <col min="16165" max="16165" width="2" style="182" customWidth="1"/>
    <col min="16166" max="16168" width="2.625" style="182" customWidth="1"/>
    <col min="16169" max="16384" width="9" style="182"/>
  </cols>
  <sheetData>
    <row r="2" spans="2:36" ht="21" customHeight="1">
      <c r="B2" s="829" t="s">
        <v>223</v>
      </c>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row>
    <row r="3" spans="2:36" ht="21" customHeight="1" thickBot="1"/>
    <row r="4" spans="2:36" ht="21" customHeight="1">
      <c r="B4" s="830" t="s">
        <v>224</v>
      </c>
      <c r="C4" s="837"/>
      <c r="D4" s="837"/>
      <c r="E4" s="837"/>
      <c r="F4" s="837"/>
      <c r="G4" s="837"/>
      <c r="H4" s="837"/>
      <c r="I4" s="837"/>
      <c r="J4" s="837"/>
      <c r="K4" s="837"/>
      <c r="L4" s="837"/>
      <c r="M4" s="837"/>
      <c r="N4" s="837"/>
      <c r="O4" s="837"/>
      <c r="P4" s="837"/>
      <c r="Q4" s="837"/>
      <c r="R4" s="837"/>
      <c r="S4" s="1193"/>
      <c r="T4" s="1193"/>
      <c r="U4" s="1193"/>
      <c r="V4" s="1193"/>
      <c r="W4" s="1193"/>
      <c r="X4" s="1193"/>
      <c r="Y4" s="1193"/>
      <c r="Z4" s="1193"/>
      <c r="AA4" s="1193"/>
      <c r="AB4" s="1193"/>
      <c r="AC4" s="1193"/>
      <c r="AD4" s="1193"/>
      <c r="AE4" s="1193"/>
      <c r="AF4" s="1193"/>
      <c r="AG4" s="1193"/>
      <c r="AH4" s="1193"/>
      <c r="AI4" s="1193"/>
      <c r="AJ4" s="1194"/>
    </row>
    <row r="5" spans="2:36" ht="21" customHeight="1" thickBot="1">
      <c r="B5" s="183"/>
      <c r="C5" s="1195" t="s">
        <v>225</v>
      </c>
      <c r="D5" s="1195"/>
      <c r="E5" s="1195"/>
      <c r="F5" s="1195"/>
      <c r="G5" s="1195"/>
      <c r="H5" s="1195"/>
      <c r="I5" s="1195"/>
      <c r="J5" s="1195"/>
      <c r="K5" s="1195"/>
      <c r="L5" s="1195"/>
      <c r="M5" s="1195"/>
      <c r="N5" s="1195"/>
      <c r="O5" s="1195"/>
      <c r="P5" s="1195"/>
      <c r="Q5" s="1195"/>
      <c r="R5" s="1195"/>
      <c r="S5" s="1196"/>
      <c r="T5" s="1196"/>
      <c r="U5" s="1196"/>
      <c r="V5" s="1196"/>
      <c r="W5" s="1196"/>
      <c r="X5" s="1196"/>
      <c r="Y5" s="1196"/>
      <c r="Z5" s="1196"/>
      <c r="AA5" s="1196"/>
      <c r="AB5" s="1196"/>
      <c r="AC5" s="1196"/>
      <c r="AD5" s="1196"/>
      <c r="AE5" s="1196"/>
      <c r="AF5" s="1196"/>
      <c r="AG5" s="1196"/>
      <c r="AH5" s="1196"/>
      <c r="AI5" s="1196"/>
      <c r="AJ5" s="1197"/>
    </row>
    <row r="6" spans="2:36" ht="21" customHeight="1" thickTop="1">
      <c r="B6" s="1190" t="s">
        <v>226</v>
      </c>
      <c r="C6" s="1191"/>
      <c r="D6" s="1191"/>
      <c r="E6" s="1191"/>
      <c r="F6" s="1191"/>
      <c r="G6" s="1191"/>
      <c r="H6" s="1191"/>
      <c r="I6" s="1191"/>
      <c r="J6" s="1191"/>
      <c r="K6" s="1191"/>
      <c r="L6" s="1191"/>
      <c r="M6" s="1191"/>
      <c r="N6" s="1191"/>
      <c r="O6" s="1191"/>
      <c r="P6" s="1191"/>
      <c r="Q6" s="1191"/>
      <c r="R6" s="1191"/>
      <c r="S6" s="1191" t="s">
        <v>227</v>
      </c>
      <c r="T6" s="1191"/>
      <c r="U6" s="1191"/>
      <c r="V6" s="1191"/>
      <c r="W6" s="1191"/>
      <c r="X6" s="1191"/>
      <c r="Y6" s="1191"/>
      <c r="Z6" s="1191"/>
      <c r="AA6" s="1191"/>
      <c r="AB6" s="1191"/>
      <c r="AC6" s="1191"/>
      <c r="AD6" s="1191"/>
      <c r="AE6" s="1191" t="s">
        <v>228</v>
      </c>
      <c r="AF6" s="1191"/>
      <c r="AG6" s="1191"/>
      <c r="AH6" s="1191"/>
      <c r="AI6" s="1191"/>
      <c r="AJ6" s="1192"/>
    </row>
    <row r="7" spans="2:36" ht="21" customHeight="1">
      <c r="B7" s="184">
        <v>1</v>
      </c>
      <c r="C7" s="1198"/>
      <c r="D7" s="1198"/>
      <c r="E7" s="1198"/>
      <c r="F7" s="1198"/>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8"/>
      <c r="AI7" s="1198"/>
      <c r="AJ7" s="1199"/>
    </row>
    <row r="8" spans="2:36" ht="21" customHeight="1">
      <c r="B8" s="184">
        <v>2</v>
      </c>
      <c r="C8" s="1198"/>
      <c r="D8" s="1198"/>
      <c r="E8" s="1198"/>
      <c r="F8" s="1198"/>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8"/>
      <c r="AF8" s="1198"/>
      <c r="AG8" s="1198"/>
      <c r="AH8" s="1198"/>
      <c r="AI8" s="1198"/>
      <c r="AJ8" s="1199"/>
    </row>
    <row r="9" spans="2:36" ht="21" customHeight="1">
      <c r="B9" s="184">
        <v>3</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1198"/>
      <c r="AI9" s="1198"/>
      <c r="AJ9" s="1199"/>
    </row>
    <row r="10" spans="2:36" ht="21" customHeight="1">
      <c r="B10" s="184">
        <v>4</v>
      </c>
      <c r="C10" s="1198"/>
      <c r="D10" s="1198"/>
      <c r="E10" s="1198"/>
      <c r="F10" s="1198"/>
      <c r="G10" s="1198"/>
      <c r="H10" s="1198"/>
      <c r="I10" s="1198"/>
      <c r="J10" s="1198"/>
      <c r="K10" s="1198"/>
      <c r="L10" s="1198"/>
      <c r="M10" s="1198"/>
      <c r="N10" s="1198"/>
      <c r="O10" s="1198"/>
      <c r="P10" s="1198"/>
      <c r="Q10" s="1198"/>
      <c r="R10" s="1198"/>
      <c r="S10" s="1198"/>
      <c r="T10" s="1198"/>
      <c r="U10" s="1198"/>
      <c r="V10" s="1198"/>
      <c r="W10" s="1198"/>
      <c r="X10" s="1198"/>
      <c r="Y10" s="1198"/>
      <c r="Z10" s="1198"/>
      <c r="AA10" s="1198"/>
      <c r="AB10" s="1198"/>
      <c r="AC10" s="1198"/>
      <c r="AD10" s="1198"/>
      <c r="AE10" s="1198"/>
      <c r="AF10" s="1198"/>
      <c r="AG10" s="1198"/>
      <c r="AH10" s="1198"/>
      <c r="AI10" s="1198"/>
      <c r="AJ10" s="1199"/>
    </row>
    <row r="11" spans="2:36" ht="21" customHeight="1">
      <c r="B11" s="184">
        <v>5</v>
      </c>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1198"/>
      <c r="AJ11" s="1199"/>
    </row>
    <row r="12" spans="2:36" ht="21" customHeight="1">
      <c r="B12" s="184">
        <v>6</v>
      </c>
      <c r="C12" s="1198"/>
      <c r="D12" s="1198"/>
      <c r="E12" s="1198"/>
      <c r="F12" s="1198"/>
      <c r="G12" s="1198"/>
      <c r="H12" s="1198"/>
      <c r="I12" s="1198"/>
      <c r="J12" s="1198"/>
      <c r="K12" s="1198"/>
      <c r="L12" s="1198"/>
      <c r="M12" s="1198"/>
      <c r="N12" s="1198"/>
      <c r="O12" s="1198"/>
      <c r="P12" s="1198"/>
      <c r="Q12" s="1198"/>
      <c r="R12" s="1198"/>
      <c r="S12" s="1198"/>
      <c r="T12" s="1198"/>
      <c r="U12" s="1198"/>
      <c r="V12" s="1198"/>
      <c r="W12" s="1198"/>
      <c r="X12" s="1198"/>
      <c r="Y12" s="1198"/>
      <c r="Z12" s="1198"/>
      <c r="AA12" s="1198"/>
      <c r="AB12" s="1198"/>
      <c r="AC12" s="1198"/>
      <c r="AD12" s="1198"/>
      <c r="AE12" s="1198"/>
      <c r="AF12" s="1198"/>
      <c r="AG12" s="1198"/>
      <c r="AH12" s="1198"/>
      <c r="AI12" s="1198"/>
      <c r="AJ12" s="1199"/>
    </row>
    <row r="13" spans="2:36" ht="21" customHeight="1">
      <c r="B13" s="184">
        <v>7</v>
      </c>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c r="AG13" s="1198"/>
      <c r="AH13" s="1198"/>
      <c r="AI13" s="1198"/>
      <c r="AJ13" s="1199"/>
    </row>
    <row r="14" spans="2:36" ht="21" customHeight="1">
      <c r="B14" s="184">
        <v>8</v>
      </c>
      <c r="C14" s="1198"/>
      <c r="D14" s="1198"/>
      <c r="E14" s="1198"/>
      <c r="F14" s="1198"/>
      <c r="G14" s="1198"/>
      <c r="H14" s="1198"/>
      <c r="I14" s="1198"/>
      <c r="J14" s="1198"/>
      <c r="K14" s="1198"/>
      <c r="L14" s="1198"/>
      <c r="M14" s="1198"/>
      <c r="N14" s="1198"/>
      <c r="O14" s="1198"/>
      <c r="P14" s="1198"/>
      <c r="Q14" s="1198"/>
      <c r="R14" s="1198"/>
      <c r="S14" s="1198"/>
      <c r="T14" s="1198"/>
      <c r="U14" s="1198"/>
      <c r="V14" s="1198"/>
      <c r="W14" s="1198"/>
      <c r="X14" s="1198"/>
      <c r="Y14" s="1198"/>
      <c r="Z14" s="1198"/>
      <c r="AA14" s="1198"/>
      <c r="AB14" s="1198"/>
      <c r="AC14" s="1198"/>
      <c r="AD14" s="1198"/>
      <c r="AE14" s="1198"/>
      <c r="AF14" s="1198"/>
      <c r="AG14" s="1198"/>
      <c r="AH14" s="1198"/>
      <c r="AI14" s="1198"/>
      <c r="AJ14" s="1199"/>
    </row>
    <row r="15" spans="2:36" ht="21" customHeight="1">
      <c r="B15" s="184">
        <v>9</v>
      </c>
      <c r="C15" s="1198"/>
      <c r="D15" s="1198"/>
      <c r="E15" s="1198"/>
      <c r="F15" s="1198"/>
      <c r="G15" s="1198"/>
      <c r="H15" s="1198"/>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9"/>
    </row>
    <row r="16" spans="2:36" ht="21" customHeight="1">
      <c r="B16" s="184">
        <v>10</v>
      </c>
      <c r="C16" s="1198"/>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9"/>
    </row>
    <row r="17" spans="2:43" ht="21" customHeight="1">
      <c r="B17" s="184">
        <v>11</v>
      </c>
      <c r="C17" s="1198"/>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9"/>
    </row>
    <row r="18" spans="2:43" ht="21" customHeight="1">
      <c r="B18" s="184">
        <v>12</v>
      </c>
      <c r="C18" s="1198"/>
      <c r="D18" s="1198"/>
      <c r="E18" s="1198"/>
      <c r="F18" s="1198"/>
      <c r="G18" s="1198"/>
      <c r="H18" s="1198"/>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9"/>
    </row>
    <row r="19" spans="2:43" ht="21" customHeight="1">
      <c r="B19" s="184">
        <v>13</v>
      </c>
      <c r="C19" s="1198"/>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9"/>
    </row>
    <row r="20" spans="2:43" ht="21" customHeight="1">
      <c r="B20" s="184">
        <v>14</v>
      </c>
      <c r="C20" s="1198"/>
      <c r="D20" s="1198"/>
      <c r="E20" s="1198"/>
      <c r="F20" s="1198"/>
      <c r="G20" s="1198"/>
      <c r="H20" s="1198"/>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9"/>
    </row>
    <row r="21" spans="2:43" ht="21" customHeight="1" thickBot="1">
      <c r="B21" s="185">
        <v>15</v>
      </c>
      <c r="C21" s="1200"/>
      <c r="D21" s="1200"/>
      <c r="E21" s="1200"/>
      <c r="F21" s="1200"/>
      <c r="G21" s="1200"/>
      <c r="H21" s="1200"/>
      <c r="I21" s="1200"/>
      <c r="J21" s="1200"/>
      <c r="K21" s="1200"/>
      <c r="L21" s="1200"/>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1"/>
    </row>
    <row r="22" spans="2:43" ht="21" customHeight="1">
      <c r="B22" s="1202" t="s">
        <v>229</v>
      </c>
      <c r="C22" s="1202"/>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02"/>
      <c r="AB22" s="1202"/>
      <c r="AC22" s="1202"/>
      <c r="AD22" s="1202"/>
      <c r="AE22" s="1202"/>
      <c r="AF22" s="1202"/>
      <c r="AG22" s="1202"/>
      <c r="AH22" s="1202"/>
      <c r="AI22" s="1202"/>
      <c r="AJ22" s="1202"/>
      <c r="AK22" s="1202"/>
      <c r="AL22" s="1202"/>
    </row>
    <row r="23" spans="2:43" ht="21" customHeight="1">
      <c r="B23" s="1202"/>
      <c r="C23" s="1202"/>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202"/>
    </row>
    <row r="24" spans="2:43" ht="21" customHeight="1">
      <c r="B24" s="1202"/>
      <c r="C24" s="1202"/>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2"/>
      <c r="AL24" s="1202"/>
      <c r="AQ24" s="187" t="s">
        <v>230</v>
      </c>
    </row>
    <row r="25" spans="2:43" ht="21" customHeight="1">
      <c r="B25" s="1202"/>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c r="AD25" s="1202"/>
      <c r="AE25" s="1202"/>
      <c r="AF25" s="1202"/>
      <c r="AG25" s="1202"/>
      <c r="AH25" s="1202"/>
      <c r="AI25" s="1202"/>
      <c r="AJ25" s="1202"/>
      <c r="AK25" s="1202"/>
      <c r="AL25" s="1202"/>
    </row>
    <row r="26" spans="2:43" ht="21" customHeight="1">
      <c r="B26" s="1202"/>
      <c r="C26" s="1202"/>
      <c r="D26" s="1202"/>
      <c r="E26" s="1202"/>
      <c r="F26" s="1202"/>
      <c r="G26" s="1202"/>
      <c r="H26" s="1202"/>
      <c r="I26" s="1202"/>
      <c r="J26" s="1202"/>
      <c r="K26" s="1202"/>
      <c r="L26" s="1202"/>
      <c r="M26" s="1202"/>
      <c r="N26" s="1202"/>
      <c r="O26" s="1202"/>
      <c r="P26" s="1202"/>
      <c r="Q26" s="1202"/>
      <c r="R26" s="1202"/>
      <c r="S26" s="1202"/>
      <c r="T26" s="1202"/>
      <c r="U26" s="1202"/>
      <c r="V26" s="1202"/>
      <c r="W26" s="1202"/>
      <c r="X26" s="1202"/>
      <c r="Y26" s="1202"/>
      <c r="Z26" s="1202"/>
      <c r="AA26" s="1202"/>
      <c r="AB26" s="1202"/>
      <c r="AC26" s="1202"/>
      <c r="AD26" s="1202"/>
      <c r="AE26" s="1202"/>
      <c r="AF26" s="1202"/>
      <c r="AG26" s="1202"/>
      <c r="AH26" s="1202"/>
      <c r="AI26" s="1202"/>
      <c r="AJ26" s="1202"/>
      <c r="AK26" s="1202"/>
      <c r="AL26" s="1202"/>
    </row>
  </sheetData>
  <mergeCells count="54">
    <mergeCell ref="C21:R21"/>
    <mergeCell ref="S21:AD21"/>
    <mergeCell ref="AE21:AJ21"/>
    <mergeCell ref="B22:AL26"/>
    <mergeCell ref="C19:R19"/>
    <mergeCell ref="S19:AD19"/>
    <mergeCell ref="AE19:AJ19"/>
    <mergeCell ref="C20:R20"/>
    <mergeCell ref="S20:AD20"/>
    <mergeCell ref="AE20:AJ20"/>
    <mergeCell ref="C17:R17"/>
    <mergeCell ref="S17:AD17"/>
    <mergeCell ref="AE17:AJ17"/>
    <mergeCell ref="C18:R18"/>
    <mergeCell ref="S18:AD18"/>
    <mergeCell ref="AE18:AJ18"/>
    <mergeCell ref="C15:R15"/>
    <mergeCell ref="S15:AD15"/>
    <mergeCell ref="AE15:AJ15"/>
    <mergeCell ref="C16:R16"/>
    <mergeCell ref="S16:AD16"/>
    <mergeCell ref="AE16:AJ16"/>
    <mergeCell ref="C13:R13"/>
    <mergeCell ref="S13:AD13"/>
    <mergeCell ref="AE13:AJ13"/>
    <mergeCell ref="C14:R14"/>
    <mergeCell ref="S14:AD14"/>
    <mergeCell ref="AE14:AJ14"/>
    <mergeCell ref="C11:R11"/>
    <mergeCell ref="S11:AD11"/>
    <mergeCell ref="AE11:AJ11"/>
    <mergeCell ref="C12:R12"/>
    <mergeCell ref="S12:AD12"/>
    <mergeCell ref="AE12:AJ12"/>
    <mergeCell ref="C9:R9"/>
    <mergeCell ref="S9:AD9"/>
    <mergeCell ref="AE9:AJ9"/>
    <mergeCell ref="C10:R10"/>
    <mergeCell ref="S10:AD10"/>
    <mergeCell ref="AE10:AJ10"/>
    <mergeCell ref="C7:R7"/>
    <mergeCell ref="S7:AD7"/>
    <mergeCell ref="AE7:AJ7"/>
    <mergeCell ref="C8:R8"/>
    <mergeCell ref="S8:AD8"/>
    <mergeCell ref="AE8:AJ8"/>
    <mergeCell ref="B6:R6"/>
    <mergeCell ref="S6:AD6"/>
    <mergeCell ref="AE6:AJ6"/>
    <mergeCell ref="B2:AJ2"/>
    <mergeCell ref="B4:R4"/>
    <mergeCell ref="S4:AJ4"/>
    <mergeCell ref="C5:R5"/>
    <mergeCell ref="S5:AJ5"/>
  </mergeCells>
  <phoneticPr fontId="2"/>
  <hyperlinks>
    <hyperlink ref="AQ24"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89" orientation="portrait" r:id="rId1"/>
  <headerFooter alignWithMargins="0">
    <oddHeader>&amp;R（別紙６）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44</vt:i4>
      </vt:variant>
    </vt:vector>
  </HeadingPairs>
  <TitlesOfParts>
    <vt:vector size="87" baseType="lpstr">
      <vt:lpstr>表示（日中系サービス）</vt:lpstr>
      <vt:lpstr>様式第５号</vt:lpstr>
      <vt:lpstr>勤務形態一覧</vt:lpstr>
      <vt:lpstr>介護給付費等　体制等状況一覧</vt:lpstr>
      <vt:lpstr>別紙４　福祉専門職員配置等加算に係る届出書</vt:lpstr>
      <vt:lpstr>別紙５　人員配置体制加算</vt:lpstr>
      <vt:lpstr>（別紙５関係）利用者状況チェック表【様式①】</vt:lpstr>
      <vt:lpstr>（別紙５関係）利用者状況チェック表【様式②】</vt:lpstr>
      <vt:lpstr>別紙６　視覚聴覚</vt:lpstr>
      <vt:lpstr>別紙７　リハビリテーション加算</vt:lpstr>
      <vt:lpstr>別紙８　食事提供・栄養管理体制</vt:lpstr>
      <vt:lpstr>別紙9　延長支援加算</vt:lpstr>
      <vt:lpstr>別紙10-1　送迎加算 </vt:lpstr>
      <vt:lpstr>別紙10-2　送迎加算　利用計画表</vt:lpstr>
      <vt:lpstr>別紙17　地域生活移行個別支援特別加算</vt:lpstr>
      <vt:lpstr>別紙18　短期滞在及び精神障碍者退院支援施設</vt:lpstr>
      <vt:lpstr>別紙19　地域移行・通勤者</vt:lpstr>
      <vt:lpstr>別紙20　就労定着実績体制加算</vt:lpstr>
      <vt:lpstr>別紙21　就労研修修了</vt:lpstr>
      <vt:lpstr>別紙23　移行準備支援体制加算（Ⅰ）</vt:lpstr>
      <vt:lpstr>別紙24　重度者支援体制加算</vt:lpstr>
      <vt:lpstr>別紙26　目標工賃達成指導員加算</vt:lpstr>
      <vt:lpstr>別紙27－1　夜間支援体制等加算</vt:lpstr>
      <vt:lpstr>別紙30　看護職員配置加算</vt:lpstr>
      <vt:lpstr>別紙31-1　就労移行支援・基本報酬算定区分</vt:lpstr>
      <vt:lpstr>（別添）就労移行支援・基本報酬</vt:lpstr>
      <vt:lpstr>別紙32-3　個別計画訓練支援加算</vt:lpstr>
      <vt:lpstr>別紙32-4　社会生活支援特別加算</vt:lpstr>
      <vt:lpstr>別紙32-6　就労定着実績体制加算</vt:lpstr>
      <vt:lpstr>別紙32-7　重度障害者支援加算</vt:lpstr>
      <vt:lpstr>別紙32-9　賃金向上達成指導員配置加算</vt:lpstr>
      <vt:lpstr>別紙32-10　サービス管理責任者配置等加算</vt:lpstr>
      <vt:lpstr>別紙33-1　就労継続支援A型・基本報酬算定区分</vt:lpstr>
      <vt:lpstr>別添スコア表（全体）</vt:lpstr>
      <vt:lpstr>【様式2-2】スコア公表様式（実績）</vt:lpstr>
      <vt:lpstr>【様式１】地域連携活動実施状況報告書</vt:lpstr>
      <vt:lpstr>別紙33-2　就労移行支援体制加算</vt:lpstr>
      <vt:lpstr>別紙33-3　就労継続支援Ｂ型・基本報酬算定区分</vt:lpstr>
      <vt:lpstr>別紙33-4　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'（別紙５関係）利用者状況チェック表【様式①】'!Print_Area</vt:lpstr>
      <vt:lpstr>'（別紙５関係）利用者状況チェック表【様式②】'!Print_Area</vt:lpstr>
      <vt:lpstr>'（別添）就労移行支援・基本報酬'!Print_Area</vt:lpstr>
      <vt:lpstr>'（別添１）就労定着支援・基本報酬'!Print_Area</vt:lpstr>
      <vt:lpstr>'（別添２）就労定着支援・基本報酬'!Print_Area</vt:lpstr>
      <vt:lpstr>'【様式2-2】スコア公表様式（実績）'!Print_Area</vt:lpstr>
      <vt:lpstr>'介護給付費等　体制等状況一覧'!Print_Area</vt:lpstr>
      <vt:lpstr>勤務形態一覧!Print_Area</vt:lpstr>
      <vt:lpstr>'就労移行支援体制加算(B型）'!Print_Area</vt:lpstr>
      <vt:lpstr>就労定着支援・基本報酬算定区分!Print_Area</vt:lpstr>
      <vt:lpstr>'表示（日中系サービス）'!Print_Area</vt:lpstr>
      <vt:lpstr>'別紙10-1　送迎加算 '!Print_Area</vt:lpstr>
      <vt:lpstr>'別紙10-2　送迎加算　利用計画表'!Print_Area</vt:lpstr>
      <vt:lpstr>'別紙17　地域生活移行個別支援特別加算'!Print_Area</vt:lpstr>
      <vt:lpstr>'別紙18　短期滞在及び精神障碍者退院支援施設'!Print_Area</vt:lpstr>
      <vt:lpstr>'別紙19　地域移行・通勤者'!Print_Area</vt:lpstr>
      <vt:lpstr>'別紙20　就労定着実績体制加算'!Print_Area</vt:lpstr>
      <vt:lpstr>'別紙21　就労研修修了'!Print_Area</vt:lpstr>
      <vt:lpstr>'別紙23　移行準備支援体制加算（Ⅰ）'!Print_Area</vt:lpstr>
      <vt:lpstr>'別紙24　重度者支援体制加算'!Print_Area</vt:lpstr>
      <vt:lpstr>'別紙26　目標工賃達成指導員加算'!Print_Area</vt:lpstr>
      <vt:lpstr>'別紙27－1　夜間支援体制等加算'!Print_Area</vt:lpstr>
      <vt:lpstr>'別紙30　看護職員配置加算'!Print_Area</vt:lpstr>
      <vt:lpstr>'別紙31-1　就労移行支援・基本報酬算定区分'!Print_Area</vt:lpstr>
      <vt:lpstr>'別紙32-10　サービス管理責任者配置等加算'!Print_Area</vt:lpstr>
      <vt:lpstr>'別紙32-3　個別計画訓練支援加算'!Print_Area</vt:lpstr>
      <vt:lpstr>'別紙32-4　社会生活支援特別加算'!Print_Area</vt:lpstr>
      <vt:lpstr>'別紙32-6　就労定着実績体制加算'!Print_Area</vt:lpstr>
      <vt:lpstr>'別紙32-7　重度障害者支援加算'!Print_Area</vt:lpstr>
      <vt:lpstr>'別紙32-9　賃金向上達成指導員配置加算'!Print_Area</vt:lpstr>
      <vt:lpstr>'別紙33-1　就労継続支援A型・基本報酬算定区分'!Print_Area</vt:lpstr>
      <vt:lpstr>'別紙33-2　就労移行支援体制加算'!Print_Area</vt:lpstr>
      <vt:lpstr>'別紙33-3　就労継続支援Ｂ型・基本報酬算定区分'!Print_Area</vt:lpstr>
      <vt:lpstr>'別紙33-4　ピアサポーターの配置に関する届出書（就労Ｂ）'!Print_Area</vt:lpstr>
      <vt:lpstr>'別紙４　福祉専門職員配置等加算に係る届出書'!Print_Area</vt:lpstr>
      <vt:lpstr>'別紙５　人員配置体制加算'!Print_Area</vt:lpstr>
      <vt:lpstr>'別紙６　視覚聴覚'!Print_Area</vt:lpstr>
      <vt:lpstr>'別紙７　リハビリテーション加算'!Print_Area</vt:lpstr>
      <vt:lpstr>'別紙８　食事提供・栄養管理体制'!Print_Area</vt:lpstr>
      <vt:lpstr>'別紙9　延長支援加算'!Print_Area</vt:lpstr>
      <vt:lpstr>'別添スコア表（全体）'!Print_Area</vt:lpstr>
      <vt:lpstr>様式第５号!Print_Area</vt:lpstr>
      <vt:lpstr>'（別紙５関係）利用者状況チェック表【様式②】'!Print_Titles</vt:lpstr>
      <vt:lpstr>'介護給付費等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2023-08-15T04:19:32Z</dcterms:created>
  <dcterms:modified xsi:type="dcterms:W3CDTF">2023-10-16T09:47:15Z</dcterms:modified>
</cp:coreProperties>
</file>