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0AB" sheetId="1" r:id="rId1"/>
    <sheet name="100C 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'100AB'!$A$1:$AA$65</definedName>
    <definedName name="_xlnm.Print_Area" localSheetId="1">'100C '!$A$1:$AA$33</definedName>
  </definedNames>
  <calcPr fullCalcOnLoad="1"/>
</workbook>
</file>

<file path=xl/sharedStrings.xml><?xml version="1.0" encoding="utf-8"?>
<sst xmlns="http://schemas.openxmlformats.org/spreadsheetml/2006/main" count="760" uniqueCount="156">
  <si>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</si>
  <si>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</si>
  <si>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</si>
  <si>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</si>
  <si>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</si>
  <si>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</si>
  <si>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</si>
  <si>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</si>
  <si>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</si>
  <si>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</si>
  <si>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</si>
  <si>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</si>
  <si>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</si>
  <si>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</si>
  <si>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</si>
  <si>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</si>
  <si>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</si>
  <si>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</si>
  <si>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</si>
  <si>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</si>
  <si>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</si>
  <si>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</si>
  <si>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</si>
  <si>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</si>
  <si>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</si>
  <si>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</si>
  <si>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</si>
  <si>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</si>
  <si>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</si>
  <si>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</si>
  <si>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</si>
  <si>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</si>
  <si>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</si>
  <si>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</si>
  <si>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</si>
  <si>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</si>
  <si>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</si>
  <si>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13</t>
  </si>
  <si>
    <t>　14</t>
  </si>
  <si>
    <t>　15</t>
  </si>
  <si>
    <t>15</t>
  </si>
  <si>
    <t>　16</t>
  </si>
  <si>
    <t>17</t>
  </si>
  <si>
    <t>(単位  人)</t>
  </si>
  <si>
    <t>資料:県統計調査課「大分県の工業」</t>
  </si>
  <si>
    <t>A.   事    業     所    数</t>
  </si>
  <si>
    <t>平成12年</t>
  </si>
  <si>
    <t>(単位  百万円)</t>
  </si>
  <si>
    <t>出版</t>
  </si>
  <si>
    <t>印刷</t>
  </si>
  <si>
    <t>X</t>
  </si>
  <si>
    <t>資料：県統計調査課「大分県の工業」</t>
  </si>
  <si>
    <t>16</t>
  </si>
  <si>
    <t>22</t>
  </si>
  <si>
    <t>26</t>
  </si>
  <si>
    <t>　             C.　製　　　造　　　品　　　出　　　荷　　　額　　　等</t>
  </si>
  <si>
    <t>　市町村別､産業別事業所数､従業者数 および製造品出荷額等(続き）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</si>
  <si>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</si>
  <si>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</si>
  <si>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</si>
  <si>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</si>
  <si>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</si>
  <si>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</si>
  <si>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</si>
  <si>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</si>
  <si>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</si>
  <si>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</si>
  <si>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</si>
  <si>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</si>
  <si>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</si>
  <si>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</si>
  <si>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>20</t>
  </si>
  <si>
    <t>21</t>
  </si>
  <si>
    <t>12</t>
  </si>
  <si>
    <t>13</t>
  </si>
  <si>
    <t>14</t>
  </si>
  <si>
    <t>15</t>
  </si>
  <si>
    <t>15 姫　島　村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</si>
  <si>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</si>
  <si>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</si>
  <si>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</si>
  <si>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</si>
  <si>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</si>
  <si>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</si>
  <si>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</si>
  <si>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</si>
  <si>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</si>
  <si>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</si>
  <si>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</si>
  <si>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市町村</t>
  </si>
  <si>
    <t>09</t>
  </si>
  <si>
    <t>12</t>
  </si>
  <si>
    <t>13</t>
  </si>
  <si>
    <t>14</t>
  </si>
  <si>
    <t>18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</si>
  <si>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</si>
  <si>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</si>
  <si>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</si>
  <si>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</si>
  <si>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</si>
  <si>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</si>
  <si>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</si>
  <si>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</si>
  <si>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</si>
  <si>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</si>
  <si>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</si>
  <si>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</si>
  <si>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</si>
  <si>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r>
      <t>1</t>
    </r>
    <r>
      <rPr>
        <sz val="10"/>
        <rFont val="ＭＳ 明朝"/>
        <family val="1"/>
      </rPr>
      <t>6</t>
    </r>
  </si>
  <si>
    <t>17</t>
  </si>
  <si>
    <t>18</t>
  </si>
  <si>
    <t>　17</t>
  </si>
  <si>
    <t>　18</t>
  </si>
  <si>
    <t>　19</t>
  </si>
  <si>
    <t xml:space="preserve">      99.市町村別､産業別事業所数､従業者数および製造品出荷額等</t>
  </si>
  <si>
    <t>18</t>
  </si>
  <si>
    <t>12</t>
  </si>
  <si>
    <t>　13</t>
  </si>
  <si>
    <t>13</t>
  </si>
  <si>
    <t>　14</t>
  </si>
  <si>
    <t>14</t>
  </si>
  <si>
    <t>　15</t>
  </si>
  <si>
    <t>　16</t>
  </si>
  <si>
    <t>16</t>
  </si>
  <si>
    <t>　17</t>
  </si>
  <si>
    <t>　19</t>
  </si>
  <si>
    <t>19</t>
  </si>
  <si>
    <t xml:space="preserve"> 1 大  分  市</t>
  </si>
  <si>
    <t>-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</si>
  <si>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</si>
  <si>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</si>
  <si>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</si>
  <si>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</si>
  <si>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</si>
  <si>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</si>
  <si>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</si>
  <si>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</si>
  <si>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</si>
  <si>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</si>
  <si>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</si>
  <si>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</si>
  <si>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</si>
  <si>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</si>
  <si>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 日　出　町</t>
  </si>
  <si>
    <t>16</t>
  </si>
  <si>
    <t>17 九　重　町</t>
  </si>
  <si>
    <t>17</t>
  </si>
  <si>
    <t>18 玖　珠　町</t>
  </si>
  <si>
    <t>B.   従    業     者    数</t>
  </si>
  <si>
    <t>-</t>
  </si>
  <si>
    <t>-</t>
  </si>
  <si>
    <t>　19</t>
  </si>
  <si>
    <t>-</t>
  </si>
  <si>
    <t>16</t>
  </si>
  <si>
    <t>17</t>
  </si>
  <si>
    <t>18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</si>
</sst>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6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1" fontId="7" fillId="0" borderId="1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41" fontId="0" fillId="0" borderId="10" xfId="63" applyNumberFormat="1" applyFont="1" applyFill="1" applyBorder="1" applyAlignment="1">
      <alignment horizontal="right"/>
      <protection/>
    </xf>
    <xf numFmtId="41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0" fontId="4" fillId="0" borderId="0" xfId="63" applyFill="1">
      <alignment/>
      <protection/>
    </xf>
    <xf numFmtId="176" fontId="0" fillId="0" borderId="12" xfId="61" applyNumberFormat="1" applyFont="1" applyFill="1" applyBorder="1" applyAlignment="1" applyProtection="1">
      <alignment horizontal="center" vertical="center"/>
      <protection/>
    </xf>
    <xf numFmtId="176" fontId="7" fillId="0" borderId="12" xfId="61" applyNumberFormat="1" applyFont="1" applyFill="1" applyBorder="1" applyAlignment="1">
      <alignment vertical="center"/>
      <protection/>
    </xf>
    <xf numFmtId="176" fontId="7" fillId="0" borderId="12" xfId="61" applyNumberFormat="1" applyFont="1" applyFill="1" applyBorder="1" applyAlignment="1" applyProtection="1">
      <alignment horizontal="centerContinuous" vertical="center"/>
      <protection/>
    </xf>
    <xf numFmtId="176" fontId="8" fillId="0" borderId="0" xfId="61" applyNumberFormat="1" applyFont="1" applyFill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 applyProtection="1">
      <alignment horizontal="center" vertical="center"/>
      <protection/>
    </xf>
    <xf numFmtId="176" fontId="8" fillId="0" borderId="10" xfId="61" applyNumberFormat="1" applyFont="1" applyFill="1" applyBorder="1" applyAlignment="1" applyProtection="1">
      <alignment horizontal="center" vertical="center"/>
      <protection/>
    </xf>
    <xf numFmtId="176" fontId="8" fillId="0" borderId="14" xfId="61" applyNumberFormat="1" applyFont="1" applyFill="1" applyBorder="1" applyAlignment="1">
      <alignment horizontal="center" vertical="center"/>
      <protection/>
    </xf>
    <xf numFmtId="176" fontId="8" fillId="0" borderId="15" xfId="61" applyNumberFormat="1" applyFont="1" applyFill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>
      <alignment horizontal="center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0" fontId="11" fillId="0" borderId="0" xfId="63" applyFont="1" applyFill="1">
      <alignment/>
      <protection/>
    </xf>
    <xf numFmtId="41" fontId="0" fillId="0" borderId="10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11" xfId="48" applyNumberFormat="1" applyFont="1" applyFill="1" applyBorder="1" applyAlignment="1">
      <alignment horizontal="right"/>
    </xf>
    <xf numFmtId="176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63" applyFont="1" applyFill="1">
      <alignment/>
      <protection/>
    </xf>
    <xf numFmtId="41" fontId="7" fillId="0" borderId="0" xfId="61" applyNumberFormat="1" applyFont="1" applyFill="1" applyBorder="1" applyAlignment="1" applyProtection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1" xfId="0" applyNumberFormat="1" applyFont="1" applyFill="1" applyBorder="1" applyAlignment="1">
      <alignment/>
    </xf>
    <xf numFmtId="41" fontId="0" fillId="0" borderId="10" xfId="63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7" xfId="63" applyNumberFormat="1" applyFont="1" applyFill="1" applyBorder="1" applyAlignment="1">
      <alignment horizontal="right"/>
      <protection/>
    </xf>
    <xf numFmtId="41" fontId="0" fillId="0" borderId="15" xfId="0" applyNumberFormat="1" applyFont="1" applyFill="1" applyBorder="1" applyAlignment="1">
      <alignment horizontal="right" vertical="center" shrinkToFit="1"/>
    </xf>
    <xf numFmtId="41" fontId="0" fillId="0" borderId="15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0" fillId="0" borderId="10" xfId="0" applyNumberFormat="1" applyFont="1" applyFill="1" applyBorder="1" applyAlignment="1">
      <alignment/>
    </xf>
    <xf numFmtId="41" fontId="0" fillId="0" borderId="10" xfId="60" applyNumberFormat="1" applyFont="1" applyBorder="1" applyAlignment="1" quotePrefix="1">
      <alignment horizont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>
      <alignment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Border="1" applyAlignment="1" quotePrefix="1">
      <alignment horizontal="center" vertical="center"/>
      <protection/>
    </xf>
    <xf numFmtId="176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14" fillId="0" borderId="11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10" xfId="60" applyNumberFormat="1" applyFont="1" applyBorder="1" applyAlignment="1" quotePrefix="1">
      <alignment horizontal="center"/>
      <protection/>
    </xf>
    <xf numFmtId="41" fontId="0" fillId="0" borderId="17" xfId="60" applyNumberFormat="1" applyFont="1" applyBorder="1" applyAlignment="1" quotePrefix="1">
      <alignment horizontal="center"/>
      <protection/>
    </xf>
    <xf numFmtId="41" fontId="0" fillId="0" borderId="18" xfId="0" applyNumberFormat="1" applyFont="1" applyFill="1" applyBorder="1" applyAlignment="1">
      <alignment horizontal="right" vertical="center" shrinkToFit="1"/>
    </xf>
    <xf numFmtId="0" fontId="58" fillId="0" borderId="0" xfId="62" applyFont="1">
      <alignment/>
      <protection/>
    </xf>
    <xf numFmtId="41" fontId="59" fillId="0" borderId="12" xfId="61" applyNumberFormat="1" applyFont="1" applyBorder="1" applyAlignment="1" applyProtection="1">
      <alignment horizontal="left" vertical="center"/>
      <protection/>
    </xf>
    <xf numFmtId="41" fontId="59" fillId="0" borderId="12" xfId="61" applyNumberFormat="1" applyFont="1" applyBorder="1" applyAlignment="1">
      <alignment vertical="center"/>
      <protection/>
    </xf>
    <xf numFmtId="41" fontId="60" fillId="0" borderId="12" xfId="61" applyNumberFormat="1" applyFont="1" applyBorder="1" applyAlignment="1">
      <alignment vertical="center"/>
      <protection/>
    </xf>
    <xf numFmtId="41" fontId="60" fillId="0" borderId="12" xfId="61" applyNumberFormat="1" applyFont="1" applyBorder="1" applyAlignment="1" applyProtection="1">
      <alignment horizontal="centerContinuous" vertical="center"/>
      <protection/>
    </xf>
    <xf numFmtId="41" fontId="60" fillId="0" borderId="12" xfId="61" applyNumberFormat="1" applyFont="1" applyBorder="1" applyAlignment="1">
      <alignment horizontal="centerContinuous" vertical="center"/>
      <protection/>
    </xf>
    <xf numFmtId="41" fontId="60" fillId="0" borderId="12" xfId="61" applyNumberFormat="1" applyFont="1" applyFill="1" applyBorder="1" applyAlignment="1">
      <alignment vertical="center"/>
      <protection/>
    </xf>
    <xf numFmtId="41" fontId="61" fillId="0" borderId="0" xfId="61" applyNumberFormat="1" applyFont="1" applyBorder="1" applyAlignment="1" applyProtection="1">
      <alignment horizontal="center" vertical="center"/>
      <protection/>
    </xf>
    <xf numFmtId="41" fontId="61" fillId="0" borderId="10" xfId="61" applyNumberFormat="1" applyFont="1" applyBorder="1" applyAlignment="1" applyProtection="1">
      <alignment horizontal="center" vertical="center"/>
      <protection/>
    </xf>
    <xf numFmtId="41" fontId="61" fillId="0" borderId="13" xfId="61" applyNumberFormat="1" applyFont="1" applyBorder="1" applyAlignment="1" applyProtection="1">
      <alignment horizontal="center" vertical="center"/>
      <protection/>
    </xf>
    <xf numFmtId="41" fontId="61" fillId="0" borderId="10" xfId="61" applyNumberFormat="1" applyFont="1" applyBorder="1" applyAlignment="1">
      <alignment horizontal="center" vertical="center"/>
      <protection/>
    </xf>
    <xf numFmtId="41" fontId="61" fillId="0" borderId="15" xfId="61" applyNumberFormat="1" applyFont="1" applyBorder="1" applyAlignment="1" applyProtection="1">
      <alignment horizontal="center" vertical="center"/>
      <protection/>
    </xf>
    <xf numFmtId="41" fontId="61" fillId="0" borderId="17" xfId="61" applyNumberFormat="1" applyFont="1" applyBorder="1" applyAlignment="1" applyProtection="1">
      <alignment horizontal="center" vertical="center"/>
      <protection/>
    </xf>
    <xf numFmtId="41" fontId="61" fillId="0" borderId="16" xfId="61" applyNumberFormat="1" applyFont="1" applyBorder="1" applyAlignment="1" applyProtection="1">
      <alignment horizontal="center" vertical="center"/>
      <protection/>
    </xf>
    <xf numFmtId="41" fontId="61" fillId="0" borderId="17" xfId="61" applyNumberFormat="1" applyFont="1" applyBorder="1" applyAlignment="1">
      <alignment horizontal="center" vertical="center"/>
      <protection/>
    </xf>
    <xf numFmtId="41" fontId="59" fillId="0" borderId="0" xfId="61" applyNumberFormat="1" applyFont="1" applyBorder="1" applyAlignment="1" applyProtection="1" quotePrefix="1">
      <alignment horizontal="center" vertical="center"/>
      <protection locked="0"/>
    </xf>
    <xf numFmtId="41" fontId="59" fillId="0" borderId="10" xfId="61" applyNumberFormat="1" applyFont="1" applyBorder="1" applyAlignment="1" applyProtection="1">
      <alignment horizontal="right" vertical="center"/>
      <protection/>
    </xf>
    <xf numFmtId="41" fontId="59" fillId="0" borderId="0" xfId="48" applyNumberFormat="1" applyFont="1" applyAlignment="1">
      <alignment horizontal="right"/>
    </xf>
    <xf numFmtId="41" fontId="59" fillId="0" borderId="11" xfId="48" applyNumberFormat="1" applyFont="1" applyBorder="1" applyAlignment="1">
      <alignment horizontal="right"/>
    </xf>
    <xf numFmtId="0" fontId="62" fillId="0" borderId="0" xfId="62" applyFont="1">
      <alignment/>
      <protection/>
    </xf>
    <xf numFmtId="41" fontId="59" fillId="0" borderId="11" xfId="61" applyNumberFormat="1" applyFont="1" applyBorder="1" applyAlignment="1" applyProtection="1" quotePrefix="1">
      <alignment horizontal="center" vertical="center"/>
      <protection locked="0"/>
    </xf>
    <xf numFmtId="41" fontId="59" fillId="0" borderId="0" xfId="61" applyNumberFormat="1" applyFont="1" applyBorder="1" applyAlignment="1" applyProtection="1">
      <alignment horizontal="right" vertical="center"/>
      <protection/>
    </xf>
    <xf numFmtId="41" fontId="59" fillId="0" borderId="10" xfId="61" applyNumberFormat="1" applyFont="1" applyBorder="1" applyAlignment="1" applyProtection="1" quotePrefix="1">
      <alignment horizontal="center" vertical="center"/>
      <protection locked="0"/>
    </xf>
    <xf numFmtId="41" fontId="60" fillId="0" borderId="0" xfId="61" applyNumberFormat="1" applyFont="1" applyBorder="1" applyAlignment="1" applyProtection="1">
      <alignment horizontal="center" vertical="center"/>
      <protection locked="0"/>
    </xf>
    <xf numFmtId="41" fontId="60" fillId="0" borderId="10" xfId="61" applyNumberFormat="1" applyFont="1" applyBorder="1" applyAlignment="1" applyProtection="1">
      <alignment horizontal="right" vertical="center"/>
      <protection/>
    </xf>
    <xf numFmtId="41" fontId="60" fillId="0" borderId="0" xfId="61" applyNumberFormat="1" applyFont="1" applyBorder="1" applyAlignment="1" applyProtection="1">
      <alignment horizontal="right" vertical="center"/>
      <protection/>
    </xf>
    <xf numFmtId="41" fontId="60" fillId="0" borderId="10" xfId="61" applyNumberFormat="1" applyFont="1" applyBorder="1" applyAlignment="1" applyProtection="1">
      <alignment horizontal="center" vertical="center"/>
      <protection locked="0"/>
    </xf>
    <xf numFmtId="41" fontId="60" fillId="0" borderId="0" xfId="61" applyNumberFormat="1" applyFont="1" applyBorder="1" applyAlignment="1" applyProtection="1" quotePrefix="1">
      <alignment horizontal="center" vertical="center"/>
      <protection locked="0"/>
    </xf>
    <xf numFmtId="41" fontId="60" fillId="0" borderId="10" xfId="48" applyNumberFormat="1" applyFont="1" applyFill="1" applyBorder="1" applyAlignment="1" applyProtection="1">
      <alignment horizontal="right" vertical="center"/>
      <protection/>
    </xf>
    <xf numFmtId="41" fontId="60" fillId="0" borderId="0" xfId="48" applyNumberFormat="1" applyFont="1" applyFill="1" applyBorder="1" applyAlignment="1" applyProtection="1">
      <alignment horizontal="right" vertical="center"/>
      <protection/>
    </xf>
    <xf numFmtId="41" fontId="60" fillId="0" borderId="10" xfId="61" applyNumberFormat="1" applyFont="1" applyBorder="1" applyAlignment="1" applyProtection="1" quotePrefix="1">
      <alignment horizontal="center" vertical="center"/>
      <protection locked="0"/>
    </xf>
    <xf numFmtId="0" fontId="63" fillId="0" borderId="0" xfId="62" applyFont="1">
      <alignment/>
      <protection/>
    </xf>
    <xf numFmtId="41" fontId="59" fillId="0" borderId="0" xfId="61" applyNumberFormat="1" applyFont="1" applyBorder="1" applyAlignment="1" applyProtection="1">
      <alignment horizontal="center" vertical="center"/>
      <protection/>
    </xf>
    <xf numFmtId="41" fontId="59" fillId="0" borderId="0" xfId="61" applyNumberFormat="1" applyFont="1" applyFill="1" applyBorder="1" applyAlignment="1" applyProtection="1">
      <alignment horizontal="right" vertical="center"/>
      <protection/>
    </xf>
    <xf numFmtId="41" fontId="60" fillId="0" borderId="10" xfId="61" applyNumberFormat="1" applyFont="1" applyBorder="1" applyAlignment="1">
      <alignment horizontal="center" vertical="center"/>
      <protection/>
    </xf>
    <xf numFmtId="41" fontId="59" fillId="0" borderId="0" xfId="61" applyNumberFormat="1" applyFont="1" applyFill="1" applyBorder="1" applyAlignment="1" applyProtection="1">
      <alignment horizontal="center" vertical="center"/>
      <protection/>
    </xf>
    <xf numFmtId="41" fontId="59" fillId="0" borderId="10" xfId="48" applyNumberFormat="1" applyFont="1" applyFill="1" applyBorder="1" applyAlignment="1" applyProtection="1">
      <alignment horizontal="right" vertical="center"/>
      <protection/>
    </xf>
    <xf numFmtId="41" fontId="59" fillId="0" borderId="0" xfId="0" applyNumberFormat="1" applyFont="1" applyFill="1" applyBorder="1" applyAlignment="1">
      <alignment horizontal="right"/>
    </xf>
    <xf numFmtId="41" fontId="59" fillId="0" borderId="10" xfId="60" applyNumberFormat="1" applyFont="1" applyBorder="1" applyAlignment="1" quotePrefix="1">
      <alignment horizontal="center"/>
      <protection/>
    </xf>
    <xf numFmtId="0" fontId="58" fillId="33" borderId="0" xfId="62" applyFont="1" applyFill="1">
      <alignment/>
      <protection/>
    </xf>
    <xf numFmtId="41" fontId="59" fillId="0" borderId="15" xfId="61" applyNumberFormat="1" applyFont="1" applyFill="1" applyBorder="1" applyAlignment="1" applyProtection="1">
      <alignment horizontal="center" vertical="center"/>
      <protection/>
    </xf>
    <xf numFmtId="41" fontId="59" fillId="0" borderId="17" xfId="48" applyNumberFormat="1" applyFont="1" applyFill="1" applyBorder="1" applyAlignment="1" applyProtection="1">
      <alignment horizontal="right" vertical="center"/>
      <protection/>
    </xf>
    <xf numFmtId="41" fontId="59" fillId="0" borderId="15" xfId="0" applyNumberFormat="1" applyFont="1" applyFill="1" applyBorder="1" applyAlignment="1">
      <alignment horizontal="right"/>
    </xf>
    <xf numFmtId="41" fontId="59" fillId="0" borderId="17" xfId="60" applyNumberFormat="1" applyFont="1" applyBorder="1" applyAlignment="1" quotePrefix="1">
      <alignment horizontal="center"/>
      <protection/>
    </xf>
    <xf numFmtId="41" fontId="59" fillId="0" borderId="0" xfId="61" applyNumberFormat="1" applyFont="1" applyAlignment="1">
      <alignment vertical="center"/>
      <protection/>
    </xf>
    <xf numFmtId="41" fontId="59" fillId="0" borderId="0" xfId="61" applyNumberFormat="1" applyFont="1" applyFill="1" applyAlignment="1">
      <alignment vertical="center"/>
      <protection/>
    </xf>
    <xf numFmtId="41" fontId="59" fillId="0" borderId="12" xfId="61" applyNumberFormat="1" applyFont="1" applyBorder="1" applyAlignment="1" applyProtection="1">
      <alignment horizontal="center" vertical="center"/>
      <protection/>
    </xf>
    <xf numFmtId="41" fontId="59" fillId="0" borderId="12" xfId="61" applyNumberFormat="1" applyFont="1" applyBorder="1" applyAlignment="1" applyProtection="1">
      <alignment horizontal="centerContinuous" vertical="center"/>
      <protection/>
    </xf>
    <xf numFmtId="41" fontId="59" fillId="0" borderId="12" xfId="61" applyNumberFormat="1" applyFont="1" applyBorder="1" applyAlignment="1">
      <alignment horizontal="centerContinuous" vertical="center"/>
      <protection/>
    </xf>
    <xf numFmtId="41" fontId="59" fillId="0" borderId="12" xfId="61" applyNumberFormat="1" applyFont="1" applyFill="1" applyBorder="1" applyAlignment="1">
      <alignment vertical="center"/>
      <protection/>
    </xf>
    <xf numFmtId="41" fontId="61" fillId="0" borderId="14" xfId="61" applyNumberFormat="1" applyFont="1" applyBorder="1" applyAlignment="1">
      <alignment horizontal="center" vertical="center"/>
      <protection/>
    </xf>
    <xf numFmtId="0" fontId="58" fillId="0" borderId="19" xfId="62" applyFont="1" applyBorder="1" applyAlignment="1">
      <alignment horizontal="right"/>
      <protection/>
    </xf>
    <xf numFmtId="41" fontId="61" fillId="0" borderId="17" xfId="61" applyNumberFormat="1" applyFont="1" applyBorder="1" applyAlignment="1">
      <alignment vertical="center"/>
      <protection/>
    </xf>
    <xf numFmtId="41" fontId="59" fillId="0" borderId="10" xfId="61" applyNumberFormat="1" applyFont="1" applyBorder="1" applyAlignment="1" applyProtection="1">
      <alignment horizontal="right" vertical="center"/>
      <protection locked="0"/>
    </xf>
    <xf numFmtId="41" fontId="59" fillId="0" borderId="0" xfId="61" applyNumberFormat="1" applyFont="1" applyBorder="1" applyAlignment="1" applyProtection="1">
      <alignment horizontal="right" vertical="center"/>
      <protection locked="0"/>
    </xf>
    <xf numFmtId="41" fontId="59" fillId="0" borderId="0" xfId="61" applyNumberFormat="1" applyFont="1" applyFill="1" applyBorder="1" applyAlignment="1" applyProtection="1">
      <alignment horizontal="right" vertical="center"/>
      <protection locked="0"/>
    </xf>
    <xf numFmtId="41" fontId="59" fillId="0" borderId="11" xfId="61" applyNumberFormat="1" applyFont="1" applyBorder="1" applyAlignment="1" applyProtection="1">
      <alignment horizontal="right" vertical="center"/>
      <protection locked="0"/>
    </xf>
    <xf numFmtId="41" fontId="60" fillId="0" borderId="11" xfId="61" applyNumberFormat="1" applyFont="1" applyBorder="1" applyAlignment="1" applyProtection="1" quotePrefix="1">
      <alignment horizontal="center" vertical="center"/>
      <protection locked="0"/>
    </xf>
    <xf numFmtId="41" fontId="60" fillId="0" borderId="11" xfId="61" applyNumberFormat="1" applyFont="1" applyBorder="1" applyAlignment="1" applyProtection="1">
      <alignment horizontal="center" vertical="center"/>
      <protection locked="0"/>
    </xf>
    <xf numFmtId="41" fontId="63" fillId="0" borderId="0" xfId="62" applyNumberFormat="1" applyFont="1">
      <alignment/>
      <protection/>
    </xf>
    <xf numFmtId="41" fontId="59" fillId="0" borderId="11" xfId="61" applyNumberFormat="1" applyFont="1" applyBorder="1" applyAlignment="1" applyProtection="1">
      <alignment horizontal="center" vertical="center"/>
      <protection/>
    </xf>
    <xf numFmtId="41" fontId="59" fillId="0" borderId="17" xfId="61" applyNumberFormat="1" applyFont="1" applyBorder="1" applyAlignment="1" applyProtection="1">
      <alignment horizontal="right" vertical="center"/>
      <protection locked="0"/>
    </xf>
    <xf numFmtId="41" fontId="59" fillId="0" borderId="15" xfId="61" applyNumberFormat="1" applyFont="1" applyBorder="1" applyAlignment="1" applyProtection="1">
      <alignment horizontal="right" vertical="center"/>
      <protection locked="0"/>
    </xf>
    <xf numFmtId="41" fontId="59" fillId="0" borderId="15" xfId="61" applyNumberFormat="1" applyFont="1" applyFill="1" applyBorder="1" applyAlignment="1" applyProtection="1">
      <alignment horizontal="right" vertical="center"/>
      <protection locked="0"/>
    </xf>
    <xf numFmtId="0" fontId="59" fillId="0" borderId="0" xfId="61" applyNumberFormat="1" applyFont="1" applyAlignment="1">
      <alignment vertical="center"/>
      <protection/>
    </xf>
    <xf numFmtId="41" fontId="59" fillId="0" borderId="0" xfId="48" applyNumberFormat="1" applyFont="1" applyBorder="1" applyAlignment="1" applyProtection="1">
      <alignment horizontal="right" vertical="center"/>
      <protection locked="0"/>
    </xf>
    <xf numFmtId="41" fontId="59" fillId="0" borderId="0" xfId="61" applyNumberFormat="1" applyFont="1" applyBorder="1" applyAlignment="1" quotePrefix="1">
      <alignment horizontal="center" vertical="center"/>
      <protection/>
    </xf>
    <xf numFmtId="0" fontId="58" fillId="0" borderId="19" xfId="62" applyFont="1" applyBorder="1">
      <alignment/>
      <protection/>
    </xf>
    <xf numFmtId="41" fontId="59" fillId="0" borderId="0" xfId="0" applyNumberFormat="1" applyFont="1" applyFill="1" applyBorder="1" applyAlignment="1">
      <alignment horizontal="left"/>
    </xf>
    <xf numFmtId="41" fontId="59" fillId="0" borderId="11" xfId="61" applyNumberFormat="1" applyFont="1" applyBorder="1" applyAlignment="1" applyProtection="1">
      <alignment horizontal="center" vertical="center"/>
      <protection locked="0"/>
    </xf>
    <xf numFmtId="41" fontId="59" fillId="0" borderId="10" xfId="61" applyNumberFormat="1" applyFont="1" applyBorder="1" applyAlignment="1" applyProtection="1">
      <alignment horizontal="center" vertical="center"/>
      <protection locked="0"/>
    </xf>
    <xf numFmtId="41" fontId="7" fillId="0" borderId="11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176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64" fillId="0" borderId="0" xfId="61" applyNumberFormat="1" applyFont="1" applyAlignment="1" applyProtection="1">
      <alignment horizontal="center" vertical="center"/>
      <protection/>
    </xf>
    <xf numFmtId="41" fontId="65" fillId="0" borderId="12" xfId="61" applyNumberFormat="1" applyFont="1" applyBorder="1" applyAlignment="1" applyProtection="1">
      <alignment horizontal="center" vertical="center"/>
      <protection/>
    </xf>
    <xf numFmtId="41" fontId="61" fillId="0" borderId="13" xfId="61" applyNumberFormat="1" applyFont="1" applyBorder="1" applyAlignment="1" applyProtection="1">
      <alignment horizontal="center" vertical="center"/>
      <protection/>
    </xf>
    <xf numFmtId="41" fontId="61" fillId="0" borderId="16" xfId="61" applyNumberFormat="1" applyFont="1" applyBorder="1" applyAlignment="1" applyProtection="1">
      <alignment horizontal="center" vertical="center"/>
      <protection/>
    </xf>
    <xf numFmtId="41" fontId="61" fillId="0" borderId="13" xfId="61" applyNumberFormat="1" applyFont="1" applyFill="1" applyBorder="1" applyAlignment="1" applyProtection="1">
      <alignment horizontal="center" vertical="center"/>
      <protection/>
    </xf>
    <xf numFmtId="41" fontId="61" fillId="0" borderId="16" xfId="61" applyNumberFormat="1" applyFont="1" applyFill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41" fontId="6" fillId="0" borderId="0" xfId="61" applyNumberFormat="1" applyFont="1" applyFill="1" applyAlignment="1" applyProtection="1">
      <alignment horizontal="center" vertical="center"/>
      <protection/>
    </xf>
    <xf numFmtId="176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41" fontId="8" fillId="0" borderId="13" xfId="61" applyNumberFormat="1" applyFont="1" applyFill="1" applyBorder="1" applyAlignment="1" applyProtection="1">
      <alignment horizontal="center" vertical="center"/>
      <protection/>
    </xf>
    <xf numFmtId="41" fontId="8" fillId="0" borderId="16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-2農業(2)69-76" xfId="60"/>
    <cellStyle name="標準_08鉱工業99-109" xfId="61"/>
    <cellStyle name="標準_102AB" xfId="62"/>
    <cellStyle name="標準_102C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tabSelected="1" view="pageBreakPreview" zoomScale="115" zoomScaleNormal="75" zoomScaleSheetLayoutView="115" zoomScalePageLayoutView="0" workbookViewId="0" topLeftCell="A1">
      <selection activeCell="P6" sqref="P6"/>
    </sheetView>
  </sheetViews>
  <sheetFormatPr defaultColWidth="10.25390625" defaultRowHeight="12.75"/>
  <cols>
    <col min="1" max="1" width="18.25390625" style="58" customWidth="1"/>
    <col min="2" max="2" width="9.25390625" style="58" customWidth="1"/>
    <col min="3" max="20" width="7.75390625" style="58" customWidth="1"/>
    <col min="21" max="21" width="9.375" style="58" customWidth="1"/>
    <col min="22" max="26" width="7.75390625" style="58" customWidth="1"/>
    <col min="27" max="27" width="5.75390625" style="58" customWidth="1"/>
    <col min="28" max="28" width="11.00390625" style="58" bestFit="1" customWidth="1"/>
    <col min="29" max="16384" width="10.25390625" style="58" customWidth="1"/>
  </cols>
  <sheetData>
    <row r="1" spans="1:27" ht="17.25">
      <c r="A1" s="135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15" thickBot="1">
      <c r="A2" s="59" t="s">
        <v>0</v>
      </c>
      <c r="B2" s="60"/>
      <c r="C2" s="61"/>
      <c r="D2" s="61"/>
      <c r="E2" s="61"/>
      <c r="F2" s="61"/>
      <c r="G2" s="61"/>
      <c r="H2" s="62"/>
      <c r="I2" s="63"/>
      <c r="J2" s="136" t="s">
        <v>45</v>
      </c>
      <c r="K2" s="136"/>
      <c r="L2" s="136"/>
      <c r="M2" s="136"/>
      <c r="N2" s="136"/>
      <c r="O2" s="136"/>
      <c r="P2" s="136"/>
      <c r="Q2" s="136"/>
      <c r="R2" s="64"/>
      <c r="S2" s="61"/>
      <c r="T2" s="61"/>
      <c r="U2" s="61"/>
      <c r="V2" s="61"/>
      <c r="W2" s="61"/>
      <c r="X2" s="61"/>
      <c r="Y2" s="61"/>
      <c r="Z2" s="61"/>
      <c r="AA2" s="61"/>
    </row>
    <row r="3" spans="1:27" ht="14.25" thickTop="1">
      <c r="A3" s="65" t="s">
        <v>1</v>
      </c>
      <c r="B3" s="137" t="s">
        <v>2</v>
      </c>
      <c r="C3" s="137" t="s">
        <v>3</v>
      </c>
      <c r="D3" s="66" t="s">
        <v>4</v>
      </c>
      <c r="E3" s="137" t="s">
        <v>5</v>
      </c>
      <c r="F3" s="137" t="s">
        <v>6</v>
      </c>
      <c r="G3" s="137" t="s">
        <v>7</v>
      </c>
      <c r="H3" s="137" t="s">
        <v>8</v>
      </c>
      <c r="I3" s="66" t="s">
        <v>9</v>
      </c>
      <c r="J3" s="66" t="s">
        <v>10</v>
      </c>
      <c r="K3" s="137" t="s">
        <v>11</v>
      </c>
      <c r="L3" s="66" t="s">
        <v>12</v>
      </c>
      <c r="M3" s="67" t="s">
        <v>13</v>
      </c>
      <c r="N3" s="137" t="s">
        <v>14</v>
      </c>
      <c r="O3" s="137" t="s">
        <v>15</v>
      </c>
      <c r="P3" s="66" t="s">
        <v>16</v>
      </c>
      <c r="Q3" s="137" t="s">
        <v>17</v>
      </c>
      <c r="R3" s="139" t="s">
        <v>18</v>
      </c>
      <c r="S3" s="137" t="s">
        <v>19</v>
      </c>
      <c r="T3" s="137" t="s">
        <v>20</v>
      </c>
      <c r="U3" s="137" t="s">
        <v>21</v>
      </c>
      <c r="V3" s="137" t="s">
        <v>22</v>
      </c>
      <c r="W3" s="137" t="s">
        <v>23</v>
      </c>
      <c r="X3" s="137" t="s">
        <v>24</v>
      </c>
      <c r="Y3" s="137" t="s">
        <v>25</v>
      </c>
      <c r="Z3" s="66" t="s">
        <v>26</v>
      </c>
      <c r="AA3" s="68" t="s">
        <v>27</v>
      </c>
    </row>
    <row r="4" spans="1:27" ht="13.5">
      <c r="A4" s="69" t="s">
        <v>28</v>
      </c>
      <c r="B4" s="138"/>
      <c r="C4" s="138"/>
      <c r="D4" s="70" t="s">
        <v>29</v>
      </c>
      <c r="E4" s="138"/>
      <c r="F4" s="138"/>
      <c r="G4" s="138"/>
      <c r="H4" s="138"/>
      <c r="I4" s="70" t="s">
        <v>30</v>
      </c>
      <c r="J4" s="70" t="s">
        <v>31</v>
      </c>
      <c r="K4" s="138"/>
      <c r="L4" s="70" t="s">
        <v>32</v>
      </c>
      <c r="M4" s="71" t="s">
        <v>33</v>
      </c>
      <c r="N4" s="138"/>
      <c r="O4" s="138"/>
      <c r="P4" s="70" t="s">
        <v>34</v>
      </c>
      <c r="Q4" s="138"/>
      <c r="R4" s="140"/>
      <c r="S4" s="138"/>
      <c r="T4" s="138"/>
      <c r="U4" s="138"/>
      <c r="V4" s="138"/>
      <c r="W4" s="138"/>
      <c r="X4" s="138"/>
      <c r="Y4" s="138"/>
      <c r="Z4" s="70" t="s">
        <v>35</v>
      </c>
      <c r="AA4" s="72" t="s">
        <v>36</v>
      </c>
    </row>
    <row r="5" spans="1:27" s="77" customFormat="1" ht="13.5">
      <c r="A5" s="73" t="s">
        <v>46</v>
      </c>
      <c r="B5" s="74">
        <v>2341</v>
      </c>
      <c r="C5" s="75">
        <v>464</v>
      </c>
      <c r="D5" s="75">
        <v>66</v>
      </c>
      <c r="E5" s="75">
        <v>13</v>
      </c>
      <c r="F5" s="75">
        <v>162</v>
      </c>
      <c r="G5" s="75">
        <v>291</v>
      </c>
      <c r="H5" s="75">
        <v>140</v>
      </c>
      <c r="I5" s="75">
        <v>29</v>
      </c>
      <c r="J5" s="75">
        <v>139</v>
      </c>
      <c r="K5" s="75">
        <v>38</v>
      </c>
      <c r="L5" s="75">
        <v>11</v>
      </c>
      <c r="M5" s="75">
        <v>84</v>
      </c>
      <c r="N5" s="75">
        <v>14</v>
      </c>
      <c r="O5" s="75">
        <v>5</v>
      </c>
      <c r="P5" s="75">
        <v>199</v>
      </c>
      <c r="Q5" s="75">
        <v>24</v>
      </c>
      <c r="R5" s="75">
        <v>13</v>
      </c>
      <c r="S5" s="75">
        <v>178</v>
      </c>
      <c r="T5" s="75">
        <v>148</v>
      </c>
      <c r="U5" s="75">
        <v>144</v>
      </c>
      <c r="V5" s="75">
        <v>0</v>
      </c>
      <c r="W5" s="75">
        <v>0</v>
      </c>
      <c r="X5" s="75">
        <v>87</v>
      </c>
      <c r="Y5" s="75">
        <v>20</v>
      </c>
      <c r="Z5" s="76">
        <v>72</v>
      </c>
      <c r="AA5" s="73" t="s">
        <v>116</v>
      </c>
    </row>
    <row r="6" spans="1:27" s="77" customFormat="1" ht="13.5">
      <c r="A6" s="73" t="s">
        <v>117</v>
      </c>
      <c r="B6" s="74">
        <v>2168</v>
      </c>
      <c r="C6" s="75">
        <v>432</v>
      </c>
      <c r="D6" s="75">
        <v>62</v>
      </c>
      <c r="E6" s="75">
        <v>12</v>
      </c>
      <c r="F6" s="75">
        <v>130</v>
      </c>
      <c r="G6" s="75">
        <v>266</v>
      </c>
      <c r="H6" s="75">
        <v>133</v>
      </c>
      <c r="I6" s="75">
        <v>24</v>
      </c>
      <c r="J6" s="75">
        <v>130</v>
      </c>
      <c r="K6" s="75">
        <v>39</v>
      </c>
      <c r="L6" s="75">
        <v>10</v>
      </c>
      <c r="M6" s="75">
        <v>86</v>
      </c>
      <c r="N6" s="75">
        <v>12</v>
      </c>
      <c r="O6" s="75">
        <v>6</v>
      </c>
      <c r="P6" s="75">
        <v>184</v>
      </c>
      <c r="Q6" s="75">
        <v>22</v>
      </c>
      <c r="R6" s="75">
        <v>14</v>
      </c>
      <c r="S6" s="75">
        <v>169</v>
      </c>
      <c r="T6" s="75">
        <v>138</v>
      </c>
      <c r="U6" s="75">
        <v>136</v>
      </c>
      <c r="V6" s="75">
        <v>0</v>
      </c>
      <c r="W6" s="75">
        <v>0</v>
      </c>
      <c r="X6" s="75">
        <v>88</v>
      </c>
      <c r="Y6" s="75">
        <v>15</v>
      </c>
      <c r="Z6" s="76">
        <v>60</v>
      </c>
      <c r="AA6" s="73" t="s">
        <v>118</v>
      </c>
    </row>
    <row r="7" spans="1:27" s="77" customFormat="1" ht="13.5">
      <c r="A7" s="73" t="s">
        <v>119</v>
      </c>
      <c r="B7" s="74">
        <v>2038</v>
      </c>
      <c r="C7" s="75">
        <v>408</v>
      </c>
      <c r="D7" s="75">
        <v>57</v>
      </c>
      <c r="E7" s="75">
        <v>12</v>
      </c>
      <c r="F7" s="75">
        <v>116</v>
      </c>
      <c r="G7" s="75">
        <v>245</v>
      </c>
      <c r="H7" s="75">
        <v>121</v>
      </c>
      <c r="I7" s="75">
        <v>25</v>
      </c>
      <c r="J7" s="75">
        <v>113</v>
      </c>
      <c r="K7" s="75">
        <v>39</v>
      </c>
      <c r="L7" s="75">
        <v>10</v>
      </c>
      <c r="M7" s="75">
        <v>77</v>
      </c>
      <c r="N7" s="75">
        <v>12</v>
      </c>
      <c r="O7" s="75">
        <v>6</v>
      </c>
      <c r="P7" s="75">
        <v>177</v>
      </c>
      <c r="Q7" s="75">
        <v>23</v>
      </c>
      <c r="R7" s="75">
        <v>16</v>
      </c>
      <c r="S7" s="75">
        <v>155</v>
      </c>
      <c r="T7" s="75">
        <v>136</v>
      </c>
      <c r="U7" s="75">
        <v>92</v>
      </c>
      <c r="V7" s="75">
        <v>8</v>
      </c>
      <c r="W7" s="75">
        <v>32</v>
      </c>
      <c r="X7" s="75">
        <v>92</v>
      </c>
      <c r="Y7" s="75">
        <v>14</v>
      </c>
      <c r="Z7" s="76">
        <v>52</v>
      </c>
      <c r="AA7" s="73" t="s">
        <v>120</v>
      </c>
    </row>
    <row r="8" spans="1:27" s="77" customFormat="1" ht="13.5">
      <c r="A8" s="73" t="s">
        <v>121</v>
      </c>
      <c r="B8" s="74">
        <v>2039</v>
      </c>
      <c r="C8" s="75">
        <v>425</v>
      </c>
      <c r="D8" s="75">
        <v>60</v>
      </c>
      <c r="E8" s="75">
        <v>13</v>
      </c>
      <c r="F8" s="75">
        <v>113</v>
      </c>
      <c r="G8" s="75">
        <v>244</v>
      </c>
      <c r="H8" s="75">
        <v>110</v>
      </c>
      <c r="I8" s="75">
        <v>21</v>
      </c>
      <c r="J8" s="75">
        <v>118</v>
      </c>
      <c r="K8" s="75">
        <v>41</v>
      </c>
      <c r="L8" s="75">
        <v>11</v>
      </c>
      <c r="M8" s="75">
        <v>78</v>
      </c>
      <c r="N8" s="75">
        <v>15</v>
      </c>
      <c r="O8" s="75">
        <v>4</v>
      </c>
      <c r="P8" s="75">
        <v>173</v>
      </c>
      <c r="Q8" s="75">
        <v>23</v>
      </c>
      <c r="R8" s="75">
        <v>15</v>
      </c>
      <c r="S8" s="75">
        <v>153</v>
      </c>
      <c r="T8" s="75">
        <v>128</v>
      </c>
      <c r="U8" s="75">
        <v>83</v>
      </c>
      <c r="V8" s="75">
        <v>7</v>
      </c>
      <c r="W8" s="75">
        <v>35</v>
      </c>
      <c r="X8" s="75">
        <v>98</v>
      </c>
      <c r="Y8" s="75">
        <v>12</v>
      </c>
      <c r="Z8" s="76">
        <v>59</v>
      </c>
      <c r="AA8" s="73" t="s">
        <v>40</v>
      </c>
    </row>
    <row r="9" spans="1:27" s="77" customFormat="1" ht="13.5">
      <c r="A9" s="78" t="s">
        <v>122</v>
      </c>
      <c r="B9" s="79">
        <v>1919</v>
      </c>
      <c r="C9" s="79">
        <v>396</v>
      </c>
      <c r="D9" s="79">
        <v>57</v>
      </c>
      <c r="E9" s="79">
        <v>13</v>
      </c>
      <c r="F9" s="79">
        <v>106</v>
      </c>
      <c r="G9" s="79">
        <v>220</v>
      </c>
      <c r="H9" s="79">
        <v>105</v>
      </c>
      <c r="I9" s="79">
        <v>22</v>
      </c>
      <c r="J9" s="79">
        <v>103</v>
      </c>
      <c r="K9" s="79">
        <v>38</v>
      </c>
      <c r="L9" s="79">
        <v>10</v>
      </c>
      <c r="M9" s="79">
        <v>74</v>
      </c>
      <c r="N9" s="79">
        <v>15</v>
      </c>
      <c r="O9" s="79">
        <v>5</v>
      </c>
      <c r="P9" s="79">
        <v>168</v>
      </c>
      <c r="Q9" s="79">
        <v>20</v>
      </c>
      <c r="R9" s="79">
        <v>12</v>
      </c>
      <c r="S9" s="79">
        <v>143</v>
      </c>
      <c r="T9" s="79">
        <v>135</v>
      </c>
      <c r="U9" s="79">
        <v>80</v>
      </c>
      <c r="V9" s="79">
        <v>6</v>
      </c>
      <c r="W9" s="79">
        <v>34</v>
      </c>
      <c r="X9" s="79">
        <v>93</v>
      </c>
      <c r="Y9" s="79">
        <v>15</v>
      </c>
      <c r="Z9" s="79">
        <v>49</v>
      </c>
      <c r="AA9" s="80" t="s">
        <v>123</v>
      </c>
    </row>
    <row r="10" spans="1:27" s="77" customFormat="1" ht="13.5">
      <c r="A10" s="73" t="s">
        <v>124</v>
      </c>
      <c r="B10" s="74">
        <v>1971</v>
      </c>
      <c r="C10" s="79">
        <v>404</v>
      </c>
      <c r="D10" s="79">
        <v>59</v>
      </c>
      <c r="E10" s="79">
        <v>13</v>
      </c>
      <c r="F10" s="79">
        <v>104</v>
      </c>
      <c r="G10" s="79">
        <v>226</v>
      </c>
      <c r="H10" s="79">
        <v>112</v>
      </c>
      <c r="I10" s="79">
        <v>25</v>
      </c>
      <c r="J10" s="79">
        <v>108</v>
      </c>
      <c r="K10" s="79">
        <v>42</v>
      </c>
      <c r="L10" s="79">
        <v>10</v>
      </c>
      <c r="M10" s="79">
        <v>78</v>
      </c>
      <c r="N10" s="79">
        <v>16</v>
      </c>
      <c r="O10" s="79">
        <v>3</v>
      </c>
      <c r="P10" s="79">
        <v>165</v>
      </c>
      <c r="Q10" s="79">
        <v>20</v>
      </c>
      <c r="R10" s="79">
        <v>13</v>
      </c>
      <c r="S10" s="79">
        <v>143</v>
      </c>
      <c r="T10" s="79">
        <v>143</v>
      </c>
      <c r="U10" s="79">
        <v>86</v>
      </c>
      <c r="V10" s="79">
        <v>4</v>
      </c>
      <c r="W10" s="79">
        <v>34</v>
      </c>
      <c r="X10" s="79">
        <v>100</v>
      </c>
      <c r="Y10" s="79">
        <v>17</v>
      </c>
      <c r="Z10" s="79">
        <v>46</v>
      </c>
      <c r="AA10" s="80" t="s">
        <v>42</v>
      </c>
    </row>
    <row r="11" spans="1:27" s="77" customFormat="1" ht="13.5">
      <c r="A11" s="73" t="s">
        <v>112</v>
      </c>
      <c r="B11" s="74">
        <v>1867</v>
      </c>
      <c r="C11" s="79">
        <v>381</v>
      </c>
      <c r="D11" s="79">
        <v>56</v>
      </c>
      <c r="E11" s="79">
        <v>12</v>
      </c>
      <c r="F11" s="79">
        <v>101</v>
      </c>
      <c r="G11" s="79">
        <v>202</v>
      </c>
      <c r="H11" s="79">
        <v>98</v>
      </c>
      <c r="I11" s="79">
        <v>24</v>
      </c>
      <c r="J11" s="79">
        <v>97</v>
      </c>
      <c r="K11" s="79">
        <v>39</v>
      </c>
      <c r="L11" s="79">
        <v>10</v>
      </c>
      <c r="M11" s="79">
        <v>77</v>
      </c>
      <c r="N11" s="79">
        <v>14</v>
      </c>
      <c r="O11" s="79">
        <v>3</v>
      </c>
      <c r="P11" s="79">
        <v>166</v>
      </c>
      <c r="Q11" s="79">
        <v>17</v>
      </c>
      <c r="R11" s="79">
        <v>15</v>
      </c>
      <c r="S11" s="79">
        <v>142</v>
      </c>
      <c r="T11" s="79">
        <v>133</v>
      </c>
      <c r="U11" s="79">
        <v>83</v>
      </c>
      <c r="V11" s="79">
        <v>7</v>
      </c>
      <c r="W11" s="79">
        <v>34</v>
      </c>
      <c r="X11" s="79">
        <v>101</v>
      </c>
      <c r="Y11" s="79">
        <v>14</v>
      </c>
      <c r="Z11" s="79">
        <v>41</v>
      </c>
      <c r="AA11" s="80" t="s">
        <v>115</v>
      </c>
    </row>
    <row r="12" spans="1:27" ht="13.5">
      <c r="A12" s="81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</row>
    <row r="13" spans="1:27" s="89" customFormat="1" ht="13.5">
      <c r="A13" s="85" t="s">
        <v>125</v>
      </c>
      <c r="B13" s="86">
        <f>SUM(B15:B32)</f>
        <v>1873</v>
      </c>
      <c r="C13" s="87">
        <f aca="true" t="shared" si="0" ref="C13:Z13">SUM(C15:C32)</f>
        <v>370</v>
      </c>
      <c r="D13" s="87">
        <f t="shared" si="0"/>
        <v>55</v>
      </c>
      <c r="E13" s="87">
        <f t="shared" si="0"/>
        <v>11</v>
      </c>
      <c r="F13" s="87">
        <f t="shared" si="0"/>
        <v>98</v>
      </c>
      <c r="G13" s="87">
        <f t="shared" si="0"/>
        <v>192</v>
      </c>
      <c r="H13" s="87">
        <f t="shared" si="0"/>
        <v>89</v>
      </c>
      <c r="I13" s="87">
        <f t="shared" si="0"/>
        <v>24</v>
      </c>
      <c r="J13" s="87">
        <f t="shared" si="0"/>
        <v>95</v>
      </c>
      <c r="K13" s="87">
        <f t="shared" si="0"/>
        <v>39</v>
      </c>
      <c r="L13" s="87">
        <f t="shared" si="0"/>
        <v>12</v>
      </c>
      <c r="M13" s="87">
        <f t="shared" si="0"/>
        <v>82</v>
      </c>
      <c r="N13" s="87">
        <f t="shared" si="0"/>
        <v>14</v>
      </c>
      <c r="O13" s="87">
        <f t="shared" si="0"/>
        <v>3</v>
      </c>
      <c r="P13" s="87">
        <f t="shared" si="0"/>
        <v>167</v>
      </c>
      <c r="Q13" s="87">
        <f t="shared" si="0"/>
        <v>18</v>
      </c>
      <c r="R13" s="87">
        <f t="shared" si="0"/>
        <v>15</v>
      </c>
      <c r="S13" s="87">
        <f t="shared" si="0"/>
        <v>138</v>
      </c>
      <c r="T13" s="87">
        <f t="shared" si="0"/>
        <v>150</v>
      </c>
      <c r="U13" s="87">
        <f t="shared" si="0"/>
        <v>90</v>
      </c>
      <c r="V13" s="87">
        <f t="shared" si="0"/>
        <v>9</v>
      </c>
      <c r="W13" s="87">
        <f t="shared" si="0"/>
        <v>34</v>
      </c>
      <c r="X13" s="87">
        <f t="shared" si="0"/>
        <v>102</v>
      </c>
      <c r="Y13" s="87">
        <f t="shared" si="0"/>
        <v>16</v>
      </c>
      <c r="Z13" s="87">
        <f t="shared" si="0"/>
        <v>50</v>
      </c>
      <c r="AA13" s="88" t="s">
        <v>126</v>
      </c>
    </row>
    <row r="14" spans="1:27" ht="13.5">
      <c r="A14" s="90"/>
      <c r="B14" s="74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91"/>
      <c r="S14" s="79"/>
      <c r="T14" s="79"/>
      <c r="U14" s="79"/>
      <c r="V14" s="79"/>
      <c r="W14" s="79"/>
      <c r="X14" s="79"/>
      <c r="Y14" s="79"/>
      <c r="Z14" s="79"/>
      <c r="AA14" s="92"/>
    </row>
    <row r="15" spans="1:27" ht="13.5">
      <c r="A15" s="93" t="s">
        <v>127</v>
      </c>
      <c r="B15" s="94">
        <f>SUM(C15:Z15)</f>
        <v>475</v>
      </c>
      <c r="C15" s="95">
        <v>64</v>
      </c>
      <c r="D15" s="95" t="s">
        <v>128</v>
      </c>
      <c r="E15" s="95">
        <v>2</v>
      </c>
      <c r="F15" s="95">
        <v>22</v>
      </c>
      <c r="G15" s="95">
        <v>17</v>
      </c>
      <c r="H15" s="95">
        <v>23</v>
      </c>
      <c r="I15" s="95">
        <v>9</v>
      </c>
      <c r="J15" s="95">
        <v>50</v>
      </c>
      <c r="K15" s="95">
        <v>24</v>
      </c>
      <c r="L15" s="95">
        <v>8</v>
      </c>
      <c r="M15" s="95">
        <v>8</v>
      </c>
      <c r="N15" s="95">
        <v>1</v>
      </c>
      <c r="O15" s="95" t="s">
        <v>128</v>
      </c>
      <c r="P15" s="95">
        <v>42</v>
      </c>
      <c r="Q15" s="95">
        <v>12</v>
      </c>
      <c r="R15" s="95">
        <v>9</v>
      </c>
      <c r="S15" s="95">
        <v>62</v>
      </c>
      <c r="T15" s="95">
        <v>55</v>
      </c>
      <c r="U15" s="95">
        <v>28</v>
      </c>
      <c r="V15" s="95" t="s">
        <v>128</v>
      </c>
      <c r="W15" s="95">
        <v>4</v>
      </c>
      <c r="X15" s="95">
        <v>6</v>
      </c>
      <c r="Y15" s="95">
        <v>6</v>
      </c>
      <c r="Z15" s="95">
        <v>23</v>
      </c>
      <c r="AA15" s="96" t="s">
        <v>59</v>
      </c>
    </row>
    <row r="16" spans="1:27" ht="13.5">
      <c r="A16" s="93" t="s">
        <v>129</v>
      </c>
      <c r="B16" s="94">
        <f aca="true" t="shared" si="1" ref="B16:B32">SUM(C16:Z16)</f>
        <v>91</v>
      </c>
      <c r="C16" s="95">
        <v>32</v>
      </c>
      <c r="D16" s="95">
        <v>1</v>
      </c>
      <c r="E16" s="95" t="s">
        <v>128</v>
      </c>
      <c r="F16" s="95">
        <v>3</v>
      </c>
      <c r="G16" s="95">
        <v>9</v>
      </c>
      <c r="H16" s="95">
        <v>7</v>
      </c>
      <c r="I16" s="95">
        <v>2</v>
      </c>
      <c r="J16" s="95">
        <v>10</v>
      </c>
      <c r="K16" s="95">
        <v>5</v>
      </c>
      <c r="L16" s="95" t="s">
        <v>128</v>
      </c>
      <c r="M16" s="95">
        <v>4</v>
      </c>
      <c r="N16" s="95" t="s">
        <v>128</v>
      </c>
      <c r="O16" s="95" t="s">
        <v>128</v>
      </c>
      <c r="P16" s="95">
        <v>3</v>
      </c>
      <c r="Q16" s="95" t="s">
        <v>128</v>
      </c>
      <c r="R16" s="95" t="s">
        <v>128</v>
      </c>
      <c r="S16" s="95">
        <v>1</v>
      </c>
      <c r="T16" s="95">
        <v>2</v>
      </c>
      <c r="U16" s="95">
        <v>2</v>
      </c>
      <c r="V16" s="95">
        <v>1</v>
      </c>
      <c r="W16" s="95" t="s">
        <v>128</v>
      </c>
      <c r="X16" s="95">
        <v>1</v>
      </c>
      <c r="Y16" s="95">
        <v>2</v>
      </c>
      <c r="Z16" s="95">
        <v>6</v>
      </c>
      <c r="AA16" s="96" t="s">
        <v>60</v>
      </c>
    </row>
    <row r="17" spans="1:27" ht="13.5">
      <c r="A17" s="93" t="s">
        <v>130</v>
      </c>
      <c r="B17" s="94">
        <f t="shared" si="1"/>
        <v>184</v>
      </c>
      <c r="C17" s="95">
        <v>39</v>
      </c>
      <c r="D17" s="95">
        <v>4</v>
      </c>
      <c r="E17" s="95" t="s">
        <v>128</v>
      </c>
      <c r="F17" s="95">
        <v>8</v>
      </c>
      <c r="G17" s="95">
        <v>13</v>
      </c>
      <c r="H17" s="95">
        <v>7</v>
      </c>
      <c r="I17" s="95">
        <v>2</v>
      </c>
      <c r="J17" s="95">
        <v>5</v>
      </c>
      <c r="K17" s="95">
        <v>1</v>
      </c>
      <c r="L17" s="95" t="s">
        <v>128</v>
      </c>
      <c r="M17" s="95">
        <v>15</v>
      </c>
      <c r="N17" s="95">
        <v>1</v>
      </c>
      <c r="O17" s="95" t="s">
        <v>128</v>
      </c>
      <c r="P17" s="95">
        <v>22</v>
      </c>
      <c r="Q17" s="95">
        <v>5</v>
      </c>
      <c r="R17" s="95" t="s">
        <v>128</v>
      </c>
      <c r="S17" s="95">
        <v>14</v>
      </c>
      <c r="T17" s="95">
        <v>16</v>
      </c>
      <c r="U17" s="95">
        <v>11</v>
      </c>
      <c r="V17" s="95" t="s">
        <v>128</v>
      </c>
      <c r="W17" s="95">
        <v>3</v>
      </c>
      <c r="X17" s="95">
        <v>16</v>
      </c>
      <c r="Y17" s="95" t="s">
        <v>128</v>
      </c>
      <c r="Z17" s="95">
        <v>2</v>
      </c>
      <c r="AA17" s="96" t="s">
        <v>61</v>
      </c>
    </row>
    <row r="18" spans="1:27" ht="13.5">
      <c r="A18" s="93" t="s">
        <v>131</v>
      </c>
      <c r="B18" s="94">
        <f t="shared" si="1"/>
        <v>268</v>
      </c>
      <c r="C18" s="95">
        <v>42</v>
      </c>
      <c r="D18" s="95">
        <v>12</v>
      </c>
      <c r="E18" s="95">
        <v>2</v>
      </c>
      <c r="F18" s="95">
        <v>17</v>
      </c>
      <c r="G18" s="95">
        <v>102</v>
      </c>
      <c r="H18" s="95">
        <v>26</v>
      </c>
      <c r="I18" s="95">
        <v>4</v>
      </c>
      <c r="J18" s="95">
        <v>7</v>
      </c>
      <c r="K18" s="95" t="s">
        <v>128</v>
      </c>
      <c r="L18" s="95">
        <v>1</v>
      </c>
      <c r="M18" s="95">
        <v>2</v>
      </c>
      <c r="N18" s="95" t="s">
        <v>128</v>
      </c>
      <c r="O18" s="95">
        <v>2</v>
      </c>
      <c r="P18" s="95">
        <v>17</v>
      </c>
      <c r="Q18" s="95" t="s">
        <v>128</v>
      </c>
      <c r="R18" s="95" t="s">
        <v>128</v>
      </c>
      <c r="S18" s="95">
        <v>13</v>
      </c>
      <c r="T18" s="95">
        <v>4</v>
      </c>
      <c r="U18" s="95">
        <v>11</v>
      </c>
      <c r="V18" s="95">
        <v>1</v>
      </c>
      <c r="W18" s="95" t="s">
        <v>128</v>
      </c>
      <c r="X18" s="95">
        <v>3</v>
      </c>
      <c r="Y18" s="95" t="s">
        <v>128</v>
      </c>
      <c r="Z18" s="95">
        <v>2</v>
      </c>
      <c r="AA18" s="96" t="s">
        <v>62</v>
      </c>
    </row>
    <row r="19" spans="1:27" ht="13.5">
      <c r="A19" s="93" t="s">
        <v>132</v>
      </c>
      <c r="B19" s="94">
        <f t="shared" si="1"/>
        <v>179</v>
      </c>
      <c r="C19" s="95">
        <v>51</v>
      </c>
      <c r="D19" s="95">
        <v>7</v>
      </c>
      <c r="E19" s="95" t="s">
        <v>128</v>
      </c>
      <c r="F19" s="95">
        <v>6</v>
      </c>
      <c r="G19" s="95">
        <v>14</v>
      </c>
      <c r="H19" s="95">
        <v>8</v>
      </c>
      <c r="I19" s="95">
        <v>1</v>
      </c>
      <c r="J19" s="95">
        <v>6</v>
      </c>
      <c r="K19" s="95">
        <v>2</v>
      </c>
      <c r="L19" s="95" t="s">
        <v>128</v>
      </c>
      <c r="M19" s="95">
        <v>5</v>
      </c>
      <c r="N19" s="95" t="s">
        <v>128</v>
      </c>
      <c r="O19" s="95" t="s">
        <v>128</v>
      </c>
      <c r="P19" s="95">
        <v>11</v>
      </c>
      <c r="Q19" s="95" t="s">
        <v>128</v>
      </c>
      <c r="R19" s="95">
        <v>1</v>
      </c>
      <c r="S19" s="95">
        <v>15</v>
      </c>
      <c r="T19" s="95">
        <v>13</v>
      </c>
      <c r="U19" s="95">
        <v>8</v>
      </c>
      <c r="V19" s="95" t="s">
        <v>128</v>
      </c>
      <c r="W19" s="95">
        <v>1</v>
      </c>
      <c r="X19" s="95">
        <v>26</v>
      </c>
      <c r="Y19" s="95">
        <v>3</v>
      </c>
      <c r="Z19" s="95">
        <v>1</v>
      </c>
      <c r="AA19" s="96" t="s">
        <v>63</v>
      </c>
    </row>
    <row r="20" spans="1:27" ht="13.5">
      <c r="A20" s="93" t="s">
        <v>133</v>
      </c>
      <c r="B20" s="94">
        <f t="shared" si="1"/>
        <v>97</v>
      </c>
      <c r="C20" s="95">
        <v>23</v>
      </c>
      <c r="D20" s="95">
        <v>5</v>
      </c>
      <c r="E20" s="95" t="s">
        <v>128</v>
      </c>
      <c r="F20" s="95">
        <v>3</v>
      </c>
      <c r="G20" s="95">
        <v>5</v>
      </c>
      <c r="H20" s="95">
        <v>4</v>
      </c>
      <c r="I20" s="95" t="s">
        <v>128</v>
      </c>
      <c r="J20" s="95">
        <v>2</v>
      </c>
      <c r="K20" s="95">
        <v>1</v>
      </c>
      <c r="L20" s="95" t="s">
        <v>128</v>
      </c>
      <c r="M20" s="95">
        <v>1</v>
      </c>
      <c r="N20" s="95" t="s">
        <v>128</v>
      </c>
      <c r="O20" s="95" t="s">
        <v>128</v>
      </c>
      <c r="P20" s="95">
        <v>12</v>
      </c>
      <c r="Q20" s="95" t="s">
        <v>128</v>
      </c>
      <c r="R20" s="95" t="s">
        <v>128</v>
      </c>
      <c r="S20" s="95">
        <v>2</v>
      </c>
      <c r="T20" s="95">
        <v>4</v>
      </c>
      <c r="U20" s="95">
        <v>1</v>
      </c>
      <c r="V20" s="95" t="s">
        <v>128</v>
      </c>
      <c r="W20" s="95">
        <v>1</v>
      </c>
      <c r="X20" s="95">
        <v>31</v>
      </c>
      <c r="Y20" s="95" t="s">
        <v>128</v>
      </c>
      <c r="Z20" s="95">
        <v>2</v>
      </c>
      <c r="AA20" s="96" t="s">
        <v>64</v>
      </c>
    </row>
    <row r="21" spans="1:27" ht="13.5">
      <c r="A21" s="93" t="s">
        <v>134</v>
      </c>
      <c r="B21" s="94">
        <f t="shared" si="1"/>
        <v>33</v>
      </c>
      <c r="C21" s="95">
        <v>4</v>
      </c>
      <c r="D21" s="95" t="s">
        <v>128</v>
      </c>
      <c r="E21" s="95" t="s">
        <v>128</v>
      </c>
      <c r="F21" s="95" t="s">
        <v>128</v>
      </c>
      <c r="G21" s="95" t="s">
        <v>128</v>
      </c>
      <c r="H21" s="95">
        <v>1</v>
      </c>
      <c r="I21" s="95">
        <v>1</v>
      </c>
      <c r="J21" s="95" t="s">
        <v>128</v>
      </c>
      <c r="K21" s="95">
        <v>2</v>
      </c>
      <c r="L21" s="95" t="s">
        <v>128</v>
      </c>
      <c r="M21" s="95" t="s">
        <v>128</v>
      </c>
      <c r="N21" s="95" t="s">
        <v>128</v>
      </c>
      <c r="O21" s="95">
        <v>1</v>
      </c>
      <c r="P21" s="95">
        <v>10</v>
      </c>
      <c r="Q21" s="95">
        <v>1</v>
      </c>
      <c r="R21" s="95" t="s">
        <v>128</v>
      </c>
      <c r="S21" s="95">
        <v>2</v>
      </c>
      <c r="T21" s="95">
        <v>9</v>
      </c>
      <c r="U21" s="95" t="s">
        <v>128</v>
      </c>
      <c r="V21" s="95" t="s">
        <v>128</v>
      </c>
      <c r="W21" s="95" t="s">
        <v>128</v>
      </c>
      <c r="X21" s="95">
        <v>2</v>
      </c>
      <c r="Y21" s="95" t="s">
        <v>128</v>
      </c>
      <c r="Z21" s="95" t="s">
        <v>128</v>
      </c>
      <c r="AA21" s="96" t="s">
        <v>65</v>
      </c>
    </row>
    <row r="22" spans="1:27" ht="13.5">
      <c r="A22" s="93" t="s">
        <v>135</v>
      </c>
      <c r="B22" s="94">
        <f t="shared" si="1"/>
        <v>40</v>
      </c>
      <c r="C22" s="95">
        <v>14</v>
      </c>
      <c r="D22" s="95">
        <v>2</v>
      </c>
      <c r="E22" s="95" t="s">
        <v>128</v>
      </c>
      <c r="F22" s="95">
        <v>3</v>
      </c>
      <c r="G22" s="95">
        <v>5</v>
      </c>
      <c r="H22" s="95" t="s">
        <v>128</v>
      </c>
      <c r="I22" s="95">
        <v>1</v>
      </c>
      <c r="J22" s="95">
        <v>3</v>
      </c>
      <c r="K22" s="95" t="s">
        <v>128</v>
      </c>
      <c r="L22" s="95" t="s">
        <v>128</v>
      </c>
      <c r="M22" s="95">
        <v>3</v>
      </c>
      <c r="N22" s="95" t="s">
        <v>128</v>
      </c>
      <c r="O22" s="95" t="s">
        <v>128</v>
      </c>
      <c r="P22" s="95">
        <v>4</v>
      </c>
      <c r="Q22" s="95" t="s">
        <v>128</v>
      </c>
      <c r="R22" s="95" t="s">
        <v>128</v>
      </c>
      <c r="S22" s="95" t="s">
        <v>128</v>
      </c>
      <c r="T22" s="95">
        <v>1</v>
      </c>
      <c r="U22" s="95">
        <v>2</v>
      </c>
      <c r="V22" s="95" t="s">
        <v>128</v>
      </c>
      <c r="W22" s="95">
        <v>1</v>
      </c>
      <c r="X22" s="95">
        <v>1</v>
      </c>
      <c r="Y22" s="95" t="s">
        <v>128</v>
      </c>
      <c r="Z22" s="95" t="s">
        <v>128</v>
      </c>
      <c r="AA22" s="96" t="s">
        <v>66</v>
      </c>
    </row>
    <row r="23" spans="1:27" ht="13.5">
      <c r="A23" s="93" t="s">
        <v>136</v>
      </c>
      <c r="B23" s="94">
        <f t="shared" si="1"/>
        <v>52</v>
      </c>
      <c r="C23" s="95">
        <v>11</v>
      </c>
      <c r="D23" s="95">
        <v>1</v>
      </c>
      <c r="E23" s="95" t="s">
        <v>128</v>
      </c>
      <c r="F23" s="95">
        <v>5</v>
      </c>
      <c r="G23" s="95">
        <v>2</v>
      </c>
      <c r="H23" s="95">
        <v>2</v>
      </c>
      <c r="I23" s="95" t="s">
        <v>128</v>
      </c>
      <c r="J23" s="95">
        <v>2</v>
      </c>
      <c r="K23" s="95" t="s">
        <v>128</v>
      </c>
      <c r="L23" s="95" t="s">
        <v>128</v>
      </c>
      <c r="M23" s="95">
        <v>7</v>
      </c>
      <c r="N23" s="95">
        <v>4</v>
      </c>
      <c r="O23" s="95" t="s">
        <v>128</v>
      </c>
      <c r="P23" s="95">
        <v>3</v>
      </c>
      <c r="Q23" s="95" t="s">
        <v>128</v>
      </c>
      <c r="R23" s="95">
        <v>2</v>
      </c>
      <c r="S23" s="95">
        <v>2</v>
      </c>
      <c r="T23" s="95">
        <v>7</v>
      </c>
      <c r="U23" s="95">
        <v>2</v>
      </c>
      <c r="V23" s="95">
        <v>2</v>
      </c>
      <c r="W23" s="95" t="s">
        <v>128</v>
      </c>
      <c r="X23" s="95" t="s">
        <v>128</v>
      </c>
      <c r="Y23" s="95" t="s">
        <v>128</v>
      </c>
      <c r="Z23" s="95" t="s">
        <v>128</v>
      </c>
      <c r="AA23" s="96" t="s">
        <v>67</v>
      </c>
    </row>
    <row r="24" spans="1:27" ht="13.5">
      <c r="A24" s="93" t="s">
        <v>137</v>
      </c>
      <c r="B24" s="94">
        <f t="shared" si="1"/>
        <v>65</v>
      </c>
      <c r="C24" s="95">
        <v>14</v>
      </c>
      <c r="D24" s="95">
        <v>3</v>
      </c>
      <c r="E24" s="95" t="s">
        <v>128</v>
      </c>
      <c r="F24" s="95">
        <v>1</v>
      </c>
      <c r="G24" s="95">
        <v>2</v>
      </c>
      <c r="H24" s="95" t="s">
        <v>128</v>
      </c>
      <c r="I24" s="95" t="s">
        <v>128</v>
      </c>
      <c r="J24" s="95">
        <v>2</v>
      </c>
      <c r="K24" s="95" t="s">
        <v>128</v>
      </c>
      <c r="L24" s="95" t="s">
        <v>128</v>
      </c>
      <c r="M24" s="95">
        <v>6</v>
      </c>
      <c r="N24" s="95">
        <v>1</v>
      </c>
      <c r="O24" s="95" t="s">
        <v>128</v>
      </c>
      <c r="P24" s="95">
        <v>5</v>
      </c>
      <c r="Q24" s="95" t="s">
        <v>128</v>
      </c>
      <c r="R24" s="95" t="s">
        <v>128</v>
      </c>
      <c r="S24" s="95">
        <v>3</v>
      </c>
      <c r="T24" s="95">
        <v>11</v>
      </c>
      <c r="U24" s="95">
        <v>3</v>
      </c>
      <c r="V24" s="95" t="s">
        <v>128</v>
      </c>
      <c r="W24" s="95">
        <v>7</v>
      </c>
      <c r="X24" s="95">
        <v>2</v>
      </c>
      <c r="Y24" s="95">
        <v>2</v>
      </c>
      <c r="Z24" s="95">
        <v>3</v>
      </c>
      <c r="AA24" s="96" t="s">
        <v>68</v>
      </c>
    </row>
    <row r="25" spans="1:27" ht="13.5">
      <c r="A25" s="93" t="s">
        <v>138</v>
      </c>
      <c r="B25" s="94">
        <f t="shared" si="1"/>
        <v>128</v>
      </c>
      <c r="C25" s="95">
        <v>31</v>
      </c>
      <c r="D25" s="95">
        <v>3</v>
      </c>
      <c r="E25" s="95">
        <v>4</v>
      </c>
      <c r="F25" s="95">
        <v>7</v>
      </c>
      <c r="G25" s="95">
        <v>4</v>
      </c>
      <c r="H25" s="95">
        <v>3</v>
      </c>
      <c r="I25" s="95">
        <v>2</v>
      </c>
      <c r="J25" s="95">
        <v>4</v>
      </c>
      <c r="K25" s="95">
        <v>1</v>
      </c>
      <c r="L25" s="95" t="s">
        <v>128</v>
      </c>
      <c r="M25" s="95">
        <v>9</v>
      </c>
      <c r="N25" s="95">
        <v>1</v>
      </c>
      <c r="O25" s="95" t="s">
        <v>128</v>
      </c>
      <c r="P25" s="95">
        <v>13</v>
      </c>
      <c r="Q25" s="95" t="s">
        <v>128</v>
      </c>
      <c r="R25" s="95" t="s">
        <v>128</v>
      </c>
      <c r="S25" s="95">
        <v>7</v>
      </c>
      <c r="T25" s="95">
        <v>9</v>
      </c>
      <c r="U25" s="95">
        <v>8</v>
      </c>
      <c r="V25" s="95">
        <v>2</v>
      </c>
      <c r="W25" s="95">
        <v>7</v>
      </c>
      <c r="X25" s="95">
        <v>8</v>
      </c>
      <c r="Y25" s="95" t="s">
        <v>128</v>
      </c>
      <c r="Z25" s="95">
        <v>5</v>
      </c>
      <c r="AA25" s="96" t="s">
        <v>69</v>
      </c>
    </row>
    <row r="26" spans="1:27" s="97" customFormat="1" ht="13.5">
      <c r="A26" s="93" t="s">
        <v>58</v>
      </c>
      <c r="B26" s="94">
        <f t="shared" si="1"/>
        <v>57</v>
      </c>
      <c r="C26" s="95">
        <v>8</v>
      </c>
      <c r="D26" s="95">
        <v>3</v>
      </c>
      <c r="E26" s="95">
        <v>1</v>
      </c>
      <c r="F26" s="95">
        <v>6</v>
      </c>
      <c r="G26" s="95">
        <v>6</v>
      </c>
      <c r="H26" s="95">
        <v>4</v>
      </c>
      <c r="I26" s="95">
        <v>1</v>
      </c>
      <c r="J26" s="95">
        <v>1</v>
      </c>
      <c r="K26" s="95" t="s">
        <v>128</v>
      </c>
      <c r="L26" s="95">
        <v>2</v>
      </c>
      <c r="M26" s="95">
        <v>5</v>
      </c>
      <c r="N26" s="95">
        <v>1</v>
      </c>
      <c r="O26" s="95" t="s">
        <v>128</v>
      </c>
      <c r="P26" s="95">
        <v>9</v>
      </c>
      <c r="Q26" s="95" t="s">
        <v>128</v>
      </c>
      <c r="R26" s="95" t="s">
        <v>128</v>
      </c>
      <c r="S26" s="95">
        <v>4</v>
      </c>
      <c r="T26" s="95" t="s">
        <v>128</v>
      </c>
      <c r="U26" s="95">
        <v>1</v>
      </c>
      <c r="V26" s="95" t="s">
        <v>128</v>
      </c>
      <c r="W26" s="95">
        <v>2</v>
      </c>
      <c r="X26" s="95" t="s">
        <v>128</v>
      </c>
      <c r="Y26" s="95">
        <v>2</v>
      </c>
      <c r="Z26" s="95">
        <v>1</v>
      </c>
      <c r="AA26" s="96" t="s">
        <v>139</v>
      </c>
    </row>
    <row r="27" spans="1:27" ht="13.5">
      <c r="A27" s="93" t="s">
        <v>57</v>
      </c>
      <c r="B27" s="94">
        <f t="shared" si="1"/>
        <v>42</v>
      </c>
      <c r="C27" s="95">
        <v>14</v>
      </c>
      <c r="D27" s="95">
        <v>6</v>
      </c>
      <c r="E27" s="95" t="s">
        <v>128</v>
      </c>
      <c r="F27" s="95">
        <v>2</v>
      </c>
      <c r="G27" s="95">
        <v>1</v>
      </c>
      <c r="H27" s="95">
        <v>2</v>
      </c>
      <c r="I27" s="95">
        <v>1</v>
      </c>
      <c r="J27" s="95">
        <v>1</v>
      </c>
      <c r="K27" s="95" t="s">
        <v>128</v>
      </c>
      <c r="L27" s="95" t="s">
        <v>128</v>
      </c>
      <c r="M27" s="95">
        <v>2</v>
      </c>
      <c r="N27" s="95" t="s">
        <v>128</v>
      </c>
      <c r="O27" s="95" t="s">
        <v>128</v>
      </c>
      <c r="P27" s="95">
        <v>4</v>
      </c>
      <c r="Q27" s="95" t="s">
        <v>128</v>
      </c>
      <c r="R27" s="95">
        <v>3</v>
      </c>
      <c r="S27" s="95">
        <v>1</v>
      </c>
      <c r="T27" s="95" t="s">
        <v>128</v>
      </c>
      <c r="U27" s="95">
        <v>4</v>
      </c>
      <c r="V27" s="95" t="s">
        <v>128</v>
      </c>
      <c r="W27" s="95" t="s">
        <v>128</v>
      </c>
      <c r="X27" s="95" t="s">
        <v>128</v>
      </c>
      <c r="Y27" s="95" t="s">
        <v>128</v>
      </c>
      <c r="Z27" s="95">
        <v>1</v>
      </c>
      <c r="AA27" s="96" t="s">
        <v>140</v>
      </c>
    </row>
    <row r="28" spans="1:27" ht="13.5">
      <c r="A28" s="93" t="s">
        <v>104</v>
      </c>
      <c r="B28" s="94">
        <f t="shared" si="1"/>
        <v>68</v>
      </c>
      <c r="C28" s="95">
        <v>6</v>
      </c>
      <c r="D28" s="95">
        <v>2</v>
      </c>
      <c r="E28" s="95">
        <v>2</v>
      </c>
      <c r="F28" s="95">
        <v>9</v>
      </c>
      <c r="G28" s="95">
        <v>3</v>
      </c>
      <c r="H28" s="95" t="s">
        <v>128</v>
      </c>
      <c r="I28" s="95" t="s">
        <v>128</v>
      </c>
      <c r="J28" s="95">
        <v>1</v>
      </c>
      <c r="K28" s="95" t="s">
        <v>128</v>
      </c>
      <c r="L28" s="95" t="s">
        <v>128</v>
      </c>
      <c r="M28" s="95">
        <v>12</v>
      </c>
      <c r="N28" s="95">
        <v>3</v>
      </c>
      <c r="O28" s="95" t="s">
        <v>128</v>
      </c>
      <c r="P28" s="95">
        <v>4</v>
      </c>
      <c r="Q28" s="95" t="s">
        <v>128</v>
      </c>
      <c r="R28" s="95" t="s">
        <v>128</v>
      </c>
      <c r="S28" s="95">
        <v>2</v>
      </c>
      <c r="T28" s="95">
        <v>8</v>
      </c>
      <c r="U28" s="95">
        <v>5</v>
      </c>
      <c r="V28" s="95">
        <v>2</v>
      </c>
      <c r="W28" s="95">
        <v>3</v>
      </c>
      <c r="X28" s="95">
        <v>4</v>
      </c>
      <c r="Y28" s="95" t="s">
        <v>128</v>
      </c>
      <c r="Z28" s="95">
        <v>2</v>
      </c>
      <c r="AA28" s="96" t="s">
        <v>141</v>
      </c>
    </row>
    <row r="29" spans="1:27" ht="13.5">
      <c r="A29" s="93" t="s">
        <v>77</v>
      </c>
      <c r="B29" s="94">
        <f t="shared" si="1"/>
        <v>4</v>
      </c>
      <c r="C29" s="95">
        <v>1</v>
      </c>
      <c r="D29" s="95" t="s">
        <v>128</v>
      </c>
      <c r="E29" s="95" t="s">
        <v>128</v>
      </c>
      <c r="F29" s="95">
        <v>3</v>
      </c>
      <c r="G29" s="95" t="s">
        <v>128</v>
      </c>
      <c r="H29" s="95" t="s">
        <v>128</v>
      </c>
      <c r="I29" s="95" t="s">
        <v>128</v>
      </c>
      <c r="J29" s="95" t="s">
        <v>128</v>
      </c>
      <c r="K29" s="95" t="s">
        <v>128</v>
      </c>
      <c r="L29" s="95" t="s">
        <v>128</v>
      </c>
      <c r="M29" s="95" t="s">
        <v>128</v>
      </c>
      <c r="N29" s="95" t="s">
        <v>128</v>
      </c>
      <c r="O29" s="95" t="s">
        <v>128</v>
      </c>
      <c r="P29" s="95" t="s">
        <v>128</v>
      </c>
      <c r="Q29" s="95" t="s">
        <v>128</v>
      </c>
      <c r="R29" s="95" t="s">
        <v>128</v>
      </c>
      <c r="S29" s="95" t="s">
        <v>128</v>
      </c>
      <c r="T29" s="95" t="s">
        <v>128</v>
      </c>
      <c r="U29" s="95" t="s">
        <v>128</v>
      </c>
      <c r="V29" s="95" t="s">
        <v>128</v>
      </c>
      <c r="W29" s="95" t="s">
        <v>128</v>
      </c>
      <c r="X29" s="95" t="s">
        <v>128</v>
      </c>
      <c r="Y29" s="95" t="s">
        <v>128</v>
      </c>
      <c r="Z29" s="95" t="s">
        <v>128</v>
      </c>
      <c r="AA29" s="96" t="s">
        <v>142</v>
      </c>
    </row>
    <row r="30" spans="1:27" s="97" customFormat="1" ht="13.5">
      <c r="A30" s="93" t="s">
        <v>143</v>
      </c>
      <c r="B30" s="94">
        <f t="shared" si="1"/>
        <v>52</v>
      </c>
      <c r="C30" s="95">
        <v>11</v>
      </c>
      <c r="D30" s="95">
        <v>4</v>
      </c>
      <c r="E30" s="95" t="s">
        <v>128</v>
      </c>
      <c r="F30" s="95" t="s">
        <v>128</v>
      </c>
      <c r="G30" s="95">
        <v>3</v>
      </c>
      <c r="H30" s="95">
        <v>1</v>
      </c>
      <c r="I30" s="95" t="s">
        <v>128</v>
      </c>
      <c r="J30" s="95" t="s">
        <v>128</v>
      </c>
      <c r="K30" s="95">
        <v>2</v>
      </c>
      <c r="L30" s="95">
        <v>1</v>
      </c>
      <c r="M30" s="95">
        <v>2</v>
      </c>
      <c r="N30" s="95">
        <v>1</v>
      </c>
      <c r="O30" s="95" t="s">
        <v>128</v>
      </c>
      <c r="P30" s="95">
        <v>2</v>
      </c>
      <c r="Q30" s="95" t="s">
        <v>128</v>
      </c>
      <c r="R30" s="95" t="s">
        <v>128</v>
      </c>
      <c r="S30" s="95">
        <v>8</v>
      </c>
      <c r="T30" s="95">
        <v>6</v>
      </c>
      <c r="U30" s="95">
        <v>2</v>
      </c>
      <c r="V30" s="95" t="s">
        <v>128</v>
      </c>
      <c r="W30" s="95">
        <v>5</v>
      </c>
      <c r="X30" s="95">
        <v>2</v>
      </c>
      <c r="Y30" s="95">
        <v>1</v>
      </c>
      <c r="Z30" s="95">
        <v>1</v>
      </c>
      <c r="AA30" s="96" t="s">
        <v>144</v>
      </c>
    </row>
    <row r="31" spans="1:27" ht="13.5">
      <c r="A31" s="93" t="s">
        <v>145</v>
      </c>
      <c r="B31" s="94">
        <f t="shared" si="1"/>
        <v>13</v>
      </c>
      <c r="C31" s="95">
        <v>1</v>
      </c>
      <c r="D31" s="95">
        <v>1</v>
      </c>
      <c r="E31" s="95" t="s">
        <v>128</v>
      </c>
      <c r="F31" s="95">
        <v>1</v>
      </c>
      <c r="G31" s="95">
        <v>6</v>
      </c>
      <c r="H31" s="95" t="s">
        <v>128</v>
      </c>
      <c r="I31" s="95" t="s">
        <v>128</v>
      </c>
      <c r="J31" s="95" t="s">
        <v>128</v>
      </c>
      <c r="K31" s="95">
        <v>1</v>
      </c>
      <c r="L31" s="95" t="s">
        <v>128</v>
      </c>
      <c r="M31" s="95" t="s">
        <v>128</v>
      </c>
      <c r="N31" s="95" t="s">
        <v>128</v>
      </c>
      <c r="O31" s="95" t="s">
        <v>128</v>
      </c>
      <c r="P31" s="95">
        <v>2</v>
      </c>
      <c r="Q31" s="95" t="s">
        <v>128</v>
      </c>
      <c r="R31" s="95" t="s">
        <v>128</v>
      </c>
      <c r="S31" s="95" t="s">
        <v>128</v>
      </c>
      <c r="T31" s="95">
        <v>1</v>
      </c>
      <c r="U31" s="95" t="s">
        <v>128</v>
      </c>
      <c r="V31" s="95" t="s">
        <v>128</v>
      </c>
      <c r="W31" s="95" t="s">
        <v>128</v>
      </c>
      <c r="X31" s="95" t="s">
        <v>128</v>
      </c>
      <c r="Y31" s="95" t="s">
        <v>128</v>
      </c>
      <c r="Z31" s="95" t="s">
        <v>128</v>
      </c>
      <c r="AA31" s="96" t="s">
        <v>146</v>
      </c>
    </row>
    <row r="32" spans="1:27" ht="13.5">
      <c r="A32" s="98" t="s">
        <v>147</v>
      </c>
      <c r="B32" s="99">
        <f t="shared" si="1"/>
        <v>25</v>
      </c>
      <c r="C32" s="100">
        <v>4</v>
      </c>
      <c r="D32" s="100">
        <v>1</v>
      </c>
      <c r="E32" s="100" t="s">
        <v>128</v>
      </c>
      <c r="F32" s="100">
        <v>2</v>
      </c>
      <c r="G32" s="100" t="s">
        <v>128</v>
      </c>
      <c r="H32" s="100">
        <v>1</v>
      </c>
      <c r="I32" s="100" t="s">
        <v>128</v>
      </c>
      <c r="J32" s="100">
        <v>1</v>
      </c>
      <c r="K32" s="100" t="s">
        <v>128</v>
      </c>
      <c r="L32" s="100" t="s">
        <v>128</v>
      </c>
      <c r="M32" s="100">
        <v>1</v>
      </c>
      <c r="N32" s="100">
        <v>1</v>
      </c>
      <c r="O32" s="100" t="s">
        <v>128</v>
      </c>
      <c r="P32" s="100">
        <v>4</v>
      </c>
      <c r="Q32" s="100" t="s">
        <v>128</v>
      </c>
      <c r="R32" s="100" t="s">
        <v>128</v>
      </c>
      <c r="S32" s="100">
        <v>2</v>
      </c>
      <c r="T32" s="100">
        <v>4</v>
      </c>
      <c r="U32" s="100">
        <v>2</v>
      </c>
      <c r="V32" s="100">
        <v>1</v>
      </c>
      <c r="W32" s="100" t="s">
        <v>128</v>
      </c>
      <c r="X32" s="100" t="s">
        <v>128</v>
      </c>
      <c r="Y32" s="100" t="s">
        <v>128</v>
      </c>
      <c r="Z32" s="100">
        <v>1</v>
      </c>
      <c r="AA32" s="101" t="s">
        <v>115</v>
      </c>
    </row>
    <row r="33" spans="1:27" ht="13.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3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58" ht="15" thickBot="1">
      <c r="A34" s="104" t="s">
        <v>43</v>
      </c>
      <c r="B34" s="60"/>
      <c r="C34" s="60"/>
      <c r="D34" s="60"/>
      <c r="E34" s="60"/>
      <c r="F34" s="60"/>
      <c r="G34" s="60"/>
      <c r="H34" s="105"/>
      <c r="I34" s="106"/>
      <c r="J34" s="136" t="s">
        <v>148</v>
      </c>
      <c r="K34" s="136"/>
      <c r="L34" s="136"/>
      <c r="M34" s="136"/>
      <c r="N34" s="136"/>
      <c r="O34" s="136"/>
      <c r="P34" s="136"/>
      <c r="Q34" s="136"/>
      <c r="R34" s="107"/>
      <c r="S34" s="60"/>
      <c r="T34" s="60"/>
      <c r="U34" s="60"/>
      <c r="V34" s="60"/>
      <c r="W34" s="60"/>
      <c r="X34" s="60"/>
      <c r="Y34" s="60"/>
      <c r="Z34" s="60"/>
      <c r="AA34" s="60"/>
      <c r="AG34" s="58" t="s">
        <v>89</v>
      </c>
      <c r="AI34" s="58" t="s">
        <v>90</v>
      </c>
      <c r="AJ34" s="58" t="s">
        <v>68</v>
      </c>
      <c r="AK34" s="58" t="s">
        <v>69</v>
      </c>
      <c r="AL34" s="58" t="s">
        <v>91</v>
      </c>
      <c r="AM34" s="58" t="s">
        <v>92</v>
      </c>
      <c r="AN34" s="58" t="s">
        <v>93</v>
      </c>
      <c r="AO34" s="58" t="s">
        <v>40</v>
      </c>
      <c r="AP34" s="58" t="s">
        <v>52</v>
      </c>
      <c r="AQ34" s="58" t="s">
        <v>42</v>
      </c>
      <c r="AR34" s="58" t="s">
        <v>94</v>
      </c>
      <c r="AS34" s="58" t="s">
        <v>70</v>
      </c>
      <c r="AT34" s="58" t="s">
        <v>71</v>
      </c>
      <c r="AU34" s="58" t="s">
        <v>72</v>
      </c>
      <c r="AV34" s="58" t="s">
        <v>53</v>
      </c>
      <c r="AW34" s="58" t="s">
        <v>95</v>
      </c>
      <c r="AX34" s="58" t="s">
        <v>96</v>
      </c>
      <c r="AY34" s="58" t="s">
        <v>97</v>
      </c>
      <c r="AZ34" s="58" t="s">
        <v>54</v>
      </c>
      <c r="BA34" s="58" t="s">
        <v>98</v>
      </c>
      <c r="BB34" s="58" t="s">
        <v>99</v>
      </c>
      <c r="BC34" s="58" t="s">
        <v>100</v>
      </c>
      <c r="BD34" s="58" t="s">
        <v>101</v>
      </c>
      <c r="BE34" s="58" t="s">
        <v>102</v>
      </c>
      <c r="BF34" s="58" t="s">
        <v>103</v>
      </c>
    </row>
    <row r="35" spans="1:58" ht="14.25" thickTop="1">
      <c r="A35" s="65" t="s">
        <v>1</v>
      </c>
      <c r="B35" s="137" t="s">
        <v>2</v>
      </c>
      <c r="C35" s="137" t="s">
        <v>3</v>
      </c>
      <c r="D35" s="66" t="s">
        <v>4</v>
      </c>
      <c r="E35" s="137" t="s">
        <v>5</v>
      </c>
      <c r="F35" s="137" t="s">
        <v>6</v>
      </c>
      <c r="G35" s="137" t="s">
        <v>7</v>
      </c>
      <c r="H35" s="137" t="s">
        <v>8</v>
      </c>
      <c r="I35" s="66" t="s">
        <v>9</v>
      </c>
      <c r="J35" s="66" t="s">
        <v>10</v>
      </c>
      <c r="K35" s="66" t="s">
        <v>11</v>
      </c>
      <c r="L35" s="66" t="s">
        <v>12</v>
      </c>
      <c r="M35" s="67" t="s">
        <v>13</v>
      </c>
      <c r="N35" s="137" t="s">
        <v>14</v>
      </c>
      <c r="O35" s="137" t="s">
        <v>15</v>
      </c>
      <c r="P35" s="66" t="s">
        <v>16</v>
      </c>
      <c r="Q35" s="137" t="s">
        <v>17</v>
      </c>
      <c r="R35" s="139" t="s">
        <v>18</v>
      </c>
      <c r="S35" s="137" t="s">
        <v>19</v>
      </c>
      <c r="T35" s="137" t="s">
        <v>20</v>
      </c>
      <c r="U35" s="137" t="s">
        <v>21</v>
      </c>
      <c r="V35" s="137" t="s">
        <v>22</v>
      </c>
      <c r="W35" s="137" t="s">
        <v>23</v>
      </c>
      <c r="X35" s="137" t="s">
        <v>24</v>
      </c>
      <c r="Y35" s="137" t="s">
        <v>25</v>
      </c>
      <c r="Z35" s="66" t="s">
        <v>26</v>
      </c>
      <c r="AA35" s="108" t="s">
        <v>27</v>
      </c>
      <c r="AG35" s="58">
        <v>201</v>
      </c>
      <c r="AH35" s="109">
        <v>425</v>
      </c>
      <c r="AI35" s="109">
        <v>60</v>
      </c>
      <c r="AJ35" s="109">
        <v>2</v>
      </c>
      <c r="AK35" s="109">
        <v>2</v>
      </c>
      <c r="AL35" s="109">
        <v>22</v>
      </c>
      <c r="AM35" s="109">
        <v>16</v>
      </c>
      <c r="AN35" s="109">
        <v>26</v>
      </c>
      <c r="AO35" s="109">
        <v>9</v>
      </c>
      <c r="AP35" s="109">
        <v>44</v>
      </c>
      <c r="AQ35" s="109">
        <v>24</v>
      </c>
      <c r="AR35" s="109">
        <v>6</v>
      </c>
      <c r="AS35" s="109">
        <v>8</v>
      </c>
      <c r="AT35" s="109">
        <v>1</v>
      </c>
      <c r="AU35" s="95" t="s">
        <v>149</v>
      </c>
      <c r="AV35" s="109">
        <v>37</v>
      </c>
      <c r="AW35" s="109">
        <v>11</v>
      </c>
      <c r="AX35" s="109">
        <v>9</v>
      </c>
      <c r="AY35" s="109">
        <v>65</v>
      </c>
      <c r="AZ35" s="109">
        <v>38</v>
      </c>
      <c r="BA35" s="109">
        <v>19</v>
      </c>
      <c r="BB35" s="95" t="s">
        <v>149</v>
      </c>
      <c r="BC35" s="109">
        <v>3</v>
      </c>
      <c r="BD35" s="109">
        <v>6</v>
      </c>
      <c r="BE35" s="109">
        <v>4</v>
      </c>
      <c r="BF35" s="109">
        <v>13</v>
      </c>
    </row>
    <row r="36" spans="1:58" ht="13.5">
      <c r="A36" s="69" t="s">
        <v>28</v>
      </c>
      <c r="B36" s="138"/>
      <c r="C36" s="138"/>
      <c r="D36" s="70" t="s">
        <v>29</v>
      </c>
      <c r="E36" s="138"/>
      <c r="F36" s="138"/>
      <c r="G36" s="138"/>
      <c r="H36" s="138"/>
      <c r="I36" s="70" t="s">
        <v>30</v>
      </c>
      <c r="J36" s="70" t="s">
        <v>31</v>
      </c>
      <c r="K36" s="110"/>
      <c r="L36" s="70" t="s">
        <v>32</v>
      </c>
      <c r="M36" s="71" t="s">
        <v>33</v>
      </c>
      <c r="N36" s="138"/>
      <c r="O36" s="138"/>
      <c r="P36" s="70" t="s">
        <v>34</v>
      </c>
      <c r="Q36" s="138"/>
      <c r="R36" s="140"/>
      <c r="S36" s="138"/>
      <c r="T36" s="138"/>
      <c r="U36" s="138"/>
      <c r="V36" s="138"/>
      <c r="W36" s="138"/>
      <c r="X36" s="138"/>
      <c r="Y36" s="138"/>
      <c r="Z36" s="70" t="s">
        <v>35</v>
      </c>
      <c r="AA36" s="72" t="s">
        <v>36</v>
      </c>
      <c r="AG36" s="58">
        <v>202</v>
      </c>
      <c r="AH36" s="109">
        <v>100</v>
      </c>
      <c r="AI36" s="109">
        <v>32</v>
      </c>
      <c r="AJ36" s="109">
        <v>1</v>
      </c>
      <c r="AK36" s="95" t="s">
        <v>150</v>
      </c>
      <c r="AL36" s="109">
        <v>3</v>
      </c>
      <c r="AM36" s="109">
        <v>11</v>
      </c>
      <c r="AN36" s="109">
        <v>8</v>
      </c>
      <c r="AO36" s="109">
        <v>3</v>
      </c>
      <c r="AP36" s="109">
        <v>13</v>
      </c>
      <c r="AQ36" s="109">
        <v>5</v>
      </c>
      <c r="AR36" s="95" t="s">
        <v>150</v>
      </c>
      <c r="AS36" s="109">
        <v>3</v>
      </c>
      <c r="AT36" s="95" t="s">
        <v>150</v>
      </c>
      <c r="AU36" s="109">
        <v>1</v>
      </c>
      <c r="AV36" s="109">
        <v>4</v>
      </c>
      <c r="AW36" s="95" t="s">
        <v>150</v>
      </c>
      <c r="AX36" s="95" t="s">
        <v>150</v>
      </c>
      <c r="AY36" s="109">
        <v>2</v>
      </c>
      <c r="AZ36" s="109">
        <v>2</v>
      </c>
      <c r="BA36" s="109">
        <v>2</v>
      </c>
      <c r="BB36" s="95" t="s">
        <v>150</v>
      </c>
      <c r="BC36" s="95" t="s">
        <v>150</v>
      </c>
      <c r="BD36" s="109">
        <v>1</v>
      </c>
      <c r="BE36" s="109">
        <v>2</v>
      </c>
      <c r="BF36" s="109">
        <v>7</v>
      </c>
    </row>
    <row r="37" spans="1:27" s="77" customFormat="1" ht="13.5">
      <c r="A37" s="73" t="s">
        <v>46</v>
      </c>
      <c r="B37" s="111">
        <v>72114</v>
      </c>
      <c r="C37" s="112">
        <v>9137</v>
      </c>
      <c r="D37" s="112">
        <v>1607</v>
      </c>
      <c r="E37" s="112">
        <v>627</v>
      </c>
      <c r="F37" s="112">
        <v>4027</v>
      </c>
      <c r="G37" s="112">
        <v>2847</v>
      </c>
      <c r="H37" s="112">
        <v>1909</v>
      </c>
      <c r="I37" s="112">
        <v>947</v>
      </c>
      <c r="J37" s="112">
        <v>2541</v>
      </c>
      <c r="K37" s="112">
        <v>2479</v>
      </c>
      <c r="L37" s="112">
        <v>635</v>
      </c>
      <c r="M37" s="112">
        <v>2903</v>
      </c>
      <c r="N37" s="112">
        <v>816</v>
      </c>
      <c r="O37" s="112">
        <v>89</v>
      </c>
      <c r="P37" s="112">
        <v>5150</v>
      </c>
      <c r="Q37" s="112">
        <v>3575</v>
      </c>
      <c r="R37" s="113">
        <v>917</v>
      </c>
      <c r="S37" s="112">
        <v>4225</v>
      </c>
      <c r="T37" s="112">
        <v>4814</v>
      </c>
      <c r="U37" s="112">
        <v>15878</v>
      </c>
      <c r="V37" s="112">
        <v>0</v>
      </c>
      <c r="W37" s="112">
        <v>0</v>
      </c>
      <c r="X37" s="112">
        <v>3427</v>
      </c>
      <c r="Y37" s="112">
        <v>2530</v>
      </c>
      <c r="Z37" s="114">
        <v>1034</v>
      </c>
      <c r="AA37" s="73" t="s">
        <v>116</v>
      </c>
    </row>
    <row r="38" spans="1:27" s="77" customFormat="1" ht="13.5">
      <c r="A38" s="73" t="s">
        <v>117</v>
      </c>
      <c r="B38" s="111">
        <v>68948</v>
      </c>
      <c r="C38" s="112">
        <v>8949</v>
      </c>
      <c r="D38" s="112">
        <v>1554</v>
      </c>
      <c r="E38" s="112">
        <v>624</v>
      </c>
      <c r="F38" s="112">
        <v>3229</v>
      </c>
      <c r="G38" s="112">
        <v>2526</v>
      </c>
      <c r="H38" s="112">
        <v>1823</v>
      </c>
      <c r="I38" s="112">
        <v>858</v>
      </c>
      <c r="J38" s="112">
        <v>2435</v>
      </c>
      <c r="K38" s="112">
        <v>2506</v>
      </c>
      <c r="L38" s="112">
        <v>596</v>
      </c>
      <c r="M38" s="112">
        <v>3000</v>
      </c>
      <c r="N38" s="112">
        <v>805</v>
      </c>
      <c r="O38" s="112">
        <v>90</v>
      </c>
      <c r="P38" s="112">
        <v>4715</v>
      </c>
      <c r="Q38" s="112">
        <v>3311</v>
      </c>
      <c r="R38" s="113">
        <v>1096</v>
      </c>
      <c r="S38" s="112">
        <v>4097</v>
      </c>
      <c r="T38" s="112">
        <v>5360</v>
      </c>
      <c r="U38" s="112">
        <v>14818</v>
      </c>
      <c r="V38" s="112">
        <v>0</v>
      </c>
      <c r="W38" s="112">
        <v>0</v>
      </c>
      <c r="X38" s="112">
        <v>3566</v>
      </c>
      <c r="Y38" s="112">
        <v>2036</v>
      </c>
      <c r="Z38" s="114">
        <v>954</v>
      </c>
      <c r="AA38" s="73" t="s">
        <v>118</v>
      </c>
    </row>
    <row r="39" spans="1:27" s="77" customFormat="1" ht="13.5">
      <c r="A39" s="73" t="s">
        <v>119</v>
      </c>
      <c r="B39" s="111">
        <v>65793</v>
      </c>
      <c r="C39" s="112">
        <v>8637</v>
      </c>
      <c r="D39" s="112">
        <v>1485</v>
      </c>
      <c r="E39" s="112">
        <v>591</v>
      </c>
      <c r="F39" s="112">
        <v>2796</v>
      </c>
      <c r="G39" s="112">
        <v>2346</v>
      </c>
      <c r="H39" s="112">
        <v>1666</v>
      </c>
      <c r="I39" s="112">
        <v>820</v>
      </c>
      <c r="J39" s="112">
        <v>1802</v>
      </c>
      <c r="K39" s="112">
        <v>2280</v>
      </c>
      <c r="L39" s="112">
        <v>585</v>
      </c>
      <c r="M39" s="112">
        <v>2962</v>
      </c>
      <c r="N39" s="112">
        <v>505</v>
      </c>
      <c r="O39" s="112">
        <v>93</v>
      </c>
      <c r="P39" s="112">
        <v>4412</v>
      </c>
      <c r="Q39" s="112">
        <v>3201</v>
      </c>
      <c r="R39" s="113">
        <v>1443</v>
      </c>
      <c r="S39" s="112">
        <v>3900</v>
      </c>
      <c r="T39" s="112">
        <v>5275</v>
      </c>
      <c r="U39" s="112">
        <v>6547</v>
      </c>
      <c r="V39" s="112">
        <v>480</v>
      </c>
      <c r="W39" s="112">
        <v>7402</v>
      </c>
      <c r="X39" s="112">
        <v>3616</v>
      </c>
      <c r="Y39" s="112">
        <v>2097</v>
      </c>
      <c r="Z39" s="114">
        <v>852</v>
      </c>
      <c r="AA39" s="73" t="s">
        <v>120</v>
      </c>
    </row>
    <row r="40" spans="1:27" s="77" customFormat="1" ht="13.5">
      <c r="A40" s="73" t="s">
        <v>121</v>
      </c>
      <c r="B40" s="111">
        <v>66671</v>
      </c>
      <c r="C40" s="112">
        <v>8736</v>
      </c>
      <c r="D40" s="112">
        <v>1526</v>
      </c>
      <c r="E40" s="112">
        <v>588</v>
      </c>
      <c r="F40" s="112">
        <v>2591</v>
      </c>
      <c r="G40" s="112">
        <v>2309</v>
      </c>
      <c r="H40" s="112">
        <v>1544</v>
      </c>
      <c r="I40" s="112">
        <v>735</v>
      </c>
      <c r="J40" s="112">
        <v>1787</v>
      </c>
      <c r="K40" s="112">
        <v>2357</v>
      </c>
      <c r="L40" s="112">
        <v>598</v>
      </c>
      <c r="M40" s="112">
        <v>3144</v>
      </c>
      <c r="N40" s="112">
        <v>798</v>
      </c>
      <c r="O40" s="112">
        <v>109</v>
      </c>
      <c r="P40" s="112">
        <v>4270</v>
      </c>
      <c r="Q40" s="112">
        <v>3000</v>
      </c>
      <c r="R40" s="113">
        <v>1402</v>
      </c>
      <c r="S40" s="112">
        <v>3757</v>
      </c>
      <c r="T40" s="112">
        <v>5881</v>
      </c>
      <c r="U40" s="112">
        <v>6786</v>
      </c>
      <c r="V40" s="112">
        <v>510</v>
      </c>
      <c r="W40" s="112">
        <v>7574</v>
      </c>
      <c r="X40" s="112">
        <v>3805</v>
      </c>
      <c r="Y40" s="112">
        <v>1977</v>
      </c>
      <c r="Z40" s="114">
        <v>887</v>
      </c>
      <c r="AA40" s="73" t="s">
        <v>40</v>
      </c>
    </row>
    <row r="41" spans="1:27" s="77" customFormat="1" ht="13.5">
      <c r="A41" s="78" t="s">
        <v>122</v>
      </c>
      <c r="B41" s="79">
        <v>66312</v>
      </c>
      <c r="C41" s="79">
        <v>8611</v>
      </c>
      <c r="D41" s="79">
        <v>1549</v>
      </c>
      <c r="E41" s="79">
        <v>561</v>
      </c>
      <c r="F41" s="79">
        <v>2247</v>
      </c>
      <c r="G41" s="79">
        <v>2144</v>
      </c>
      <c r="H41" s="79">
        <v>1520</v>
      </c>
      <c r="I41" s="79">
        <v>754</v>
      </c>
      <c r="J41" s="79">
        <v>1735</v>
      </c>
      <c r="K41" s="79">
        <v>2155</v>
      </c>
      <c r="L41" s="79">
        <v>584</v>
      </c>
      <c r="M41" s="79">
        <v>2979</v>
      </c>
      <c r="N41" s="79">
        <v>924</v>
      </c>
      <c r="O41" s="79">
        <v>66</v>
      </c>
      <c r="P41" s="79">
        <v>4105</v>
      </c>
      <c r="Q41" s="79">
        <v>2852</v>
      </c>
      <c r="R41" s="79">
        <v>1315</v>
      </c>
      <c r="S41" s="79">
        <v>3636</v>
      </c>
      <c r="T41" s="79">
        <v>6562</v>
      </c>
      <c r="U41" s="79">
        <v>7491</v>
      </c>
      <c r="V41" s="79">
        <v>443</v>
      </c>
      <c r="W41" s="79">
        <v>7403</v>
      </c>
      <c r="X41" s="79">
        <v>4039</v>
      </c>
      <c r="Y41" s="79">
        <v>1915</v>
      </c>
      <c r="Z41" s="79">
        <v>722</v>
      </c>
      <c r="AA41" s="80" t="s">
        <v>123</v>
      </c>
    </row>
    <row r="42" spans="1:27" s="77" customFormat="1" ht="13.5">
      <c r="A42" s="78" t="s">
        <v>111</v>
      </c>
      <c r="B42" s="79">
        <v>68856</v>
      </c>
      <c r="C42" s="79">
        <v>8552</v>
      </c>
      <c r="D42" s="79">
        <v>1441</v>
      </c>
      <c r="E42" s="79">
        <v>514</v>
      </c>
      <c r="F42" s="79">
        <v>2084</v>
      </c>
      <c r="G42" s="79">
        <v>2123</v>
      </c>
      <c r="H42" s="79">
        <v>1608</v>
      </c>
      <c r="I42" s="79">
        <v>800</v>
      </c>
      <c r="J42" s="79">
        <v>1703</v>
      </c>
      <c r="K42" s="79">
        <v>2181</v>
      </c>
      <c r="L42" s="79">
        <v>594</v>
      </c>
      <c r="M42" s="79">
        <v>2967</v>
      </c>
      <c r="N42" s="79">
        <v>875</v>
      </c>
      <c r="O42" s="79">
        <v>62</v>
      </c>
      <c r="P42" s="79">
        <v>4077</v>
      </c>
      <c r="Q42" s="79">
        <v>2805</v>
      </c>
      <c r="R42" s="79">
        <v>1178</v>
      </c>
      <c r="S42" s="79">
        <v>3555</v>
      </c>
      <c r="T42" s="79">
        <v>6889</v>
      </c>
      <c r="U42" s="79">
        <v>7445</v>
      </c>
      <c r="V42" s="79">
        <v>381</v>
      </c>
      <c r="W42" s="79">
        <v>8223</v>
      </c>
      <c r="X42" s="79">
        <v>5896</v>
      </c>
      <c r="Y42" s="79">
        <v>2245</v>
      </c>
      <c r="Z42" s="79">
        <v>658</v>
      </c>
      <c r="AA42" s="80" t="s">
        <v>42</v>
      </c>
    </row>
    <row r="43" spans="1:27" s="77" customFormat="1" ht="13.5">
      <c r="A43" s="127" t="s">
        <v>112</v>
      </c>
      <c r="B43" s="79">
        <v>70479</v>
      </c>
      <c r="C43" s="79">
        <v>8604</v>
      </c>
      <c r="D43" s="79">
        <v>1490</v>
      </c>
      <c r="E43" s="79">
        <v>493</v>
      </c>
      <c r="F43" s="79">
        <v>2067</v>
      </c>
      <c r="G43" s="79">
        <v>2044</v>
      </c>
      <c r="H43" s="79">
        <v>1460</v>
      </c>
      <c r="I43" s="79">
        <v>760</v>
      </c>
      <c r="J43" s="79">
        <v>1596</v>
      </c>
      <c r="K43" s="79">
        <v>2181</v>
      </c>
      <c r="L43" s="79">
        <v>544</v>
      </c>
      <c r="M43" s="79">
        <v>2833</v>
      </c>
      <c r="N43" s="79">
        <v>1045</v>
      </c>
      <c r="O43" s="79">
        <v>69</v>
      </c>
      <c r="P43" s="79">
        <v>4136</v>
      </c>
      <c r="Q43" s="79">
        <v>2657</v>
      </c>
      <c r="R43" s="79">
        <v>1426</v>
      </c>
      <c r="S43" s="79">
        <v>3800</v>
      </c>
      <c r="T43" s="79">
        <v>6474</v>
      </c>
      <c r="U43" s="79">
        <v>7406</v>
      </c>
      <c r="V43" s="79">
        <v>1032</v>
      </c>
      <c r="W43" s="79">
        <v>9157</v>
      </c>
      <c r="X43" s="79">
        <v>6566</v>
      </c>
      <c r="Y43" s="79">
        <v>2050</v>
      </c>
      <c r="Z43" s="79">
        <v>589</v>
      </c>
      <c r="AA43" s="128">
        <v>18</v>
      </c>
    </row>
    <row r="44" spans="1:27" s="89" customFormat="1" ht="13.5">
      <c r="A44" s="11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</row>
    <row r="45" spans="1:28" s="89" customFormat="1" ht="13.5">
      <c r="A45" s="115" t="s">
        <v>151</v>
      </c>
      <c r="B45" s="83">
        <f>SUM(B47:B64)</f>
        <v>75857</v>
      </c>
      <c r="C45" s="83">
        <f aca="true" t="shared" si="2" ref="C45:Z45">SUM(C47:C64)</f>
        <v>8848</v>
      </c>
      <c r="D45" s="83">
        <f t="shared" si="2"/>
        <v>1486</v>
      </c>
      <c r="E45" s="83">
        <f t="shared" si="2"/>
        <v>469</v>
      </c>
      <c r="F45" s="83">
        <f t="shared" si="2"/>
        <v>1915</v>
      </c>
      <c r="G45" s="83">
        <f t="shared" si="2"/>
        <v>1978</v>
      </c>
      <c r="H45" s="83">
        <f t="shared" si="2"/>
        <v>1371</v>
      </c>
      <c r="I45" s="83">
        <f t="shared" si="2"/>
        <v>691</v>
      </c>
      <c r="J45" s="83">
        <f t="shared" si="2"/>
        <v>1620</v>
      </c>
      <c r="K45" s="83">
        <f t="shared" si="2"/>
        <v>2272</v>
      </c>
      <c r="L45" s="83">
        <f t="shared" si="2"/>
        <v>629</v>
      </c>
      <c r="M45" s="83">
        <f t="shared" si="2"/>
        <v>3358</v>
      </c>
      <c r="N45" s="83">
        <f t="shared" si="2"/>
        <v>943</v>
      </c>
      <c r="O45" s="83">
        <f t="shared" si="2"/>
        <v>114</v>
      </c>
      <c r="P45" s="83">
        <f t="shared" si="2"/>
        <v>4113</v>
      </c>
      <c r="Q45" s="83">
        <f t="shared" si="2"/>
        <v>2742</v>
      </c>
      <c r="R45" s="83">
        <f t="shared" si="2"/>
        <v>1523</v>
      </c>
      <c r="S45" s="83">
        <f t="shared" si="2"/>
        <v>3405</v>
      </c>
      <c r="T45" s="83">
        <f t="shared" si="2"/>
        <v>7994</v>
      </c>
      <c r="U45" s="83">
        <f t="shared" si="2"/>
        <v>9930</v>
      </c>
      <c r="V45" s="83">
        <f t="shared" si="2"/>
        <v>923</v>
      </c>
      <c r="W45" s="83">
        <f t="shared" si="2"/>
        <v>9251</v>
      </c>
      <c r="X45" s="83">
        <f t="shared" si="2"/>
        <v>7544</v>
      </c>
      <c r="Y45" s="83">
        <f t="shared" si="2"/>
        <v>2105</v>
      </c>
      <c r="Z45" s="83">
        <f t="shared" si="2"/>
        <v>633</v>
      </c>
      <c r="AA45" s="88" t="s">
        <v>126</v>
      </c>
      <c r="AB45" s="117"/>
    </row>
    <row r="46" spans="1:27" ht="13.5">
      <c r="A46" s="118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112"/>
      <c r="T46" s="112"/>
      <c r="U46" s="112"/>
      <c r="V46" s="112"/>
      <c r="W46" s="112"/>
      <c r="X46" s="112"/>
      <c r="Y46" s="112"/>
      <c r="Z46" s="112"/>
      <c r="AA46" s="92"/>
    </row>
    <row r="47" spans="1:27" ht="13.5">
      <c r="A47" s="93" t="s">
        <v>127</v>
      </c>
      <c r="B47" s="111">
        <f>SUM(C47:Z47)</f>
        <v>25402</v>
      </c>
      <c r="C47" s="112">
        <v>2181</v>
      </c>
      <c r="D47" s="112" t="s">
        <v>152</v>
      </c>
      <c r="E47" s="112">
        <v>142</v>
      </c>
      <c r="F47" s="112">
        <v>337</v>
      </c>
      <c r="G47" s="112">
        <v>293</v>
      </c>
      <c r="H47" s="112">
        <v>218</v>
      </c>
      <c r="I47" s="112">
        <v>423</v>
      </c>
      <c r="J47" s="112">
        <v>993</v>
      </c>
      <c r="K47" s="112">
        <v>1975</v>
      </c>
      <c r="L47" s="112">
        <v>599</v>
      </c>
      <c r="M47" s="112">
        <v>285</v>
      </c>
      <c r="N47" s="112">
        <v>14</v>
      </c>
      <c r="O47" s="112" t="s">
        <v>152</v>
      </c>
      <c r="P47" s="112">
        <v>768</v>
      </c>
      <c r="Q47" s="112">
        <v>2444</v>
      </c>
      <c r="R47" s="113">
        <v>1070</v>
      </c>
      <c r="S47" s="112">
        <v>1323</v>
      </c>
      <c r="T47" s="112">
        <v>3205</v>
      </c>
      <c r="U47" s="112">
        <v>3942</v>
      </c>
      <c r="V47" s="112" t="s">
        <v>152</v>
      </c>
      <c r="W47" s="112">
        <v>3757</v>
      </c>
      <c r="X47" s="112">
        <v>184</v>
      </c>
      <c r="Y47" s="112">
        <v>1050</v>
      </c>
      <c r="Z47" s="112">
        <v>199</v>
      </c>
      <c r="AA47" s="96" t="s">
        <v>59</v>
      </c>
    </row>
    <row r="48" spans="1:27" ht="13.5">
      <c r="A48" s="93" t="s">
        <v>129</v>
      </c>
      <c r="B48" s="111">
        <f aca="true" t="shared" si="3" ref="B48:B64">SUM(C48:Z48)</f>
        <v>1174</v>
      </c>
      <c r="C48" s="112">
        <v>455</v>
      </c>
      <c r="D48" s="112">
        <v>8</v>
      </c>
      <c r="E48" s="112" t="s">
        <v>152</v>
      </c>
      <c r="F48" s="112">
        <v>23</v>
      </c>
      <c r="G48" s="112">
        <v>80</v>
      </c>
      <c r="H48" s="112">
        <v>57</v>
      </c>
      <c r="I48" s="112">
        <v>34</v>
      </c>
      <c r="J48" s="112">
        <v>138</v>
      </c>
      <c r="K48" s="112">
        <v>47</v>
      </c>
      <c r="L48" s="112" t="s">
        <v>152</v>
      </c>
      <c r="M48" s="112">
        <v>68</v>
      </c>
      <c r="N48" s="112" t="s">
        <v>152</v>
      </c>
      <c r="O48" s="112" t="s">
        <v>152</v>
      </c>
      <c r="P48" s="112">
        <v>30</v>
      </c>
      <c r="Q48" s="112" t="s">
        <v>152</v>
      </c>
      <c r="R48" s="113" t="s">
        <v>152</v>
      </c>
      <c r="S48" s="112">
        <v>19</v>
      </c>
      <c r="T48" s="112">
        <v>22</v>
      </c>
      <c r="U48" s="112">
        <v>66</v>
      </c>
      <c r="V48" s="112">
        <v>26</v>
      </c>
      <c r="W48" s="112" t="s">
        <v>152</v>
      </c>
      <c r="X48" s="112">
        <v>49</v>
      </c>
      <c r="Y48" s="112">
        <v>14</v>
      </c>
      <c r="Z48" s="112">
        <v>38</v>
      </c>
      <c r="AA48" s="96" t="s">
        <v>60</v>
      </c>
    </row>
    <row r="49" spans="1:27" ht="13.5">
      <c r="A49" s="93" t="s">
        <v>130</v>
      </c>
      <c r="B49" s="111">
        <f t="shared" si="3"/>
        <v>10236</v>
      </c>
      <c r="C49" s="112">
        <v>800</v>
      </c>
      <c r="D49" s="112">
        <v>56</v>
      </c>
      <c r="E49" s="112" t="s">
        <v>152</v>
      </c>
      <c r="F49" s="112">
        <v>218</v>
      </c>
      <c r="G49" s="112">
        <v>126</v>
      </c>
      <c r="H49" s="112">
        <v>92</v>
      </c>
      <c r="I49" s="112">
        <v>67</v>
      </c>
      <c r="J49" s="112">
        <v>127</v>
      </c>
      <c r="K49" s="112">
        <v>26</v>
      </c>
      <c r="L49" s="112" t="s">
        <v>152</v>
      </c>
      <c r="M49" s="112">
        <v>492</v>
      </c>
      <c r="N49" s="112">
        <v>139</v>
      </c>
      <c r="O49" s="112" t="s">
        <v>152</v>
      </c>
      <c r="P49" s="112">
        <v>1547</v>
      </c>
      <c r="Q49" s="112">
        <v>292</v>
      </c>
      <c r="R49" s="113" t="s">
        <v>152</v>
      </c>
      <c r="S49" s="112">
        <v>327</v>
      </c>
      <c r="T49" s="112">
        <v>395</v>
      </c>
      <c r="U49" s="112">
        <v>589</v>
      </c>
      <c r="V49" s="112" t="s">
        <v>152</v>
      </c>
      <c r="W49" s="112">
        <v>645</v>
      </c>
      <c r="X49" s="112">
        <v>4271</v>
      </c>
      <c r="Y49" s="112" t="s">
        <v>152</v>
      </c>
      <c r="Z49" s="112">
        <v>27</v>
      </c>
      <c r="AA49" s="96" t="s">
        <v>61</v>
      </c>
    </row>
    <row r="50" spans="1:27" ht="13.5">
      <c r="A50" s="93" t="s">
        <v>131</v>
      </c>
      <c r="B50" s="111">
        <f t="shared" si="3"/>
        <v>4960</v>
      </c>
      <c r="C50" s="112">
        <v>674</v>
      </c>
      <c r="D50" s="112">
        <v>329</v>
      </c>
      <c r="E50" s="112">
        <v>40</v>
      </c>
      <c r="F50" s="112">
        <v>269</v>
      </c>
      <c r="G50" s="112">
        <v>1020</v>
      </c>
      <c r="H50" s="112">
        <v>645</v>
      </c>
      <c r="I50" s="112">
        <v>57</v>
      </c>
      <c r="J50" s="112">
        <v>55</v>
      </c>
      <c r="K50" s="112" t="s">
        <v>152</v>
      </c>
      <c r="L50" s="112">
        <v>5</v>
      </c>
      <c r="M50" s="112">
        <v>23</v>
      </c>
      <c r="N50" s="112" t="s">
        <v>152</v>
      </c>
      <c r="O50" s="112">
        <v>94</v>
      </c>
      <c r="P50" s="112">
        <v>126</v>
      </c>
      <c r="Q50" s="112" t="s">
        <v>152</v>
      </c>
      <c r="R50" s="113" t="s">
        <v>152</v>
      </c>
      <c r="S50" s="112">
        <v>487</v>
      </c>
      <c r="T50" s="112">
        <v>49</v>
      </c>
      <c r="U50" s="112">
        <v>956</v>
      </c>
      <c r="V50" s="112">
        <v>32</v>
      </c>
      <c r="W50" s="112" t="s">
        <v>152</v>
      </c>
      <c r="X50" s="112">
        <v>87</v>
      </c>
      <c r="Y50" s="112" t="s">
        <v>152</v>
      </c>
      <c r="Z50" s="112">
        <v>12</v>
      </c>
      <c r="AA50" s="96" t="s">
        <v>62</v>
      </c>
    </row>
    <row r="51" spans="1:27" ht="13.5">
      <c r="A51" s="93" t="s">
        <v>132</v>
      </c>
      <c r="B51" s="111">
        <f t="shared" si="3"/>
        <v>4586</v>
      </c>
      <c r="C51" s="112">
        <v>1203</v>
      </c>
      <c r="D51" s="112">
        <v>68</v>
      </c>
      <c r="E51" s="112" t="s">
        <v>152</v>
      </c>
      <c r="F51" s="112">
        <v>65</v>
      </c>
      <c r="G51" s="112">
        <v>129</v>
      </c>
      <c r="H51" s="112">
        <v>108</v>
      </c>
      <c r="I51" s="112">
        <v>6</v>
      </c>
      <c r="J51" s="112">
        <v>65</v>
      </c>
      <c r="K51" s="112">
        <v>29</v>
      </c>
      <c r="L51" s="112" t="s">
        <v>152</v>
      </c>
      <c r="M51" s="112">
        <v>127</v>
      </c>
      <c r="N51" s="112" t="s">
        <v>152</v>
      </c>
      <c r="O51" s="112" t="s">
        <v>152</v>
      </c>
      <c r="P51" s="112">
        <v>210</v>
      </c>
      <c r="Q51" s="112" t="s">
        <v>152</v>
      </c>
      <c r="R51" s="113">
        <v>296</v>
      </c>
      <c r="S51" s="112">
        <v>200</v>
      </c>
      <c r="T51" s="112">
        <v>738</v>
      </c>
      <c r="U51" s="112">
        <v>207</v>
      </c>
      <c r="V51" s="112" t="s">
        <v>152</v>
      </c>
      <c r="W51" s="112">
        <v>41</v>
      </c>
      <c r="X51" s="112">
        <v>647</v>
      </c>
      <c r="Y51" s="112">
        <v>442</v>
      </c>
      <c r="Z51" s="112">
        <v>5</v>
      </c>
      <c r="AA51" s="96" t="s">
        <v>63</v>
      </c>
    </row>
    <row r="52" spans="1:27" ht="13.5">
      <c r="A52" s="93" t="s">
        <v>133</v>
      </c>
      <c r="B52" s="111">
        <f t="shared" si="3"/>
        <v>3434</v>
      </c>
      <c r="C52" s="112">
        <v>791</v>
      </c>
      <c r="D52" s="112">
        <v>100</v>
      </c>
      <c r="E52" s="112" t="s">
        <v>152</v>
      </c>
      <c r="F52" s="112">
        <v>87</v>
      </c>
      <c r="G52" s="112">
        <v>44</v>
      </c>
      <c r="H52" s="112">
        <v>42</v>
      </c>
      <c r="I52" s="112" t="s">
        <v>152</v>
      </c>
      <c r="J52" s="112">
        <v>44</v>
      </c>
      <c r="K52" s="112">
        <v>34</v>
      </c>
      <c r="L52" s="112" t="s">
        <v>152</v>
      </c>
      <c r="M52" s="112">
        <v>6</v>
      </c>
      <c r="N52" s="112" t="s">
        <v>152</v>
      </c>
      <c r="O52" s="112" t="s">
        <v>152</v>
      </c>
      <c r="P52" s="112">
        <v>186</v>
      </c>
      <c r="Q52" s="112" t="s">
        <v>152</v>
      </c>
      <c r="R52" s="113" t="s">
        <v>152</v>
      </c>
      <c r="S52" s="112">
        <v>23</v>
      </c>
      <c r="T52" s="112">
        <v>102</v>
      </c>
      <c r="U52" s="112">
        <v>4</v>
      </c>
      <c r="V52" s="112" t="s">
        <v>152</v>
      </c>
      <c r="W52" s="112">
        <v>621</v>
      </c>
      <c r="X52" s="112">
        <v>1336</v>
      </c>
      <c r="Y52" s="112" t="s">
        <v>152</v>
      </c>
      <c r="Z52" s="112">
        <v>14</v>
      </c>
      <c r="AA52" s="96" t="s">
        <v>64</v>
      </c>
    </row>
    <row r="53" spans="1:27" ht="13.5">
      <c r="A53" s="93" t="s">
        <v>134</v>
      </c>
      <c r="B53" s="111">
        <f t="shared" si="3"/>
        <v>864</v>
      </c>
      <c r="C53" s="112">
        <v>63</v>
      </c>
      <c r="D53" s="112" t="s">
        <v>152</v>
      </c>
      <c r="E53" s="112" t="s">
        <v>152</v>
      </c>
      <c r="F53" s="112" t="s">
        <v>152</v>
      </c>
      <c r="G53" s="112" t="s">
        <v>152</v>
      </c>
      <c r="H53" s="112">
        <v>5</v>
      </c>
      <c r="I53" s="112">
        <v>7</v>
      </c>
      <c r="J53" s="112" t="s">
        <v>152</v>
      </c>
      <c r="K53" s="112">
        <v>66</v>
      </c>
      <c r="L53" s="112" t="s">
        <v>152</v>
      </c>
      <c r="M53" s="112" t="s">
        <v>152</v>
      </c>
      <c r="N53" s="112" t="s">
        <v>152</v>
      </c>
      <c r="O53" s="112">
        <v>20</v>
      </c>
      <c r="P53" s="112">
        <v>485</v>
      </c>
      <c r="Q53" s="112">
        <v>6</v>
      </c>
      <c r="R53" s="113" t="s">
        <v>152</v>
      </c>
      <c r="S53" s="112">
        <v>17</v>
      </c>
      <c r="T53" s="112">
        <v>177</v>
      </c>
      <c r="U53" s="112" t="s">
        <v>152</v>
      </c>
      <c r="V53" s="112" t="s">
        <v>152</v>
      </c>
      <c r="W53" s="112" t="s">
        <v>152</v>
      </c>
      <c r="X53" s="112">
        <v>18</v>
      </c>
      <c r="Y53" s="112" t="s">
        <v>152</v>
      </c>
      <c r="Z53" s="112" t="s">
        <v>152</v>
      </c>
      <c r="AA53" s="96" t="s">
        <v>65</v>
      </c>
    </row>
    <row r="54" spans="1:27" ht="13.5">
      <c r="A54" s="93" t="s">
        <v>135</v>
      </c>
      <c r="B54" s="111">
        <f t="shared" si="3"/>
        <v>578</v>
      </c>
      <c r="C54" s="112">
        <v>163</v>
      </c>
      <c r="D54" s="112">
        <v>12</v>
      </c>
      <c r="E54" s="112" t="s">
        <v>152</v>
      </c>
      <c r="F54" s="112">
        <v>31</v>
      </c>
      <c r="G54" s="112">
        <v>42</v>
      </c>
      <c r="H54" s="112" t="s">
        <v>152</v>
      </c>
      <c r="I54" s="112">
        <v>10</v>
      </c>
      <c r="J54" s="112">
        <v>21</v>
      </c>
      <c r="K54" s="112" t="s">
        <v>152</v>
      </c>
      <c r="L54" s="112" t="s">
        <v>152</v>
      </c>
      <c r="M54" s="112">
        <v>58</v>
      </c>
      <c r="N54" s="112" t="s">
        <v>152</v>
      </c>
      <c r="O54" s="112" t="s">
        <v>152</v>
      </c>
      <c r="P54" s="112">
        <v>50</v>
      </c>
      <c r="Q54" s="112" t="s">
        <v>152</v>
      </c>
      <c r="R54" s="113" t="s">
        <v>152</v>
      </c>
      <c r="S54" s="112" t="s">
        <v>152</v>
      </c>
      <c r="T54" s="112">
        <v>8</v>
      </c>
      <c r="U54" s="112">
        <v>66</v>
      </c>
      <c r="V54" s="112" t="s">
        <v>152</v>
      </c>
      <c r="W54" s="112">
        <v>33</v>
      </c>
      <c r="X54" s="112">
        <v>84</v>
      </c>
      <c r="Y54" s="112" t="s">
        <v>152</v>
      </c>
      <c r="Z54" s="112" t="s">
        <v>152</v>
      </c>
      <c r="AA54" s="96" t="s">
        <v>66</v>
      </c>
    </row>
    <row r="55" spans="1:27" ht="13.5">
      <c r="A55" s="93" t="s">
        <v>136</v>
      </c>
      <c r="B55" s="111">
        <f t="shared" si="3"/>
        <v>2112</v>
      </c>
      <c r="C55" s="112">
        <v>338</v>
      </c>
      <c r="D55" s="112">
        <v>9</v>
      </c>
      <c r="E55" s="112" t="s">
        <v>152</v>
      </c>
      <c r="F55" s="112">
        <v>116</v>
      </c>
      <c r="G55" s="112">
        <v>8</v>
      </c>
      <c r="H55" s="112">
        <v>55</v>
      </c>
      <c r="I55" s="112" t="s">
        <v>152</v>
      </c>
      <c r="J55" s="112">
        <v>53</v>
      </c>
      <c r="K55" s="112" t="s">
        <v>152</v>
      </c>
      <c r="L55" s="112" t="s">
        <v>152</v>
      </c>
      <c r="M55" s="112">
        <v>469</v>
      </c>
      <c r="N55" s="112">
        <v>522</v>
      </c>
      <c r="O55" s="112" t="s">
        <v>152</v>
      </c>
      <c r="P55" s="112">
        <v>23</v>
      </c>
      <c r="Q55" s="112" t="s">
        <v>152</v>
      </c>
      <c r="R55" s="113">
        <v>11</v>
      </c>
      <c r="S55" s="112">
        <v>40</v>
      </c>
      <c r="T55" s="112">
        <v>121</v>
      </c>
      <c r="U55" s="112">
        <v>168</v>
      </c>
      <c r="V55" s="112">
        <v>179</v>
      </c>
      <c r="W55" s="112" t="s">
        <v>152</v>
      </c>
      <c r="X55" s="112" t="s">
        <v>152</v>
      </c>
      <c r="Y55" s="112" t="s">
        <v>152</v>
      </c>
      <c r="Z55" s="112" t="s">
        <v>152</v>
      </c>
      <c r="AA55" s="96" t="s">
        <v>67</v>
      </c>
    </row>
    <row r="56" spans="1:27" ht="13.5">
      <c r="A56" s="93" t="s">
        <v>137</v>
      </c>
      <c r="B56" s="111">
        <f t="shared" si="3"/>
        <v>4712</v>
      </c>
      <c r="C56" s="112">
        <v>169</v>
      </c>
      <c r="D56" s="112">
        <v>155</v>
      </c>
      <c r="E56" s="112" t="s">
        <v>152</v>
      </c>
      <c r="F56" s="112">
        <v>9</v>
      </c>
      <c r="G56" s="112">
        <v>11</v>
      </c>
      <c r="H56" s="112" t="s">
        <v>152</v>
      </c>
      <c r="I56" s="112" t="s">
        <v>152</v>
      </c>
      <c r="J56" s="112">
        <v>10</v>
      </c>
      <c r="K56" s="112" t="s">
        <v>152</v>
      </c>
      <c r="L56" s="112" t="s">
        <v>152</v>
      </c>
      <c r="M56" s="112">
        <v>120</v>
      </c>
      <c r="N56" s="112">
        <v>25</v>
      </c>
      <c r="O56" s="112" t="s">
        <v>152</v>
      </c>
      <c r="P56" s="112">
        <v>107</v>
      </c>
      <c r="Q56" s="112" t="s">
        <v>152</v>
      </c>
      <c r="R56" s="113" t="s">
        <v>152</v>
      </c>
      <c r="S56" s="112">
        <v>60</v>
      </c>
      <c r="T56" s="112">
        <v>2109</v>
      </c>
      <c r="U56" s="112">
        <v>505</v>
      </c>
      <c r="V56" s="112" t="s">
        <v>152</v>
      </c>
      <c r="W56" s="112">
        <v>1315</v>
      </c>
      <c r="X56" s="112">
        <v>9</v>
      </c>
      <c r="Y56" s="112">
        <v>23</v>
      </c>
      <c r="Z56" s="112">
        <v>85</v>
      </c>
      <c r="AA56" s="96" t="s">
        <v>68</v>
      </c>
    </row>
    <row r="57" spans="1:27" ht="13.5">
      <c r="A57" s="93" t="s">
        <v>138</v>
      </c>
      <c r="B57" s="111">
        <f t="shared" si="3"/>
        <v>5334</v>
      </c>
      <c r="C57" s="112">
        <v>763</v>
      </c>
      <c r="D57" s="112">
        <v>354</v>
      </c>
      <c r="E57" s="112">
        <v>153</v>
      </c>
      <c r="F57" s="112">
        <v>227</v>
      </c>
      <c r="G57" s="112">
        <v>71</v>
      </c>
      <c r="H57" s="112">
        <v>16</v>
      </c>
      <c r="I57" s="112">
        <v>32</v>
      </c>
      <c r="J57" s="112">
        <v>27</v>
      </c>
      <c r="K57" s="112">
        <v>21</v>
      </c>
      <c r="L57" s="112" t="s">
        <v>152</v>
      </c>
      <c r="M57" s="112">
        <v>733</v>
      </c>
      <c r="N57" s="112">
        <v>40</v>
      </c>
      <c r="O57" s="112" t="s">
        <v>152</v>
      </c>
      <c r="P57" s="112">
        <v>262</v>
      </c>
      <c r="Q57" s="112" t="s">
        <v>152</v>
      </c>
      <c r="R57" s="113" t="s">
        <v>152</v>
      </c>
      <c r="S57" s="112">
        <v>412</v>
      </c>
      <c r="T57" s="112">
        <v>294</v>
      </c>
      <c r="U57" s="112">
        <v>317</v>
      </c>
      <c r="V57" s="112">
        <v>551</v>
      </c>
      <c r="W57" s="112">
        <v>312</v>
      </c>
      <c r="X57" s="112">
        <v>614</v>
      </c>
      <c r="Y57" s="112" t="s">
        <v>152</v>
      </c>
      <c r="Z57" s="112">
        <v>135</v>
      </c>
      <c r="AA57" s="96" t="s">
        <v>69</v>
      </c>
    </row>
    <row r="58" spans="1:27" ht="13.5">
      <c r="A58" s="93" t="s">
        <v>58</v>
      </c>
      <c r="B58" s="111">
        <f t="shared" si="3"/>
        <v>1834</v>
      </c>
      <c r="C58" s="112">
        <v>191</v>
      </c>
      <c r="D58" s="112">
        <v>30</v>
      </c>
      <c r="E58" s="112">
        <v>84</v>
      </c>
      <c r="F58" s="112">
        <v>105</v>
      </c>
      <c r="G58" s="112">
        <v>43</v>
      </c>
      <c r="H58" s="112">
        <v>97</v>
      </c>
      <c r="I58" s="112">
        <v>25</v>
      </c>
      <c r="J58" s="112">
        <v>9</v>
      </c>
      <c r="K58" s="112" t="s">
        <v>152</v>
      </c>
      <c r="L58" s="112">
        <v>9</v>
      </c>
      <c r="M58" s="112">
        <v>205</v>
      </c>
      <c r="N58" s="112">
        <v>12</v>
      </c>
      <c r="O58" s="112" t="s">
        <v>152</v>
      </c>
      <c r="P58" s="112">
        <v>149</v>
      </c>
      <c r="Q58" s="112" t="s">
        <v>152</v>
      </c>
      <c r="R58" s="113" t="s">
        <v>152</v>
      </c>
      <c r="S58" s="112">
        <v>138</v>
      </c>
      <c r="T58" s="112" t="s">
        <v>152</v>
      </c>
      <c r="U58" s="112">
        <v>20</v>
      </c>
      <c r="V58" s="112" t="s">
        <v>152</v>
      </c>
      <c r="W58" s="112">
        <v>149</v>
      </c>
      <c r="X58" s="112" t="s">
        <v>152</v>
      </c>
      <c r="Y58" s="112">
        <v>551</v>
      </c>
      <c r="Z58" s="112">
        <v>17</v>
      </c>
      <c r="AA58" s="96" t="s">
        <v>139</v>
      </c>
    </row>
    <row r="59" spans="1:27" ht="13.5">
      <c r="A59" s="93" t="s">
        <v>57</v>
      </c>
      <c r="B59" s="111">
        <f t="shared" si="3"/>
        <v>1734</v>
      </c>
      <c r="C59" s="112">
        <v>667</v>
      </c>
      <c r="D59" s="112">
        <v>82</v>
      </c>
      <c r="E59" s="112" t="s">
        <v>152</v>
      </c>
      <c r="F59" s="112">
        <v>33</v>
      </c>
      <c r="G59" s="112">
        <v>5</v>
      </c>
      <c r="H59" s="112">
        <v>20</v>
      </c>
      <c r="I59" s="112">
        <v>30</v>
      </c>
      <c r="J59" s="112">
        <v>69</v>
      </c>
      <c r="K59" s="112" t="s">
        <v>152</v>
      </c>
      <c r="L59" s="112" t="s">
        <v>152</v>
      </c>
      <c r="M59" s="112">
        <v>9</v>
      </c>
      <c r="N59" s="112" t="s">
        <v>152</v>
      </c>
      <c r="O59" s="112" t="s">
        <v>152</v>
      </c>
      <c r="P59" s="112">
        <v>35</v>
      </c>
      <c r="Q59" s="112" t="s">
        <v>152</v>
      </c>
      <c r="R59" s="113">
        <v>146</v>
      </c>
      <c r="S59" s="112">
        <v>35</v>
      </c>
      <c r="T59" s="112" t="s">
        <v>152</v>
      </c>
      <c r="U59" s="112">
        <v>576</v>
      </c>
      <c r="V59" s="112" t="s">
        <v>152</v>
      </c>
      <c r="W59" s="112" t="s">
        <v>152</v>
      </c>
      <c r="X59" s="112" t="s">
        <v>152</v>
      </c>
      <c r="Y59" s="112" t="s">
        <v>152</v>
      </c>
      <c r="Z59" s="112">
        <v>27</v>
      </c>
      <c r="AA59" s="96" t="s">
        <v>140</v>
      </c>
    </row>
    <row r="60" spans="1:27" ht="13.5">
      <c r="A60" s="93" t="s">
        <v>104</v>
      </c>
      <c r="B60" s="111">
        <f t="shared" si="3"/>
        <v>5590</v>
      </c>
      <c r="C60" s="112">
        <v>161</v>
      </c>
      <c r="D60" s="112">
        <v>66</v>
      </c>
      <c r="E60" s="112">
        <v>50</v>
      </c>
      <c r="F60" s="112">
        <v>249</v>
      </c>
      <c r="G60" s="112">
        <v>19</v>
      </c>
      <c r="H60" s="112" t="s">
        <v>152</v>
      </c>
      <c r="I60" s="112" t="s">
        <v>152</v>
      </c>
      <c r="J60" s="112">
        <v>4</v>
      </c>
      <c r="K60" s="112" t="s">
        <v>152</v>
      </c>
      <c r="L60" s="112" t="s">
        <v>152</v>
      </c>
      <c r="M60" s="112">
        <v>632</v>
      </c>
      <c r="N60" s="112">
        <v>41</v>
      </c>
      <c r="O60" s="112" t="s">
        <v>152</v>
      </c>
      <c r="P60" s="112">
        <v>36</v>
      </c>
      <c r="Q60" s="112" t="s">
        <v>152</v>
      </c>
      <c r="R60" s="113" t="s">
        <v>152</v>
      </c>
      <c r="S60" s="112">
        <v>54</v>
      </c>
      <c r="T60" s="112">
        <v>563</v>
      </c>
      <c r="U60" s="112">
        <v>2206</v>
      </c>
      <c r="V60" s="112">
        <v>115</v>
      </c>
      <c r="W60" s="112">
        <v>1187</v>
      </c>
      <c r="X60" s="112">
        <v>162</v>
      </c>
      <c r="Y60" s="112" t="s">
        <v>152</v>
      </c>
      <c r="Z60" s="112">
        <v>45</v>
      </c>
      <c r="AA60" s="96" t="s">
        <v>141</v>
      </c>
    </row>
    <row r="61" spans="1:27" ht="13.5">
      <c r="A61" s="93" t="s">
        <v>77</v>
      </c>
      <c r="B61" s="111">
        <f t="shared" si="3"/>
        <v>54</v>
      </c>
      <c r="C61" s="112">
        <v>14</v>
      </c>
      <c r="D61" s="112" t="s">
        <v>152</v>
      </c>
      <c r="E61" s="112" t="s">
        <v>152</v>
      </c>
      <c r="F61" s="112">
        <v>40</v>
      </c>
      <c r="G61" s="112" t="s">
        <v>152</v>
      </c>
      <c r="H61" s="112" t="s">
        <v>152</v>
      </c>
      <c r="I61" s="112" t="s">
        <v>152</v>
      </c>
      <c r="J61" s="112" t="s">
        <v>152</v>
      </c>
      <c r="K61" s="112" t="s">
        <v>152</v>
      </c>
      <c r="L61" s="112" t="s">
        <v>152</v>
      </c>
      <c r="M61" s="112" t="s">
        <v>152</v>
      </c>
      <c r="N61" s="112" t="s">
        <v>152</v>
      </c>
      <c r="O61" s="112" t="s">
        <v>152</v>
      </c>
      <c r="P61" s="112" t="s">
        <v>152</v>
      </c>
      <c r="Q61" s="112" t="s">
        <v>152</v>
      </c>
      <c r="R61" s="113" t="s">
        <v>152</v>
      </c>
      <c r="S61" s="112" t="s">
        <v>152</v>
      </c>
      <c r="T61" s="112" t="s">
        <v>152</v>
      </c>
      <c r="U61" s="112" t="s">
        <v>152</v>
      </c>
      <c r="V61" s="112" t="s">
        <v>152</v>
      </c>
      <c r="W61" s="112" t="s">
        <v>152</v>
      </c>
      <c r="X61" s="112" t="s">
        <v>152</v>
      </c>
      <c r="Y61" s="112" t="s">
        <v>152</v>
      </c>
      <c r="Z61" s="112" t="s">
        <v>152</v>
      </c>
      <c r="AA61" s="96" t="s">
        <v>142</v>
      </c>
    </row>
    <row r="62" spans="1:27" ht="13.5">
      <c r="A62" s="93" t="s">
        <v>143</v>
      </c>
      <c r="B62" s="111">
        <f t="shared" si="3"/>
        <v>2354</v>
      </c>
      <c r="C62" s="112">
        <v>127</v>
      </c>
      <c r="D62" s="112">
        <v>89</v>
      </c>
      <c r="E62" s="112" t="s">
        <v>152</v>
      </c>
      <c r="F62" s="112" t="s">
        <v>152</v>
      </c>
      <c r="G62" s="112">
        <v>24</v>
      </c>
      <c r="H62" s="112">
        <v>8</v>
      </c>
      <c r="I62" s="112" t="s">
        <v>152</v>
      </c>
      <c r="J62" s="112" t="s">
        <v>152</v>
      </c>
      <c r="K62" s="112">
        <v>61</v>
      </c>
      <c r="L62" s="112">
        <v>16</v>
      </c>
      <c r="M62" s="112">
        <v>86</v>
      </c>
      <c r="N62" s="112">
        <v>7</v>
      </c>
      <c r="O62" s="112" t="s">
        <v>152</v>
      </c>
      <c r="P62" s="112">
        <v>21</v>
      </c>
      <c r="Q62" s="112" t="s">
        <v>152</v>
      </c>
      <c r="R62" s="113" t="s">
        <v>152</v>
      </c>
      <c r="S62" s="112">
        <v>179</v>
      </c>
      <c r="T62" s="112">
        <v>156</v>
      </c>
      <c r="U62" s="112">
        <v>260</v>
      </c>
      <c r="V62" s="112" t="s">
        <v>152</v>
      </c>
      <c r="W62" s="112">
        <v>1191</v>
      </c>
      <c r="X62" s="112">
        <v>83</v>
      </c>
      <c r="Y62" s="112">
        <v>25</v>
      </c>
      <c r="Z62" s="112">
        <v>21</v>
      </c>
      <c r="AA62" s="96" t="s">
        <v>153</v>
      </c>
    </row>
    <row r="63" spans="1:27" ht="13.5">
      <c r="A63" s="93" t="s">
        <v>145</v>
      </c>
      <c r="B63" s="111">
        <f t="shared" si="3"/>
        <v>277</v>
      </c>
      <c r="C63" s="112">
        <v>14</v>
      </c>
      <c r="D63" s="112">
        <v>116</v>
      </c>
      <c r="E63" s="112" t="s">
        <v>152</v>
      </c>
      <c r="F63" s="112">
        <v>21</v>
      </c>
      <c r="G63" s="112">
        <v>63</v>
      </c>
      <c r="H63" s="112" t="s">
        <v>152</v>
      </c>
      <c r="I63" s="112" t="s">
        <v>152</v>
      </c>
      <c r="J63" s="112" t="s">
        <v>152</v>
      </c>
      <c r="K63" s="112">
        <v>13</v>
      </c>
      <c r="L63" s="112" t="s">
        <v>152</v>
      </c>
      <c r="M63" s="112" t="s">
        <v>152</v>
      </c>
      <c r="N63" s="112" t="s">
        <v>152</v>
      </c>
      <c r="O63" s="112" t="s">
        <v>152</v>
      </c>
      <c r="P63" s="112">
        <v>37</v>
      </c>
      <c r="Q63" s="112" t="s">
        <v>152</v>
      </c>
      <c r="R63" s="113" t="s">
        <v>152</v>
      </c>
      <c r="S63" s="112" t="s">
        <v>152</v>
      </c>
      <c r="T63" s="112">
        <v>13</v>
      </c>
      <c r="U63" s="112" t="s">
        <v>152</v>
      </c>
      <c r="V63" s="112" t="s">
        <v>152</v>
      </c>
      <c r="W63" s="112" t="s">
        <v>152</v>
      </c>
      <c r="X63" s="112" t="s">
        <v>152</v>
      </c>
      <c r="Y63" s="112" t="s">
        <v>152</v>
      </c>
      <c r="Z63" s="112" t="s">
        <v>152</v>
      </c>
      <c r="AA63" s="96" t="s">
        <v>154</v>
      </c>
    </row>
    <row r="64" spans="1:27" ht="13.5">
      <c r="A64" s="98" t="s">
        <v>147</v>
      </c>
      <c r="B64" s="119">
        <f t="shared" si="3"/>
        <v>622</v>
      </c>
      <c r="C64" s="120">
        <v>74</v>
      </c>
      <c r="D64" s="120">
        <v>12</v>
      </c>
      <c r="E64" s="120" t="s">
        <v>152</v>
      </c>
      <c r="F64" s="120">
        <v>85</v>
      </c>
      <c r="G64" s="120" t="s">
        <v>152</v>
      </c>
      <c r="H64" s="120">
        <v>8</v>
      </c>
      <c r="I64" s="120" t="s">
        <v>152</v>
      </c>
      <c r="J64" s="120">
        <v>5</v>
      </c>
      <c r="K64" s="120" t="s">
        <v>152</v>
      </c>
      <c r="L64" s="120" t="s">
        <v>152</v>
      </c>
      <c r="M64" s="120">
        <v>45</v>
      </c>
      <c r="N64" s="120">
        <v>143</v>
      </c>
      <c r="O64" s="120" t="s">
        <v>152</v>
      </c>
      <c r="P64" s="120">
        <v>41</v>
      </c>
      <c r="Q64" s="120" t="s">
        <v>152</v>
      </c>
      <c r="R64" s="121" t="s">
        <v>152</v>
      </c>
      <c r="S64" s="120">
        <v>91</v>
      </c>
      <c r="T64" s="120">
        <v>42</v>
      </c>
      <c r="U64" s="120">
        <v>48</v>
      </c>
      <c r="V64" s="120">
        <v>20</v>
      </c>
      <c r="W64" s="120" t="s">
        <v>152</v>
      </c>
      <c r="X64" s="120" t="s">
        <v>152</v>
      </c>
      <c r="Y64" s="120" t="s">
        <v>152</v>
      </c>
      <c r="Z64" s="120">
        <v>8</v>
      </c>
      <c r="AA64" s="101" t="s">
        <v>155</v>
      </c>
    </row>
    <row r="65" spans="1:59" ht="13.5">
      <c r="A65" s="122" t="s">
        <v>44</v>
      </c>
      <c r="C65" s="95"/>
      <c r="D65" s="123"/>
      <c r="E65" s="95"/>
      <c r="F65" s="95"/>
      <c r="G65" s="95"/>
      <c r="H65" s="123"/>
      <c r="I65" s="95"/>
      <c r="J65" s="123"/>
      <c r="K65" s="95"/>
      <c r="L65" s="95"/>
      <c r="M65" s="95"/>
      <c r="N65" s="95"/>
      <c r="O65" s="95"/>
      <c r="P65" s="123"/>
      <c r="Q65" s="95"/>
      <c r="R65" s="95"/>
      <c r="S65" s="123"/>
      <c r="T65" s="95"/>
      <c r="U65" s="95"/>
      <c r="V65" s="95"/>
      <c r="W65" s="95"/>
      <c r="X65" s="123"/>
      <c r="Y65" s="95"/>
      <c r="Z65" s="95"/>
      <c r="AA65" s="124"/>
      <c r="AG65" s="58">
        <v>206</v>
      </c>
      <c r="AH65" s="125">
        <v>3323</v>
      </c>
      <c r="AI65" s="125">
        <v>835</v>
      </c>
      <c r="AJ65" s="125">
        <v>91</v>
      </c>
      <c r="AK65" s="95" t="s">
        <v>128</v>
      </c>
      <c r="AL65" s="125">
        <v>75</v>
      </c>
      <c r="AM65" s="125">
        <v>46</v>
      </c>
      <c r="AN65" s="125">
        <v>39</v>
      </c>
      <c r="AO65" s="95" t="s">
        <v>128</v>
      </c>
      <c r="AP65" s="125">
        <v>89</v>
      </c>
      <c r="AQ65" s="125">
        <v>35</v>
      </c>
      <c r="AR65" s="95" t="s">
        <v>128</v>
      </c>
      <c r="AS65" s="95" t="s">
        <v>128</v>
      </c>
      <c r="AT65" s="95" t="s">
        <v>128</v>
      </c>
      <c r="AU65" s="95" t="s">
        <v>128</v>
      </c>
      <c r="AV65" s="125">
        <v>199</v>
      </c>
      <c r="AW65" s="95" t="s">
        <v>128</v>
      </c>
      <c r="AX65" s="95" t="s">
        <v>128</v>
      </c>
      <c r="AY65" s="125">
        <v>24</v>
      </c>
      <c r="AZ65" s="125">
        <v>122</v>
      </c>
      <c r="BA65" s="125">
        <v>4</v>
      </c>
      <c r="BB65" s="95" t="s">
        <v>128</v>
      </c>
      <c r="BC65" s="125">
        <v>602</v>
      </c>
      <c r="BD65" s="125">
        <v>1150</v>
      </c>
      <c r="BE65" s="95" t="s">
        <v>128</v>
      </c>
      <c r="BF65" s="125">
        <v>12</v>
      </c>
      <c r="BG65" s="58">
        <v>3323</v>
      </c>
    </row>
    <row r="66" spans="2:27" ht="13.5">
      <c r="B66" s="12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3"/>
      <c r="S66" s="102"/>
      <c r="T66" s="102"/>
      <c r="U66" s="102"/>
      <c r="V66" s="102"/>
      <c r="W66" s="102"/>
      <c r="X66" s="102"/>
      <c r="Y66" s="102"/>
      <c r="Z66" s="102"/>
      <c r="AA66" s="102"/>
    </row>
  </sheetData>
  <sheetProtection/>
  <mergeCells count="38">
    <mergeCell ref="T35:T36"/>
    <mergeCell ref="U35:U36"/>
    <mergeCell ref="V35:V36"/>
    <mergeCell ref="W35:W36"/>
    <mergeCell ref="X35:X36"/>
    <mergeCell ref="Y35:Y36"/>
    <mergeCell ref="H35:H36"/>
    <mergeCell ref="N35:N36"/>
    <mergeCell ref="O35:O36"/>
    <mergeCell ref="Q35:Q36"/>
    <mergeCell ref="R35:R36"/>
    <mergeCell ref="S35:S36"/>
    <mergeCell ref="V3:V4"/>
    <mergeCell ref="W3:W4"/>
    <mergeCell ref="X3:X4"/>
    <mergeCell ref="Y3:Y4"/>
    <mergeCell ref="J34:Q34"/>
    <mergeCell ref="B35:B36"/>
    <mergeCell ref="C35:C36"/>
    <mergeCell ref="E35:E36"/>
    <mergeCell ref="F35:F36"/>
    <mergeCell ref="G35:G36"/>
    <mergeCell ref="O3:O4"/>
    <mergeCell ref="Q3:Q4"/>
    <mergeCell ref="R3:R4"/>
    <mergeCell ref="S3:S4"/>
    <mergeCell ref="T3:T4"/>
    <mergeCell ref="U3:U4"/>
    <mergeCell ref="A1:AA1"/>
    <mergeCell ref="J2:Q2"/>
    <mergeCell ref="B3:B4"/>
    <mergeCell ref="C3:C4"/>
    <mergeCell ref="E3:E4"/>
    <mergeCell ref="F3:F4"/>
    <mergeCell ref="G3:G4"/>
    <mergeCell ref="H3:H4"/>
    <mergeCell ref="K3:K4"/>
    <mergeCell ref="N3:N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1"/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="90" zoomScaleSheetLayoutView="90" zoomScalePageLayoutView="0" workbookViewId="0" topLeftCell="D1">
      <selection activeCell="D25" sqref="D25"/>
    </sheetView>
  </sheetViews>
  <sheetFormatPr defaultColWidth="10.25390625" defaultRowHeight="12.75"/>
  <cols>
    <col min="1" max="1" width="18.25390625" style="47" customWidth="1"/>
    <col min="2" max="2" width="13.00390625" style="10" customWidth="1"/>
    <col min="3" max="26" width="10.75390625" style="10" customWidth="1"/>
    <col min="27" max="27" width="7.375" style="47" customWidth="1"/>
    <col min="28" max="28" width="10.25390625" style="10" customWidth="1"/>
    <col min="29" max="16384" width="10.25390625" style="10" customWidth="1"/>
  </cols>
  <sheetData>
    <row r="1" spans="1:28" ht="17.25">
      <c r="A1" s="143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5" ht="15" thickBot="1">
      <c r="A2" s="11" t="s">
        <v>47</v>
      </c>
      <c r="B2" s="12"/>
      <c r="C2" s="12"/>
      <c r="D2" s="12"/>
      <c r="E2" s="12"/>
      <c r="F2" s="12"/>
      <c r="G2" s="12"/>
      <c r="H2" s="13"/>
      <c r="I2" s="144" t="s">
        <v>55</v>
      </c>
      <c r="J2" s="144"/>
      <c r="K2" s="144"/>
      <c r="L2" s="144"/>
      <c r="M2" s="144"/>
      <c r="N2" s="144"/>
      <c r="O2" s="144"/>
      <c r="P2" s="144"/>
      <c r="Q2" s="144"/>
      <c r="R2" s="12"/>
      <c r="S2" s="12"/>
      <c r="T2" s="12"/>
      <c r="U2" s="12"/>
      <c r="V2" s="12"/>
      <c r="W2" s="12"/>
      <c r="X2" s="12"/>
      <c r="Y2" s="12"/>
    </row>
    <row r="3" spans="1:27" ht="14.25" thickTop="1">
      <c r="A3" s="14" t="s">
        <v>1</v>
      </c>
      <c r="B3" s="141" t="s">
        <v>2</v>
      </c>
      <c r="C3" s="141" t="s">
        <v>3</v>
      </c>
      <c r="D3" s="16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6" t="s">
        <v>9</v>
      </c>
      <c r="J3" s="16" t="s">
        <v>48</v>
      </c>
      <c r="K3" s="141" t="s">
        <v>11</v>
      </c>
      <c r="L3" s="16" t="s">
        <v>12</v>
      </c>
      <c r="M3" s="15" t="s">
        <v>13</v>
      </c>
      <c r="N3" s="141" t="s">
        <v>14</v>
      </c>
      <c r="O3" s="146" t="s">
        <v>15</v>
      </c>
      <c r="P3" s="16" t="s">
        <v>16</v>
      </c>
      <c r="Q3" s="141" t="s">
        <v>17</v>
      </c>
      <c r="R3" s="141" t="s">
        <v>18</v>
      </c>
      <c r="S3" s="141" t="s">
        <v>19</v>
      </c>
      <c r="T3" s="141" t="s">
        <v>20</v>
      </c>
      <c r="U3" s="141" t="s">
        <v>21</v>
      </c>
      <c r="V3" s="141" t="s">
        <v>22</v>
      </c>
      <c r="W3" s="141" t="s">
        <v>23</v>
      </c>
      <c r="X3" s="141" t="s">
        <v>24</v>
      </c>
      <c r="Y3" s="141" t="s">
        <v>25</v>
      </c>
      <c r="Z3" s="15" t="s">
        <v>26</v>
      </c>
      <c r="AA3" s="17" t="s">
        <v>27</v>
      </c>
    </row>
    <row r="4" spans="1:27" ht="13.5">
      <c r="A4" s="18" t="s">
        <v>28</v>
      </c>
      <c r="B4" s="142"/>
      <c r="C4" s="142"/>
      <c r="D4" s="20" t="s">
        <v>29</v>
      </c>
      <c r="E4" s="142"/>
      <c r="F4" s="142"/>
      <c r="G4" s="142"/>
      <c r="H4" s="142"/>
      <c r="I4" s="20" t="s">
        <v>30</v>
      </c>
      <c r="J4" s="20" t="s">
        <v>49</v>
      </c>
      <c r="K4" s="142"/>
      <c r="L4" s="20" t="s">
        <v>32</v>
      </c>
      <c r="M4" s="19" t="s">
        <v>33</v>
      </c>
      <c r="N4" s="142"/>
      <c r="O4" s="147"/>
      <c r="P4" s="20" t="s">
        <v>34</v>
      </c>
      <c r="Q4" s="142"/>
      <c r="R4" s="142"/>
      <c r="S4" s="142"/>
      <c r="T4" s="142"/>
      <c r="U4" s="142"/>
      <c r="V4" s="142"/>
      <c r="W4" s="142"/>
      <c r="X4" s="142"/>
      <c r="Y4" s="142"/>
      <c r="Z4" s="19" t="s">
        <v>35</v>
      </c>
      <c r="AA4" s="21" t="s">
        <v>36</v>
      </c>
    </row>
    <row r="5" spans="1:27" s="25" customFormat="1" ht="13.5">
      <c r="A5" s="6" t="s">
        <v>46</v>
      </c>
      <c r="B5" s="22">
        <v>3087458.65</v>
      </c>
      <c r="C5" s="23">
        <v>134590.53</v>
      </c>
      <c r="D5" s="23">
        <v>217560.55</v>
      </c>
      <c r="E5" s="23">
        <v>12291.34</v>
      </c>
      <c r="F5" s="23">
        <v>23610.87</v>
      </c>
      <c r="G5" s="23">
        <v>32984.02</v>
      </c>
      <c r="H5" s="23">
        <v>24311.39</v>
      </c>
      <c r="I5" s="23">
        <v>28290.29</v>
      </c>
      <c r="J5" s="23">
        <v>33411.22</v>
      </c>
      <c r="K5" s="23">
        <v>322426.14</v>
      </c>
      <c r="L5" s="23">
        <v>226544.24</v>
      </c>
      <c r="M5" s="23">
        <v>59267.31</v>
      </c>
      <c r="N5" s="23">
        <v>12212.44</v>
      </c>
      <c r="O5" s="23">
        <v>475.76</v>
      </c>
      <c r="P5" s="23">
        <v>140042.6</v>
      </c>
      <c r="Q5" s="23">
        <v>279704.44</v>
      </c>
      <c r="R5" s="23">
        <v>180402.67</v>
      </c>
      <c r="S5" s="23">
        <v>72092.89</v>
      </c>
      <c r="T5" s="23">
        <v>109247.57</v>
      </c>
      <c r="U5" s="23">
        <v>951942.36</v>
      </c>
      <c r="V5" s="23">
        <v>0</v>
      </c>
      <c r="W5" s="23">
        <v>0</v>
      </c>
      <c r="X5" s="23">
        <v>103681.11</v>
      </c>
      <c r="Y5" s="23">
        <v>111756.89</v>
      </c>
      <c r="Z5" s="24">
        <v>10612.02</v>
      </c>
      <c r="AA5" s="29">
        <v>12</v>
      </c>
    </row>
    <row r="6" spans="1:27" s="25" customFormat="1" ht="13.5">
      <c r="A6" s="6" t="s">
        <v>37</v>
      </c>
      <c r="B6" s="26">
        <v>2847173</v>
      </c>
      <c r="C6" s="27">
        <v>133485</v>
      </c>
      <c r="D6" s="27">
        <v>202273</v>
      </c>
      <c r="E6" s="27">
        <v>11634</v>
      </c>
      <c r="F6" s="27">
        <v>18997</v>
      </c>
      <c r="G6" s="27">
        <v>29469</v>
      </c>
      <c r="H6" s="27">
        <v>22165</v>
      </c>
      <c r="I6" s="27">
        <v>26183</v>
      </c>
      <c r="J6" s="27">
        <v>32831</v>
      </c>
      <c r="K6" s="27">
        <v>315597</v>
      </c>
      <c r="L6" s="27">
        <v>264533</v>
      </c>
      <c r="M6" s="27">
        <v>59845</v>
      </c>
      <c r="N6" s="27">
        <v>11858</v>
      </c>
      <c r="O6" s="27">
        <v>523</v>
      </c>
      <c r="P6" s="27">
        <v>123997</v>
      </c>
      <c r="Q6" s="27">
        <v>239305</v>
      </c>
      <c r="R6" s="27">
        <v>176887</v>
      </c>
      <c r="S6" s="27">
        <v>66083</v>
      </c>
      <c r="T6" s="27">
        <v>129606</v>
      </c>
      <c r="U6" s="27">
        <v>744308</v>
      </c>
      <c r="V6" s="27">
        <v>0</v>
      </c>
      <c r="W6" s="27">
        <v>0</v>
      </c>
      <c r="X6" s="27">
        <v>108527</v>
      </c>
      <c r="Y6" s="27">
        <v>118574</v>
      </c>
      <c r="Z6" s="28">
        <v>10493</v>
      </c>
      <c r="AA6" s="29">
        <v>13</v>
      </c>
    </row>
    <row r="7" spans="1:27" s="25" customFormat="1" ht="13.5">
      <c r="A7" s="6" t="s">
        <v>38</v>
      </c>
      <c r="B7" s="26">
        <v>2854180</v>
      </c>
      <c r="C7" s="27">
        <v>132467</v>
      </c>
      <c r="D7" s="27">
        <v>203664</v>
      </c>
      <c r="E7" s="27">
        <v>11118</v>
      </c>
      <c r="F7" s="27">
        <v>14304</v>
      </c>
      <c r="G7" s="27">
        <v>26101</v>
      </c>
      <c r="H7" s="27">
        <v>19452</v>
      </c>
      <c r="I7" s="27">
        <v>27364</v>
      </c>
      <c r="J7" s="27">
        <v>18494</v>
      </c>
      <c r="K7" s="27">
        <v>291387</v>
      </c>
      <c r="L7" s="27">
        <v>285082</v>
      </c>
      <c r="M7" s="27">
        <v>54143</v>
      </c>
      <c r="N7" s="27">
        <v>10134</v>
      </c>
      <c r="O7" s="27">
        <v>2962</v>
      </c>
      <c r="P7" s="27">
        <v>113340</v>
      </c>
      <c r="Q7" s="27">
        <v>301451</v>
      </c>
      <c r="R7" s="27">
        <v>187182</v>
      </c>
      <c r="S7" s="27">
        <v>64259</v>
      </c>
      <c r="T7" s="27">
        <v>125678</v>
      </c>
      <c r="U7" s="27">
        <v>287053</v>
      </c>
      <c r="V7" s="27">
        <v>6977</v>
      </c>
      <c r="W7" s="27">
        <v>420816</v>
      </c>
      <c r="X7" s="27">
        <v>113627</v>
      </c>
      <c r="Y7" s="27">
        <v>128112</v>
      </c>
      <c r="Z7" s="28">
        <v>9013</v>
      </c>
      <c r="AA7" s="29">
        <v>14</v>
      </c>
    </row>
    <row r="8" spans="1:27" s="25" customFormat="1" ht="13.5">
      <c r="A8" s="6" t="s">
        <v>39</v>
      </c>
      <c r="B8" s="26">
        <v>3029916.98</v>
      </c>
      <c r="C8" s="27">
        <v>134503.94</v>
      </c>
      <c r="D8" s="27">
        <v>221368.55</v>
      </c>
      <c r="E8" s="27">
        <v>10517.59</v>
      </c>
      <c r="F8" s="27">
        <v>14041.37</v>
      </c>
      <c r="G8" s="27">
        <v>26616.85</v>
      </c>
      <c r="H8" s="27">
        <v>18464.04</v>
      </c>
      <c r="I8" s="27">
        <v>25871.32</v>
      </c>
      <c r="J8" s="27">
        <v>18795.93</v>
      </c>
      <c r="K8" s="27">
        <v>306855.61</v>
      </c>
      <c r="L8" s="27">
        <v>298826.16</v>
      </c>
      <c r="M8" s="27">
        <v>61308.62</v>
      </c>
      <c r="N8" s="27">
        <v>11791.35</v>
      </c>
      <c r="O8" s="27">
        <v>2934.56</v>
      </c>
      <c r="P8" s="27">
        <v>110219.95</v>
      </c>
      <c r="Q8" s="27">
        <v>343230.81</v>
      </c>
      <c r="R8" s="27">
        <v>153179.96</v>
      </c>
      <c r="S8" s="27">
        <v>50148.26</v>
      </c>
      <c r="T8" s="27">
        <v>160152.43</v>
      </c>
      <c r="U8" s="27">
        <v>363628.06</v>
      </c>
      <c r="V8" s="27">
        <v>7939.53</v>
      </c>
      <c r="W8" s="27">
        <v>432130.46</v>
      </c>
      <c r="X8" s="27">
        <v>132280.37</v>
      </c>
      <c r="Y8" s="27">
        <v>117302.76</v>
      </c>
      <c r="Z8" s="28">
        <v>7808.5</v>
      </c>
      <c r="AA8" s="29">
        <v>15</v>
      </c>
    </row>
    <row r="9" spans="1:27" s="25" customFormat="1" ht="15.75" customHeight="1">
      <c r="A9" s="6" t="s">
        <v>41</v>
      </c>
      <c r="B9" s="7">
        <v>3364944</v>
      </c>
      <c r="C9" s="8">
        <v>136040</v>
      </c>
      <c r="D9" s="8">
        <v>245354</v>
      </c>
      <c r="E9" s="8">
        <v>10493</v>
      </c>
      <c r="F9" s="8">
        <v>12525</v>
      </c>
      <c r="G9" s="8">
        <v>25443</v>
      </c>
      <c r="H9" s="8">
        <v>18466</v>
      </c>
      <c r="I9" s="8">
        <v>27326</v>
      </c>
      <c r="J9" s="8">
        <v>18182</v>
      </c>
      <c r="K9" s="8">
        <v>404838</v>
      </c>
      <c r="L9" s="8">
        <v>357005</v>
      </c>
      <c r="M9" s="8">
        <v>64354</v>
      </c>
      <c r="N9" s="8">
        <v>13381</v>
      </c>
      <c r="O9" s="8">
        <v>332</v>
      </c>
      <c r="P9" s="8">
        <v>109036</v>
      </c>
      <c r="Q9" s="8">
        <v>362394</v>
      </c>
      <c r="R9" s="8">
        <v>171967</v>
      </c>
      <c r="S9" s="8">
        <v>51124</v>
      </c>
      <c r="T9" s="8">
        <v>185068</v>
      </c>
      <c r="U9" s="8">
        <v>437389</v>
      </c>
      <c r="V9" s="8">
        <v>8330</v>
      </c>
      <c r="W9" s="8">
        <v>447001</v>
      </c>
      <c r="X9" s="8">
        <v>133162</v>
      </c>
      <c r="Y9" s="8">
        <v>119203</v>
      </c>
      <c r="Z9" s="9">
        <v>6531</v>
      </c>
      <c r="AA9" s="29">
        <v>16</v>
      </c>
    </row>
    <row r="10" spans="1:27" s="30" customFormat="1" ht="13.5" customHeight="1">
      <c r="A10" s="130" t="s">
        <v>111</v>
      </c>
      <c r="B10" s="131">
        <v>3671743</v>
      </c>
      <c r="C10" s="132">
        <v>140366</v>
      </c>
      <c r="D10" s="132">
        <v>134545</v>
      </c>
      <c r="E10" s="132">
        <v>9134</v>
      </c>
      <c r="F10" s="132">
        <v>11844</v>
      </c>
      <c r="G10" s="132">
        <v>25430</v>
      </c>
      <c r="H10" s="132">
        <v>18729</v>
      </c>
      <c r="I10" s="132">
        <v>28156</v>
      </c>
      <c r="J10" s="132">
        <v>17807</v>
      </c>
      <c r="K10" s="132">
        <v>477110</v>
      </c>
      <c r="L10" s="132">
        <v>458393</v>
      </c>
      <c r="M10" s="132">
        <v>56900</v>
      </c>
      <c r="N10" s="132">
        <v>15329</v>
      </c>
      <c r="O10" s="132">
        <v>922</v>
      </c>
      <c r="P10" s="132">
        <v>107997</v>
      </c>
      <c r="Q10" s="132">
        <v>472085</v>
      </c>
      <c r="R10" s="132">
        <v>197786</v>
      </c>
      <c r="S10" s="132">
        <v>54101</v>
      </c>
      <c r="T10" s="132">
        <v>190992</v>
      </c>
      <c r="U10" s="132">
        <v>457553</v>
      </c>
      <c r="V10" s="132">
        <v>9369</v>
      </c>
      <c r="W10" s="132">
        <v>448076</v>
      </c>
      <c r="X10" s="132">
        <v>220575</v>
      </c>
      <c r="Y10" s="132">
        <v>113080</v>
      </c>
      <c r="Z10" s="133">
        <v>5464</v>
      </c>
      <c r="AA10" s="134">
        <v>17</v>
      </c>
    </row>
    <row r="11" spans="1:27" s="30" customFormat="1" ht="13.5" customHeight="1">
      <c r="A11" s="130" t="s">
        <v>112</v>
      </c>
      <c r="B11" s="131">
        <v>3891442</v>
      </c>
      <c r="C11" s="132">
        <v>143605</v>
      </c>
      <c r="D11" s="132">
        <v>129645</v>
      </c>
      <c r="E11" s="132">
        <v>8207</v>
      </c>
      <c r="F11" s="132">
        <v>12292</v>
      </c>
      <c r="G11" s="132">
        <v>24439</v>
      </c>
      <c r="H11" s="132">
        <v>16568</v>
      </c>
      <c r="I11" s="132">
        <v>29255</v>
      </c>
      <c r="J11" s="132">
        <v>17155</v>
      </c>
      <c r="K11" s="132">
        <v>525732</v>
      </c>
      <c r="L11" s="132">
        <v>508009</v>
      </c>
      <c r="M11" s="132">
        <v>60058</v>
      </c>
      <c r="N11" s="132">
        <v>14921</v>
      </c>
      <c r="O11" s="132">
        <v>2258</v>
      </c>
      <c r="P11" s="132">
        <v>108199</v>
      </c>
      <c r="Q11" s="132">
        <v>519403</v>
      </c>
      <c r="R11" s="132">
        <v>84001</v>
      </c>
      <c r="S11" s="132">
        <v>84881</v>
      </c>
      <c r="T11" s="132">
        <v>175026</v>
      </c>
      <c r="U11" s="132">
        <v>468483</v>
      </c>
      <c r="V11" s="132">
        <v>32267</v>
      </c>
      <c r="W11" s="132">
        <v>493169</v>
      </c>
      <c r="X11" s="132">
        <v>309462</v>
      </c>
      <c r="Y11" s="132">
        <v>119490</v>
      </c>
      <c r="Z11" s="133">
        <v>4918</v>
      </c>
      <c r="AA11" s="134">
        <v>18</v>
      </c>
    </row>
    <row r="12" spans="1:27" s="30" customFormat="1" ht="13.5" customHeight="1">
      <c r="A12" s="129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48"/>
    </row>
    <row r="13" spans="1:27" s="30" customFormat="1" ht="13.5" customHeight="1">
      <c r="A13" s="52" t="s">
        <v>113</v>
      </c>
      <c r="B13" s="31">
        <v>4251027</v>
      </c>
      <c r="C13" s="2">
        <v>138912</v>
      </c>
      <c r="D13" s="2">
        <v>132571</v>
      </c>
      <c r="E13" s="2">
        <v>8831</v>
      </c>
      <c r="F13" s="2">
        <v>13439</v>
      </c>
      <c r="G13" s="2">
        <v>24615</v>
      </c>
      <c r="H13" s="2">
        <v>15257</v>
      </c>
      <c r="I13" s="2">
        <v>30164</v>
      </c>
      <c r="J13" s="2">
        <v>17454</v>
      </c>
      <c r="K13" s="2">
        <v>629968</v>
      </c>
      <c r="L13" s="2">
        <v>604784</v>
      </c>
      <c r="M13" s="2">
        <v>62340</v>
      </c>
      <c r="N13" s="2">
        <v>16361</v>
      </c>
      <c r="O13" s="2">
        <v>3050</v>
      </c>
      <c r="P13" s="2">
        <v>108270</v>
      </c>
      <c r="Q13" s="2">
        <v>556744</v>
      </c>
      <c r="R13" s="2">
        <v>86531</v>
      </c>
      <c r="S13" s="2">
        <v>63609</v>
      </c>
      <c r="T13" s="2">
        <v>209859</v>
      </c>
      <c r="U13" s="2">
        <v>545533</v>
      </c>
      <c r="V13" s="2">
        <v>28247</v>
      </c>
      <c r="W13" s="2">
        <v>452392</v>
      </c>
      <c r="X13" s="2">
        <v>369998</v>
      </c>
      <c r="Y13" s="2">
        <v>124703</v>
      </c>
      <c r="Z13" s="3">
        <v>7397</v>
      </c>
      <c r="AA13" s="51">
        <v>19</v>
      </c>
    </row>
    <row r="14" spans="1:27" ht="13.5" customHeight="1">
      <c r="A14" s="4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49"/>
    </row>
    <row r="15" spans="1:27" s="25" customFormat="1" ht="15.75" customHeight="1">
      <c r="A15" s="46" t="s">
        <v>78</v>
      </c>
      <c r="B15" s="44">
        <v>2632719</v>
      </c>
      <c r="C15" s="33">
        <v>30774</v>
      </c>
      <c r="D15" s="34">
        <v>0</v>
      </c>
      <c r="E15" s="38" t="s">
        <v>50</v>
      </c>
      <c r="F15" s="33">
        <v>2707</v>
      </c>
      <c r="G15" s="33">
        <v>3366</v>
      </c>
      <c r="H15" s="33">
        <v>2601</v>
      </c>
      <c r="I15" s="33">
        <v>25429</v>
      </c>
      <c r="J15" s="33">
        <v>10401</v>
      </c>
      <c r="K15" s="33">
        <v>622197</v>
      </c>
      <c r="L15" s="33">
        <v>603986</v>
      </c>
      <c r="M15" s="33">
        <v>8270</v>
      </c>
      <c r="N15" s="38" t="s">
        <v>50</v>
      </c>
      <c r="O15" s="33">
        <v>0</v>
      </c>
      <c r="P15" s="33">
        <v>18597</v>
      </c>
      <c r="Q15" s="33">
        <v>549443</v>
      </c>
      <c r="R15" s="33">
        <v>72443</v>
      </c>
      <c r="S15" s="33">
        <v>25083</v>
      </c>
      <c r="T15" s="33">
        <v>76582</v>
      </c>
      <c r="U15" s="33">
        <v>197706</v>
      </c>
      <c r="V15" s="33">
        <v>0</v>
      </c>
      <c r="W15" s="33">
        <v>271596</v>
      </c>
      <c r="X15" s="33">
        <v>3256</v>
      </c>
      <c r="Y15" s="33">
        <v>101093</v>
      </c>
      <c r="Z15" s="35">
        <v>3638</v>
      </c>
      <c r="AA15" s="45" t="s">
        <v>59</v>
      </c>
    </row>
    <row r="16" spans="1:27" s="25" customFormat="1" ht="15.75" customHeight="1">
      <c r="A16" s="46" t="s">
        <v>79</v>
      </c>
      <c r="B16" s="36">
        <v>13415</v>
      </c>
      <c r="C16" s="37">
        <v>4754</v>
      </c>
      <c r="D16" s="38" t="s">
        <v>50</v>
      </c>
      <c r="E16" s="37">
        <v>0</v>
      </c>
      <c r="F16" s="37">
        <v>54</v>
      </c>
      <c r="G16" s="37">
        <v>386</v>
      </c>
      <c r="H16" s="37">
        <v>646</v>
      </c>
      <c r="I16" s="38" t="s">
        <v>50</v>
      </c>
      <c r="J16" s="37">
        <v>1205</v>
      </c>
      <c r="K16" s="37">
        <v>340</v>
      </c>
      <c r="L16" s="37">
        <v>0</v>
      </c>
      <c r="M16" s="37">
        <v>1000</v>
      </c>
      <c r="N16" s="37">
        <v>0</v>
      </c>
      <c r="O16" s="37">
        <v>0</v>
      </c>
      <c r="P16" s="37">
        <v>684</v>
      </c>
      <c r="Q16" s="37">
        <v>0</v>
      </c>
      <c r="R16" s="37">
        <v>0</v>
      </c>
      <c r="S16" s="38" t="s">
        <v>50</v>
      </c>
      <c r="T16" s="38" t="s">
        <v>50</v>
      </c>
      <c r="U16" s="38" t="s">
        <v>50</v>
      </c>
      <c r="V16" s="38" t="s">
        <v>50</v>
      </c>
      <c r="W16" s="37">
        <v>0</v>
      </c>
      <c r="X16" s="38" t="s">
        <v>50</v>
      </c>
      <c r="Y16" s="38" t="s">
        <v>50</v>
      </c>
      <c r="Z16" s="9">
        <v>158</v>
      </c>
      <c r="AA16" s="45" t="s">
        <v>60</v>
      </c>
    </row>
    <row r="17" spans="1:27" s="25" customFormat="1" ht="15.75" customHeight="1">
      <c r="A17" s="46" t="s">
        <v>80</v>
      </c>
      <c r="B17" s="36">
        <v>374266</v>
      </c>
      <c r="C17" s="38">
        <v>17780</v>
      </c>
      <c r="D17" s="38">
        <v>1050</v>
      </c>
      <c r="E17" s="38">
        <v>0</v>
      </c>
      <c r="F17" s="38">
        <v>1706</v>
      </c>
      <c r="G17" s="38">
        <v>1024</v>
      </c>
      <c r="H17" s="38">
        <v>608</v>
      </c>
      <c r="I17" s="38" t="s">
        <v>50</v>
      </c>
      <c r="J17" s="38">
        <v>2641</v>
      </c>
      <c r="K17" s="38" t="s">
        <v>50</v>
      </c>
      <c r="L17" s="38">
        <v>0</v>
      </c>
      <c r="M17" s="38">
        <v>7235</v>
      </c>
      <c r="N17" s="38" t="s">
        <v>50</v>
      </c>
      <c r="O17" s="38">
        <v>0</v>
      </c>
      <c r="P17" s="38">
        <v>23505</v>
      </c>
      <c r="Q17" s="38">
        <v>7286</v>
      </c>
      <c r="R17" s="38">
        <v>0</v>
      </c>
      <c r="S17" s="38">
        <v>6033</v>
      </c>
      <c r="T17" s="38">
        <v>11591</v>
      </c>
      <c r="U17" s="38">
        <v>7749</v>
      </c>
      <c r="V17" s="38">
        <v>0</v>
      </c>
      <c r="W17" s="38">
        <v>24863</v>
      </c>
      <c r="X17" s="8">
        <v>253514</v>
      </c>
      <c r="Y17" s="8">
        <v>0</v>
      </c>
      <c r="Z17" s="38" t="s">
        <v>50</v>
      </c>
      <c r="AA17" s="45" t="s">
        <v>61</v>
      </c>
    </row>
    <row r="18" spans="1:27" s="25" customFormat="1" ht="15.75" customHeight="1">
      <c r="A18" s="46" t="s">
        <v>81</v>
      </c>
      <c r="B18" s="36">
        <v>103372</v>
      </c>
      <c r="C18" s="38">
        <v>8416</v>
      </c>
      <c r="D18" s="38">
        <v>39289</v>
      </c>
      <c r="E18" s="38" t="s">
        <v>50</v>
      </c>
      <c r="F18" s="38">
        <v>939</v>
      </c>
      <c r="G18" s="38">
        <v>14366</v>
      </c>
      <c r="H18" s="38">
        <v>6405</v>
      </c>
      <c r="I18" s="38">
        <v>586</v>
      </c>
      <c r="J18" s="38">
        <v>400</v>
      </c>
      <c r="K18" s="38">
        <v>0</v>
      </c>
      <c r="L18" s="38" t="s">
        <v>50</v>
      </c>
      <c r="M18" s="38" t="s">
        <v>50</v>
      </c>
      <c r="N18" s="38">
        <v>0</v>
      </c>
      <c r="O18" s="38">
        <v>2921</v>
      </c>
      <c r="P18" s="38">
        <v>1469</v>
      </c>
      <c r="Q18" s="38">
        <v>0</v>
      </c>
      <c r="R18" s="38">
        <v>0</v>
      </c>
      <c r="S18" s="38">
        <v>7885</v>
      </c>
      <c r="T18" s="38">
        <v>467</v>
      </c>
      <c r="U18" s="38">
        <v>18351</v>
      </c>
      <c r="V18" s="38" t="s">
        <v>50</v>
      </c>
      <c r="W18" s="38">
        <v>0</v>
      </c>
      <c r="X18" s="8">
        <v>838</v>
      </c>
      <c r="Y18" s="8">
        <v>0</v>
      </c>
      <c r="Z18" s="38" t="s">
        <v>50</v>
      </c>
      <c r="AA18" s="45" t="s">
        <v>62</v>
      </c>
    </row>
    <row r="19" spans="1:27" s="25" customFormat="1" ht="15.75" customHeight="1">
      <c r="A19" s="46" t="s">
        <v>82</v>
      </c>
      <c r="B19" s="36">
        <v>96585</v>
      </c>
      <c r="C19" s="38">
        <v>19296</v>
      </c>
      <c r="D19" s="38">
        <v>706</v>
      </c>
      <c r="E19" s="38">
        <v>0</v>
      </c>
      <c r="F19" s="38">
        <v>288</v>
      </c>
      <c r="G19" s="38">
        <v>2465</v>
      </c>
      <c r="H19" s="38">
        <v>1145</v>
      </c>
      <c r="I19" s="38" t="s">
        <v>50</v>
      </c>
      <c r="J19" s="38">
        <v>433</v>
      </c>
      <c r="K19" s="38" t="s">
        <v>50</v>
      </c>
      <c r="L19" s="38">
        <v>0</v>
      </c>
      <c r="M19" s="38">
        <v>1253</v>
      </c>
      <c r="N19" s="38">
        <v>0</v>
      </c>
      <c r="O19" s="38">
        <v>0</v>
      </c>
      <c r="P19" s="38">
        <v>10900</v>
      </c>
      <c r="Q19" s="38">
        <v>0</v>
      </c>
      <c r="R19" s="38" t="s">
        <v>50</v>
      </c>
      <c r="S19" s="38">
        <v>3199</v>
      </c>
      <c r="T19" s="38">
        <v>12442</v>
      </c>
      <c r="U19" s="38">
        <v>672</v>
      </c>
      <c r="V19" s="38">
        <v>0</v>
      </c>
      <c r="W19" s="38" t="s">
        <v>50</v>
      </c>
      <c r="X19" s="8">
        <v>24841</v>
      </c>
      <c r="Y19" s="8">
        <v>11103</v>
      </c>
      <c r="Z19" s="38" t="s">
        <v>50</v>
      </c>
      <c r="AA19" s="45" t="s">
        <v>63</v>
      </c>
    </row>
    <row r="20" spans="1:27" s="25" customFormat="1" ht="15.75" customHeight="1">
      <c r="A20" s="46" t="s">
        <v>83</v>
      </c>
      <c r="B20" s="36">
        <v>96012</v>
      </c>
      <c r="C20" s="38">
        <v>17144</v>
      </c>
      <c r="D20" s="38">
        <v>1689</v>
      </c>
      <c r="E20" s="38">
        <v>0</v>
      </c>
      <c r="F20" s="38">
        <v>637</v>
      </c>
      <c r="G20" s="38">
        <v>276</v>
      </c>
      <c r="H20" s="38">
        <v>373</v>
      </c>
      <c r="I20" s="38">
        <v>0</v>
      </c>
      <c r="J20" s="38" t="s">
        <v>50</v>
      </c>
      <c r="K20" s="38" t="s">
        <v>50</v>
      </c>
      <c r="L20" s="38">
        <v>0</v>
      </c>
      <c r="M20" s="38" t="s">
        <v>50</v>
      </c>
      <c r="N20" s="38">
        <v>0</v>
      </c>
      <c r="O20" s="38">
        <v>0</v>
      </c>
      <c r="P20" s="38">
        <v>6323</v>
      </c>
      <c r="Q20" s="38">
        <v>0</v>
      </c>
      <c r="R20" s="38">
        <v>0</v>
      </c>
      <c r="S20" s="38" t="s">
        <v>50</v>
      </c>
      <c r="T20" s="38">
        <v>1053</v>
      </c>
      <c r="U20" s="38" t="s">
        <v>50</v>
      </c>
      <c r="V20" s="38">
        <v>0</v>
      </c>
      <c r="W20" s="38" t="s">
        <v>50</v>
      </c>
      <c r="X20" s="8">
        <v>60089</v>
      </c>
      <c r="Y20" s="8">
        <v>0</v>
      </c>
      <c r="Z20" s="38" t="s">
        <v>50</v>
      </c>
      <c r="AA20" s="45" t="s">
        <v>64</v>
      </c>
    </row>
    <row r="21" spans="1:27" s="25" customFormat="1" ht="15.75" customHeight="1">
      <c r="A21" s="46" t="s">
        <v>84</v>
      </c>
      <c r="B21" s="36">
        <v>42667</v>
      </c>
      <c r="C21" s="38">
        <v>866</v>
      </c>
      <c r="D21" s="38">
        <v>0</v>
      </c>
      <c r="E21" s="38">
        <v>0</v>
      </c>
      <c r="F21" s="38">
        <v>0</v>
      </c>
      <c r="G21" s="38">
        <v>0</v>
      </c>
      <c r="H21" s="38" t="s">
        <v>50</v>
      </c>
      <c r="I21" s="38" t="s">
        <v>50</v>
      </c>
      <c r="J21" s="38">
        <v>0</v>
      </c>
      <c r="K21" s="38" t="s">
        <v>50</v>
      </c>
      <c r="L21" s="38">
        <v>0</v>
      </c>
      <c r="M21" s="38">
        <v>0</v>
      </c>
      <c r="N21" s="38">
        <v>0</v>
      </c>
      <c r="O21" s="38">
        <v>129</v>
      </c>
      <c r="P21" s="38">
        <v>35222</v>
      </c>
      <c r="Q21" s="38" t="s">
        <v>50</v>
      </c>
      <c r="R21" s="38">
        <v>0</v>
      </c>
      <c r="S21" s="38" t="s">
        <v>50</v>
      </c>
      <c r="T21" s="38">
        <v>4591</v>
      </c>
      <c r="U21" s="38">
        <v>0</v>
      </c>
      <c r="V21" s="38">
        <v>0</v>
      </c>
      <c r="W21" s="38">
        <v>0</v>
      </c>
      <c r="X21" s="38" t="s">
        <v>50</v>
      </c>
      <c r="Y21" s="8">
        <v>0</v>
      </c>
      <c r="Z21" s="9">
        <v>0</v>
      </c>
      <c r="AA21" s="45" t="s">
        <v>65</v>
      </c>
    </row>
    <row r="22" spans="1:27" s="25" customFormat="1" ht="15.75" customHeight="1">
      <c r="A22" s="46" t="s">
        <v>85</v>
      </c>
      <c r="B22" s="36">
        <v>6508</v>
      </c>
      <c r="C22" s="38">
        <v>1180</v>
      </c>
      <c r="D22" s="38" t="s">
        <v>50</v>
      </c>
      <c r="E22" s="38">
        <v>0</v>
      </c>
      <c r="F22" s="38">
        <v>127</v>
      </c>
      <c r="G22" s="38">
        <v>368</v>
      </c>
      <c r="H22" s="38">
        <v>0</v>
      </c>
      <c r="I22" s="38" t="s">
        <v>50</v>
      </c>
      <c r="J22" s="38">
        <v>193</v>
      </c>
      <c r="K22" s="38">
        <v>0</v>
      </c>
      <c r="L22" s="38">
        <v>0</v>
      </c>
      <c r="M22" s="38">
        <v>1028</v>
      </c>
      <c r="N22" s="38">
        <v>0</v>
      </c>
      <c r="O22" s="38">
        <v>0</v>
      </c>
      <c r="P22" s="38">
        <v>709</v>
      </c>
      <c r="Q22" s="38">
        <v>0</v>
      </c>
      <c r="R22" s="38">
        <v>0</v>
      </c>
      <c r="S22" s="38">
        <v>0</v>
      </c>
      <c r="T22" s="38" t="s">
        <v>50</v>
      </c>
      <c r="U22" s="38" t="s">
        <v>50</v>
      </c>
      <c r="V22" s="38">
        <v>0</v>
      </c>
      <c r="W22" s="38" t="s">
        <v>50</v>
      </c>
      <c r="X22" s="38" t="s">
        <v>50</v>
      </c>
      <c r="Y22" s="8">
        <v>0</v>
      </c>
      <c r="Z22" s="9">
        <v>0</v>
      </c>
      <c r="AA22" s="45" t="s">
        <v>66</v>
      </c>
    </row>
    <row r="23" spans="1:27" s="25" customFormat="1" ht="15.75" customHeight="1">
      <c r="A23" s="46" t="s">
        <v>86</v>
      </c>
      <c r="B23" s="36">
        <v>31940</v>
      </c>
      <c r="C23" s="38">
        <v>7657</v>
      </c>
      <c r="D23" s="38" t="s">
        <v>50</v>
      </c>
      <c r="E23" s="38">
        <v>0</v>
      </c>
      <c r="F23" s="38">
        <v>700</v>
      </c>
      <c r="G23" s="38" t="s">
        <v>50</v>
      </c>
      <c r="H23" s="38">
        <v>1154</v>
      </c>
      <c r="I23" s="38">
        <v>0</v>
      </c>
      <c r="J23" s="38" t="s">
        <v>50</v>
      </c>
      <c r="K23" s="38">
        <v>0</v>
      </c>
      <c r="L23" s="38">
        <v>0</v>
      </c>
      <c r="M23" s="38">
        <v>6739</v>
      </c>
      <c r="N23" s="38">
        <v>9367</v>
      </c>
      <c r="O23" s="38">
        <v>0</v>
      </c>
      <c r="P23" s="38">
        <v>562</v>
      </c>
      <c r="Q23" s="38">
        <v>0</v>
      </c>
      <c r="R23" s="38" t="s">
        <v>50</v>
      </c>
      <c r="S23" s="38" t="s">
        <v>50</v>
      </c>
      <c r="T23" s="38">
        <v>2166</v>
      </c>
      <c r="U23" s="38" t="s">
        <v>50</v>
      </c>
      <c r="V23" s="38" t="s">
        <v>50</v>
      </c>
      <c r="W23" s="38">
        <v>0</v>
      </c>
      <c r="X23" s="8">
        <v>0</v>
      </c>
      <c r="Y23" s="8">
        <v>0</v>
      </c>
      <c r="Z23" s="9">
        <v>0</v>
      </c>
      <c r="AA23" s="45" t="s">
        <v>67</v>
      </c>
    </row>
    <row r="24" spans="1:27" s="25" customFormat="1" ht="15.75" customHeight="1">
      <c r="A24" s="46" t="s">
        <v>87</v>
      </c>
      <c r="B24" s="36">
        <v>128647</v>
      </c>
      <c r="C24" s="38">
        <v>1112</v>
      </c>
      <c r="D24" s="38">
        <v>3037</v>
      </c>
      <c r="E24" s="38">
        <v>0</v>
      </c>
      <c r="F24" s="38" t="s">
        <v>50</v>
      </c>
      <c r="G24" s="38" t="s">
        <v>50</v>
      </c>
      <c r="H24" s="38">
        <v>0</v>
      </c>
      <c r="I24" s="38">
        <v>0</v>
      </c>
      <c r="J24" s="38" t="s">
        <v>50</v>
      </c>
      <c r="K24" s="38">
        <v>0</v>
      </c>
      <c r="L24" s="38">
        <v>0</v>
      </c>
      <c r="M24" s="38">
        <v>1033</v>
      </c>
      <c r="N24" s="38" t="s">
        <v>50</v>
      </c>
      <c r="O24" s="38">
        <v>0</v>
      </c>
      <c r="P24" s="38">
        <v>1483</v>
      </c>
      <c r="Q24" s="38">
        <v>0</v>
      </c>
      <c r="R24" s="38">
        <v>0</v>
      </c>
      <c r="S24" s="38">
        <v>997</v>
      </c>
      <c r="T24" s="38">
        <v>77747</v>
      </c>
      <c r="U24" s="38">
        <v>2169</v>
      </c>
      <c r="V24" s="38">
        <v>0</v>
      </c>
      <c r="W24" s="38">
        <v>39290</v>
      </c>
      <c r="X24" s="38" t="s">
        <v>50</v>
      </c>
      <c r="Y24" s="38" t="s">
        <v>50</v>
      </c>
      <c r="Z24" s="9">
        <v>1259</v>
      </c>
      <c r="AA24" s="45" t="s">
        <v>68</v>
      </c>
    </row>
    <row r="25" spans="1:27" s="25" customFormat="1" ht="15.75" customHeight="1">
      <c r="A25" s="46" t="s">
        <v>88</v>
      </c>
      <c r="B25" s="36">
        <v>172707</v>
      </c>
      <c r="C25" s="38">
        <v>11106</v>
      </c>
      <c r="D25" s="38">
        <v>56888</v>
      </c>
      <c r="E25" s="38">
        <v>1873</v>
      </c>
      <c r="F25" s="38">
        <v>2590</v>
      </c>
      <c r="G25" s="38">
        <v>696</v>
      </c>
      <c r="H25" s="38">
        <v>63</v>
      </c>
      <c r="I25" s="38" t="s">
        <v>50</v>
      </c>
      <c r="J25" s="38">
        <v>164</v>
      </c>
      <c r="K25" s="38" t="s">
        <v>50</v>
      </c>
      <c r="L25" s="38">
        <v>0</v>
      </c>
      <c r="M25" s="38">
        <v>14639</v>
      </c>
      <c r="N25" s="38" t="s">
        <v>50</v>
      </c>
      <c r="O25" s="38">
        <v>0</v>
      </c>
      <c r="P25" s="38">
        <v>3243</v>
      </c>
      <c r="Q25" s="38">
        <v>0</v>
      </c>
      <c r="R25" s="38">
        <v>0</v>
      </c>
      <c r="S25" s="38">
        <v>9280</v>
      </c>
      <c r="T25" s="38">
        <v>4040</v>
      </c>
      <c r="U25" s="38">
        <v>19825</v>
      </c>
      <c r="V25" s="38" t="s">
        <v>50</v>
      </c>
      <c r="W25" s="38">
        <v>2923</v>
      </c>
      <c r="X25" s="8">
        <v>20648</v>
      </c>
      <c r="Y25" s="8">
        <v>0</v>
      </c>
      <c r="Z25" s="9">
        <v>952</v>
      </c>
      <c r="AA25" s="45" t="s">
        <v>69</v>
      </c>
    </row>
    <row r="26" spans="1:27" s="25" customFormat="1" ht="15.75" customHeight="1">
      <c r="A26" s="46" t="s">
        <v>58</v>
      </c>
      <c r="B26" s="36">
        <v>38461</v>
      </c>
      <c r="C26" s="38">
        <v>7245</v>
      </c>
      <c r="D26" s="38">
        <v>369</v>
      </c>
      <c r="E26" s="38" t="s">
        <v>50</v>
      </c>
      <c r="F26" s="38">
        <v>619</v>
      </c>
      <c r="G26" s="38">
        <v>370</v>
      </c>
      <c r="H26" s="38">
        <v>1990</v>
      </c>
      <c r="I26" s="38" t="s">
        <v>50</v>
      </c>
      <c r="J26" s="38" t="s">
        <v>50</v>
      </c>
      <c r="K26" s="38">
        <v>0</v>
      </c>
      <c r="L26" s="38" t="s">
        <v>50</v>
      </c>
      <c r="M26" s="38">
        <v>5978</v>
      </c>
      <c r="N26" s="38" t="s">
        <v>50</v>
      </c>
      <c r="O26" s="38">
        <v>0</v>
      </c>
      <c r="P26" s="38">
        <v>2157</v>
      </c>
      <c r="Q26" s="38">
        <v>0</v>
      </c>
      <c r="R26" s="38">
        <v>0</v>
      </c>
      <c r="S26" s="38">
        <v>3298</v>
      </c>
      <c r="T26" s="38">
        <v>0</v>
      </c>
      <c r="U26" s="38" t="s">
        <v>50</v>
      </c>
      <c r="V26" s="38">
        <v>0</v>
      </c>
      <c r="W26" s="38" t="s">
        <v>50</v>
      </c>
      <c r="X26" s="8">
        <v>0</v>
      </c>
      <c r="Y26" s="38" t="s">
        <v>50</v>
      </c>
      <c r="Z26" s="38" t="s">
        <v>50</v>
      </c>
      <c r="AA26" s="45" t="s">
        <v>73</v>
      </c>
    </row>
    <row r="27" spans="1:27" s="25" customFormat="1" ht="15.75" customHeight="1">
      <c r="A27" s="46" t="s">
        <v>57</v>
      </c>
      <c r="B27" s="36">
        <v>22322</v>
      </c>
      <c r="C27" s="38">
        <v>7089</v>
      </c>
      <c r="D27" s="38">
        <v>1339</v>
      </c>
      <c r="E27" s="38">
        <v>0</v>
      </c>
      <c r="F27" s="38" t="s">
        <v>50</v>
      </c>
      <c r="G27" s="38" t="s">
        <v>50</v>
      </c>
      <c r="H27" s="38" t="s">
        <v>50</v>
      </c>
      <c r="I27" s="38" t="s">
        <v>50</v>
      </c>
      <c r="J27" s="38" t="s">
        <v>50</v>
      </c>
      <c r="K27" s="38">
        <v>0</v>
      </c>
      <c r="L27" s="38">
        <v>0</v>
      </c>
      <c r="M27" s="38" t="s">
        <v>50</v>
      </c>
      <c r="N27" s="38">
        <v>0</v>
      </c>
      <c r="O27" s="38">
        <v>0</v>
      </c>
      <c r="P27" s="38">
        <v>359</v>
      </c>
      <c r="Q27" s="38">
        <v>0</v>
      </c>
      <c r="R27" s="38">
        <v>6343</v>
      </c>
      <c r="S27" s="38" t="s">
        <v>50</v>
      </c>
      <c r="T27" s="38">
        <v>0</v>
      </c>
      <c r="U27" s="38">
        <v>4315</v>
      </c>
      <c r="V27" s="38">
        <v>0</v>
      </c>
      <c r="W27" s="38">
        <v>0</v>
      </c>
      <c r="X27" s="8">
        <v>0</v>
      </c>
      <c r="Y27" s="8">
        <v>0</v>
      </c>
      <c r="Z27" s="38" t="s">
        <v>50</v>
      </c>
      <c r="AA27" s="45" t="s">
        <v>74</v>
      </c>
    </row>
    <row r="28" spans="1:27" s="25" customFormat="1" ht="15.75" customHeight="1">
      <c r="A28" s="53" t="s">
        <v>104</v>
      </c>
      <c r="B28" s="36">
        <v>390613</v>
      </c>
      <c r="C28" s="38">
        <v>2795</v>
      </c>
      <c r="D28" s="38" t="s">
        <v>50</v>
      </c>
      <c r="E28" s="38" t="s">
        <v>50</v>
      </c>
      <c r="F28" s="38">
        <v>1452</v>
      </c>
      <c r="G28" s="38">
        <v>239</v>
      </c>
      <c r="H28" s="38">
        <v>0</v>
      </c>
      <c r="I28" s="38">
        <v>0</v>
      </c>
      <c r="J28" s="38" t="s">
        <v>50</v>
      </c>
      <c r="K28" s="38">
        <v>0</v>
      </c>
      <c r="L28" s="38">
        <v>0</v>
      </c>
      <c r="M28" s="38">
        <v>14167</v>
      </c>
      <c r="N28" s="38">
        <v>359</v>
      </c>
      <c r="O28" s="38">
        <v>0</v>
      </c>
      <c r="P28" s="38">
        <v>989</v>
      </c>
      <c r="Q28" s="38">
        <v>0</v>
      </c>
      <c r="R28" s="38">
        <v>0</v>
      </c>
      <c r="S28" s="38" t="s">
        <v>50</v>
      </c>
      <c r="T28" s="38">
        <v>15188</v>
      </c>
      <c r="U28" s="38">
        <v>287806</v>
      </c>
      <c r="V28" s="38" t="s">
        <v>50</v>
      </c>
      <c r="W28" s="38">
        <v>57223</v>
      </c>
      <c r="X28" s="8">
        <v>3026</v>
      </c>
      <c r="Y28" s="8">
        <v>0</v>
      </c>
      <c r="Z28" s="38" t="s">
        <v>50</v>
      </c>
      <c r="AA28" s="45" t="s">
        <v>75</v>
      </c>
    </row>
    <row r="29" spans="1:27" s="25" customFormat="1" ht="15.75" customHeight="1">
      <c r="A29" s="46" t="s">
        <v>77</v>
      </c>
      <c r="B29" s="36">
        <v>245</v>
      </c>
      <c r="C29" s="38" t="s">
        <v>50</v>
      </c>
      <c r="D29" s="38">
        <v>0</v>
      </c>
      <c r="E29" s="38">
        <v>0</v>
      </c>
      <c r="F29" s="38">
        <v>205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8">
        <v>0</v>
      </c>
      <c r="Y29" s="8">
        <v>0</v>
      </c>
      <c r="Z29" s="9">
        <v>0</v>
      </c>
      <c r="AA29" s="45" t="s">
        <v>76</v>
      </c>
    </row>
    <row r="30" spans="1:27" s="25" customFormat="1" ht="15.75" customHeight="1">
      <c r="A30" s="53" t="s">
        <v>105</v>
      </c>
      <c r="B30" s="36">
        <v>90085</v>
      </c>
      <c r="C30" s="38">
        <v>1104</v>
      </c>
      <c r="D30" s="38">
        <v>24491</v>
      </c>
      <c r="E30" s="38">
        <v>0</v>
      </c>
      <c r="F30" s="38">
        <v>0</v>
      </c>
      <c r="G30" s="38">
        <v>113</v>
      </c>
      <c r="H30" s="38" t="s">
        <v>50</v>
      </c>
      <c r="I30" s="38">
        <v>0</v>
      </c>
      <c r="J30" s="38">
        <v>0</v>
      </c>
      <c r="K30" s="38" t="s">
        <v>50</v>
      </c>
      <c r="L30" s="38" t="s">
        <v>50</v>
      </c>
      <c r="M30" s="38" t="s">
        <v>50</v>
      </c>
      <c r="N30" s="38" t="s">
        <v>50</v>
      </c>
      <c r="O30" s="38">
        <v>0</v>
      </c>
      <c r="P30" s="38" t="s">
        <v>50</v>
      </c>
      <c r="Q30" s="38">
        <v>0</v>
      </c>
      <c r="R30" s="38">
        <v>0</v>
      </c>
      <c r="S30" s="38">
        <v>3622</v>
      </c>
      <c r="T30" s="38">
        <v>2663</v>
      </c>
      <c r="U30" s="38" t="s">
        <v>50</v>
      </c>
      <c r="V30" s="38">
        <v>0</v>
      </c>
      <c r="W30" s="38">
        <v>47701</v>
      </c>
      <c r="X30" s="38" t="s">
        <v>50</v>
      </c>
      <c r="Y30" s="38" t="s">
        <v>50</v>
      </c>
      <c r="Z30" s="38" t="s">
        <v>50</v>
      </c>
      <c r="AA30" s="55" t="s">
        <v>108</v>
      </c>
    </row>
    <row r="31" spans="1:27" s="25" customFormat="1" ht="15.75" customHeight="1">
      <c r="A31" s="53" t="s">
        <v>106</v>
      </c>
      <c r="B31" s="36">
        <v>4120</v>
      </c>
      <c r="C31" s="38" t="s">
        <v>50</v>
      </c>
      <c r="D31" s="38" t="s">
        <v>50</v>
      </c>
      <c r="E31" s="38">
        <v>0</v>
      </c>
      <c r="F31" s="38" t="s">
        <v>50</v>
      </c>
      <c r="G31" s="38">
        <v>783</v>
      </c>
      <c r="H31" s="38">
        <v>0</v>
      </c>
      <c r="I31" s="38">
        <v>0</v>
      </c>
      <c r="J31" s="38">
        <v>0</v>
      </c>
      <c r="K31" s="38" t="s">
        <v>50</v>
      </c>
      <c r="L31" s="38">
        <v>0</v>
      </c>
      <c r="M31" s="38">
        <v>0</v>
      </c>
      <c r="N31" s="38">
        <v>0</v>
      </c>
      <c r="O31" s="38">
        <v>0</v>
      </c>
      <c r="P31" s="38" t="s">
        <v>50</v>
      </c>
      <c r="Q31" s="38">
        <v>0</v>
      </c>
      <c r="R31" s="38">
        <v>0</v>
      </c>
      <c r="S31" s="38">
        <v>0</v>
      </c>
      <c r="T31" s="38" t="s">
        <v>50</v>
      </c>
      <c r="U31" s="38">
        <v>0</v>
      </c>
      <c r="V31" s="8">
        <v>0</v>
      </c>
      <c r="W31" s="8">
        <v>0</v>
      </c>
      <c r="X31" s="8">
        <v>0</v>
      </c>
      <c r="Y31" s="8">
        <v>0</v>
      </c>
      <c r="Z31" s="9">
        <v>0</v>
      </c>
      <c r="AA31" s="55" t="s">
        <v>109</v>
      </c>
    </row>
    <row r="32" spans="1:27" s="25" customFormat="1" ht="15.75" customHeight="1">
      <c r="A32" s="54" t="s">
        <v>107</v>
      </c>
      <c r="B32" s="39">
        <v>6343</v>
      </c>
      <c r="C32" s="40">
        <v>449</v>
      </c>
      <c r="D32" s="40" t="s">
        <v>50</v>
      </c>
      <c r="E32" s="40">
        <v>0</v>
      </c>
      <c r="F32" s="40">
        <v>442</v>
      </c>
      <c r="G32" s="40">
        <v>0</v>
      </c>
      <c r="H32" s="40" t="s">
        <v>50</v>
      </c>
      <c r="I32" s="40">
        <v>0</v>
      </c>
      <c r="J32" s="40" t="s">
        <v>50</v>
      </c>
      <c r="K32" s="40">
        <v>0</v>
      </c>
      <c r="L32" s="40">
        <v>0</v>
      </c>
      <c r="M32" s="40" t="s">
        <v>50</v>
      </c>
      <c r="N32" s="40" t="s">
        <v>50</v>
      </c>
      <c r="O32" s="40">
        <v>0</v>
      </c>
      <c r="P32" s="40">
        <v>777</v>
      </c>
      <c r="Q32" s="40">
        <v>0</v>
      </c>
      <c r="R32" s="40">
        <v>0</v>
      </c>
      <c r="S32" s="40" t="s">
        <v>50</v>
      </c>
      <c r="T32" s="41">
        <v>764</v>
      </c>
      <c r="U32" s="40" t="s">
        <v>50</v>
      </c>
      <c r="V32" s="40" t="s">
        <v>50</v>
      </c>
      <c r="W32" s="41">
        <v>0</v>
      </c>
      <c r="X32" s="41">
        <v>0</v>
      </c>
      <c r="Y32" s="41">
        <v>0</v>
      </c>
      <c r="Z32" s="57" t="s">
        <v>50</v>
      </c>
      <c r="AA32" s="56" t="s">
        <v>110</v>
      </c>
    </row>
    <row r="33" spans="1:27" s="25" customFormat="1" ht="13.5">
      <c r="A33" s="145" t="s">
        <v>51</v>
      </c>
      <c r="B33" s="145"/>
      <c r="C33" s="145"/>
      <c r="D33" s="32"/>
      <c r="E33" s="42"/>
      <c r="F33" s="42"/>
      <c r="G33" s="42"/>
      <c r="H33" s="32"/>
      <c r="I33" s="42"/>
      <c r="J33" s="32"/>
      <c r="K33" s="42"/>
      <c r="L33" s="42"/>
      <c r="M33" s="42"/>
      <c r="N33" s="42"/>
      <c r="O33" s="42"/>
      <c r="P33" s="32"/>
      <c r="Q33" s="42"/>
      <c r="R33" s="42"/>
      <c r="S33" s="32"/>
      <c r="T33" s="42"/>
      <c r="U33" s="42"/>
      <c r="V33" s="42"/>
      <c r="W33" s="42"/>
      <c r="X33" s="32"/>
      <c r="Y33" s="42"/>
      <c r="Z33" s="42"/>
      <c r="AA33" s="50"/>
    </row>
    <row r="34" s="25" customFormat="1" ht="13.5">
      <c r="B34" s="43"/>
    </row>
    <row r="35" s="25" customFormat="1" ht="13.5"/>
    <row r="36" s="25" customFormat="1" ht="13.5"/>
    <row r="37" s="25" customFormat="1" ht="13.5"/>
    <row r="38" s="25" customFormat="1" ht="13.5"/>
    <row r="39" s="25" customFormat="1" ht="13.5"/>
    <row r="40" s="25" customFormat="1" ht="13.5"/>
    <row r="41" s="25" customFormat="1" ht="13.5"/>
    <row r="42" s="25" customFormat="1" ht="13.5"/>
    <row r="43" s="25" customFormat="1" ht="13.5"/>
    <row r="44" s="25" customFormat="1" ht="13.5"/>
    <row r="45" s="25" customFormat="1" ht="13.5"/>
    <row r="46" s="25" customFormat="1" ht="13.5"/>
    <row r="47" s="25" customFormat="1" ht="13.5"/>
    <row r="48" s="25" customFormat="1" ht="13.5"/>
    <row r="49" s="25" customFormat="1" ht="13.5"/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  <row r="149" s="25" customFormat="1" ht="13.5"/>
    <row r="150" s="25" customFormat="1" ht="13.5"/>
    <row r="151" s="25" customFormat="1" ht="13.5"/>
    <row r="152" s="25" customFormat="1" ht="13.5"/>
    <row r="153" s="25" customFormat="1" ht="13.5"/>
    <row r="154" s="25" customFormat="1" ht="13.5"/>
    <row r="155" s="25" customFormat="1" ht="13.5"/>
    <row r="156" s="25" customFormat="1" ht="13.5"/>
    <row r="157" s="25" customFormat="1" ht="13.5"/>
    <row r="158" s="25" customFormat="1" ht="13.5"/>
    <row r="159" s="25" customFormat="1" ht="13.5"/>
    <row r="160" s="25" customFormat="1" ht="13.5"/>
    <row r="161" s="25" customFormat="1" ht="13.5"/>
    <row r="162" s="25" customFormat="1" ht="13.5"/>
    <row r="163" s="25" customFormat="1" ht="13.5"/>
    <row r="164" s="25" customFormat="1" ht="13.5"/>
    <row r="165" s="25" customFormat="1" ht="13.5"/>
    <row r="166" s="25" customFormat="1" ht="13.5"/>
    <row r="167" s="25" customFormat="1" ht="13.5"/>
    <row r="168" s="25" customFormat="1" ht="13.5"/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84" s="25" customFormat="1" ht="13.5"/>
    <row r="185" s="25" customFormat="1" ht="13.5"/>
    <row r="186" s="25" customFormat="1" ht="13.5"/>
    <row r="187" s="25" customFormat="1" ht="13.5"/>
    <row r="188" s="25" customFormat="1" ht="13.5"/>
    <row r="189" s="25" customFormat="1" ht="13.5"/>
    <row r="190" s="25" customFormat="1" ht="13.5"/>
    <row r="191" s="25" customFormat="1" ht="13.5"/>
    <row r="192" s="25" customFormat="1" ht="13.5"/>
    <row r="193" s="25" customFormat="1" ht="13.5"/>
    <row r="194" s="25" customFormat="1" ht="13.5"/>
    <row r="195" s="25" customFormat="1" ht="13.5"/>
    <row r="196" s="25" customFormat="1" ht="13.5"/>
    <row r="197" s="25" customFormat="1" ht="13.5"/>
    <row r="198" s="25" customFormat="1" ht="13.5"/>
    <row r="199" s="25" customFormat="1" ht="13.5"/>
    <row r="200" s="25" customFormat="1" ht="13.5"/>
    <row r="201" s="25" customFormat="1" ht="13.5"/>
    <row r="202" s="25" customFormat="1" ht="13.5"/>
    <row r="203" s="25" customFormat="1" ht="13.5"/>
    <row r="204" s="25" customFormat="1" ht="13.5"/>
    <row r="205" s="25" customFormat="1" ht="13.5"/>
    <row r="206" s="25" customFormat="1" ht="13.5"/>
    <row r="207" s="25" customFormat="1" ht="13.5"/>
    <row r="208" s="25" customFormat="1" ht="13.5"/>
    <row r="209" s="25" customFormat="1" ht="13.5"/>
    <row r="210" s="25" customFormat="1" ht="13.5"/>
    <row r="211" s="25" customFormat="1" ht="13.5"/>
    <row r="212" s="25" customFormat="1" ht="13.5"/>
    <row r="213" s="25" customFormat="1" ht="13.5"/>
    <row r="214" s="25" customFormat="1" ht="13.5"/>
    <row r="215" s="25" customFormat="1" ht="13.5"/>
    <row r="216" s="25" customFormat="1" ht="13.5"/>
    <row r="217" s="25" customFormat="1" ht="13.5"/>
    <row r="218" s="25" customFormat="1" ht="13.5"/>
    <row r="219" s="25" customFormat="1" ht="13.5"/>
    <row r="220" s="25" customFormat="1" ht="13.5"/>
    <row r="221" s="25" customFormat="1" ht="13.5"/>
    <row r="222" s="25" customFormat="1" ht="13.5"/>
    <row r="223" s="25" customFormat="1" ht="13.5"/>
    <row r="224" s="25" customFormat="1" ht="13.5"/>
    <row r="225" s="25" customFormat="1" ht="13.5"/>
    <row r="226" s="25" customFormat="1" ht="13.5"/>
    <row r="227" s="25" customFormat="1" ht="13.5"/>
    <row r="228" s="25" customFormat="1" ht="13.5"/>
    <row r="229" s="25" customFormat="1" ht="13.5"/>
    <row r="230" s="25" customFormat="1" ht="13.5"/>
    <row r="231" s="25" customFormat="1" ht="13.5"/>
    <row r="232" s="25" customFormat="1" ht="13.5"/>
    <row r="233" s="25" customFormat="1" ht="13.5"/>
    <row r="234" s="25" customFormat="1" ht="13.5"/>
    <row r="235" s="25" customFormat="1" ht="13.5"/>
    <row r="236" s="25" customFormat="1" ht="13.5"/>
    <row r="237" s="25" customFormat="1" ht="13.5"/>
    <row r="238" s="25" customFormat="1" ht="13.5"/>
    <row r="239" s="25" customFormat="1" ht="13.5"/>
    <row r="240" s="25" customFormat="1" ht="13.5"/>
    <row r="241" s="25" customFormat="1" ht="13.5"/>
    <row r="242" s="25" customFormat="1" ht="13.5"/>
    <row r="243" s="25" customFormat="1" ht="13.5"/>
    <row r="244" s="25" customFormat="1" ht="13.5"/>
    <row r="245" s="25" customFormat="1" ht="13.5"/>
    <row r="246" s="25" customFormat="1" ht="13.5"/>
    <row r="247" s="25" customFormat="1" ht="13.5"/>
    <row r="248" s="25" customFormat="1" ht="13.5"/>
    <row r="249" s="25" customFormat="1" ht="13.5"/>
    <row r="250" s="25" customFormat="1" ht="13.5"/>
    <row r="251" s="25" customFormat="1" ht="13.5"/>
    <row r="252" s="25" customFormat="1" ht="13.5"/>
    <row r="253" s="25" customFormat="1" ht="13.5"/>
    <row r="254" s="25" customFormat="1" ht="13.5"/>
    <row r="255" s="25" customFormat="1" ht="13.5"/>
    <row r="256" s="25" customFormat="1" ht="13.5"/>
    <row r="257" s="25" customFormat="1" ht="13.5"/>
    <row r="258" s="25" customFormat="1" ht="13.5"/>
    <row r="259" s="25" customFormat="1" ht="13.5"/>
    <row r="260" s="25" customFormat="1" ht="13.5"/>
    <row r="261" s="25" customFormat="1" ht="13.5"/>
    <row r="262" s="25" customFormat="1" ht="13.5"/>
    <row r="263" s="25" customFormat="1" ht="13.5"/>
    <row r="264" s="25" customFormat="1" ht="13.5"/>
    <row r="265" s="25" customFormat="1" ht="13.5"/>
    <row r="266" s="25" customFormat="1" ht="13.5"/>
    <row r="267" s="25" customFormat="1" ht="13.5"/>
    <row r="268" s="25" customFormat="1" ht="13.5"/>
    <row r="269" s="25" customFormat="1" ht="13.5"/>
    <row r="270" s="25" customFormat="1" ht="13.5"/>
    <row r="271" s="25" customFormat="1" ht="13.5"/>
    <row r="272" s="25" customFormat="1" ht="13.5"/>
    <row r="273" s="25" customFormat="1" ht="13.5"/>
    <row r="274" s="25" customFormat="1" ht="13.5"/>
    <row r="275" s="25" customFormat="1" ht="13.5"/>
    <row r="276" s="25" customFormat="1" ht="13.5"/>
    <row r="277" s="25" customFormat="1" ht="13.5"/>
    <row r="278" s="25" customFormat="1" ht="13.5"/>
    <row r="279" s="25" customFormat="1" ht="13.5"/>
    <row r="280" s="25" customFormat="1" ht="13.5"/>
    <row r="281" s="25" customFormat="1" ht="13.5"/>
    <row r="282" s="25" customFormat="1" ht="13.5"/>
    <row r="283" s="25" customFormat="1" ht="13.5"/>
    <row r="284" s="25" customFormat="1" ht="13.5"/>
    <row r="285" s="25" customFormat="1" ht="13.5"/>
    <row r="286" s="25" customFormat="1" ht="13.5"/>
    <row r="287" s="25" customFormat="1" ht="13.5"/>
    <row r="288" s="25" customFormat="1" ht="13.5"/>
    <row r="289" s="25" customFormat="1" ht="13.5"/>
    <row r="290" s="25" customFormat="1" ht="13.5"/>
    <row r="291" s="25" customFormat="1" ht="13.5"/>
    <row r="292" s="25" customFormat="1" ht="13.5"/>
    <row r="293" s="25" customFormat="1" ht="13.5"/>
    <row r="294" s="25" customFormat="1" ht="13.5"/>
    <row r="295" s="25" customFormat="1" ht="13.5"/>
    <row r="296" s="25" customFormat="1" ht="13.5"/>
  </sheetData>
  <sheetProtection/>
  <mergeCells count="21">
    <mergeCell ref="N3:N4"/>
    <mergeCell ref="T3:T4"/>
    <mergeCell ref="W3:W4"/>
    <mergeCell ref="X3:X4"/>
    <mergeCell ref="Y3:Y4"/>
    <mergeCell ref="U3:U4"/>
    <mergeCell ref="A33:C33"/>
    <mergeCell ref="O3:O4"/>
    <mergeCell ref="Q3:Q4"/>
    <mergeCell ref="R3:R4"/>
    <mergeCell ref="S3:S4"/>
    <mergeCell ref="V3:V4"/>
    <mergeCell ref="K3:K4"/>
    <mergeCell ref="A1:AB1"/>
    <mergeCell ref="I2:Q2"/>
    <mergeCell ref="B3:B4"/>
    <mergeCell ref="C3:C4"/>
    <mergeCell ref="E3:E4"/>
    <mergeCell ref="F3:F4"/>
    <mergeCell ref="G3:G4"/>
    <mergeCell ref="H3:H4"/>
  </mergeCells>
  <printOptions/>
  <pageMargins left="0.71" right="0.2" top="0.87" bottom="0.3937007874015748" header="0.5118110236220472" footer="0.5118110236220472"/>
  <pageSetup fitToWidth="2" fitToHeight="1" horizontalDpi="600" verticalDpi="600" orientation="portrait" paperSize="9" scale="6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2010-01-20T00:37:39Z</cp:lastPrinted>
  <dcterms:created xsi:type="dcterms:W3CDTF">2008-04-09T10:46:54Z</dcterms:created>
  <dcterms:modified xsi:type="dcterms:W3CDTF">2010-02-08T02:58:31Z</dcterms:modified>
  <cp:category/>
  <cp:version/>
  <cp:contentType/>
  <cp:contentStatus/>
</cp:coreProperties>
</file>