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10" sheetId="1" r:id="rId1"/>
  </sheets>
  <definedNames>
    <definedName name="_10.電気_ガスおよび水道">#REF!</definedName>
    <definedName name="_111．工事別着工住宅数数および床面積" localSheetId="0">'110'!$A$1:$G$26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'110'!$A$1:$G$26</definedName>
    <definedName name="_9.建__________設__________業">#REF!</definedName>
    <definedName name="\P">#REF!</definedName>
    <definedName name="_xlnm.Print_Area" localSheetId="0">'110'!$A$1:$P$26</definedName>
  </definedNames>
  <calcPr fullCalcOnLoad="1"/>
</workbook>
</file>

<file path=xl/sharedStrings.xml><?xml version="1.0" encoding="utf-8"?>
<sst xmlns="http://schemas.openxmlformats.org/spreadsheetml/2006/main" count="76" uniqueCount="53">
  <si>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</si>
  <si>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</si>
  <si>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</si>
  <si>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</si>
  <si>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</si>
  <si>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</si>
  <si>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</si>
  <si>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</si>
  <si>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</si>
  <si>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</si>
  <si>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</si>
  <si>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</si>
  <si>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</si>
  <si>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</si>
  <si>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</si>
  <si>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</si>
  <si>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</si>
  <si>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</si>
  <si>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</si>
  <si>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</si>
  <si>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</si>
  <si>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</si>
  <si>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</si>
  <si>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</si>
  <si>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</si>
  <si>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</si>
  <si>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</si>
  <si>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</si>
  <si>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110．建築主別 着工建築数　　</t>
  </si>
  <si>
    <t>資料：（財）建設物価調査会｢建設統計月報｣</t>
  </si>
  <si>
    <t>-</t>
  </si>
  <si>
    <t>14</t>
  </si>
  <si>
    <t>15</t>
  </si>
  <si>
    <t>16</t>
  </si>
  <si>
    <t>　17</t>
  </si>
  <si>
    <t>17</t>
  </si>
  <si>
    <t>　20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</si>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</sst>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6" fillId="0" borderId="0" xfId="60" applyNumberFormat="1" applyFont="1" applyAlignment="1" applyProtection="1">
      <alignment horizontal="center"/>
      <protection/>
    </xf>
    <xf numFmtId="177" fontId="47" fillId="0" borderId="0" xfId="60" applyNumberFormat="1" applyFont="1" applyAlignment="1">
      <alignment/>
      <protection/>
    </xf>
    <xf numFmtId="177" fontId="47" fillId="0" borderId="0" xfId="60" applyNumberFormat="1" applyFont="1">
      <alignment/>
      <protection/>
    </xf>
    <xf numFmtId="177" fontId="47" fillId="0" borderId="10" xfId="60" applyNumberFormat="1" applyFont="1" applyBorder="1" applyAlignment="1" applyProtection="1">
      <alignment horizontal="left"/>
      <protection/>
    </xf>
    <xf numFmtId="177" fontId="47" fillId="0" borderId="10" xfId="60" applyNumberFormat="1" applyFont="1" applyBorder="1">
      <alignment/>
      <protection/>
    </xf>
    <xf numFmtId="177" fontId="47" fillId="0" borderId="10" xfId="60" applyNumberFormat="1" applyFont="1" applyBorder="1" applyAlignment="1">
      <alignment/>
      <protection/>
    </xf>
    <xf numFmtId="177" fontId="48" fillId="0" borderId="11" xfId="60" applyNumberFormat="1" applyFont="1" applyBorder="1" applyAlignment="1" applyProtection="1">
      <alignment horizontal="center" vertical="center"/>
      <protection/>
    </xf>
    <xf numFmtId="0" fontId="48" fillId="0" borderId="12" xfId="60" applyFont="1" applyBorder="1" applyAlignment="1" applyProtection="1">
      <alignment horizontal="centerContinuous" vertical="center"/>
      <protection/>
    </xf>
    <xf numFmtId="0" fontId="48" fillId="0" borderId="13" xfId="60" applyFont="1" applyBorder="1" applyAlignment="1">
      <alignment horizontal="centerContinuous" vertical="center"/>
      <protection/>
    </xf>
    <xf numFmtId="0" fontId="48" fillId="0" borderId="14" xfId="60" applyFont="1" applyBorder="1" applyAlignment="1">
      <alignment horizontal="center" vertical="center"/>
      <protection/>
    </xf>
    <xf numFmtId="177" fontId="47" fillId="0" borderId="0" xfId="60" applyNumberFormat="1" applyFont="1" applyAlignment="1">
      <alignment vertical="center"/>
      <protection/>
    </xf>
    <xf numFmtId="177" fontId="48" fillId="0" borderId="15" xfId="60" applyNumberFormat="1" applyFont="1" applyBorder="1" applyAlignment="1" applyProtection="1">
      <alignment horizontal="center" vertical="center"/>
      <protection/>
    </xf>
    <xf numFmtId="0" fontId="48" fillId="0" borderId="12" xfId="60" applyFont="1" applyBorder="1" applyAlignment="1" applyProtection="1">
      <alignment horizontal="center" vertical="center"/>
      <protection/>
    </xf>
    <xf numFmtId="0" fontId="48" fillId="0" borderId="16" xfId="60" applyFont="1" applyBorder="1" applyAlignment="1" applyProtection="1">
      <alignment horizontal="center" vertical="center"/>
      <protection/>
    </xf>
    <xf numFmtId="0" fontId="48" fillId="0" borderId="12" xfId="60" applyFont="1" applyBorder="1" applyAlignment="1">
      <alignment horizontal="center" vertical="center"/>
      <protection/>
    </xf>
    <xf numFmtId="49" fontId="48" fillId="0" borderId="17" xfId="0" applyNumberFormat="1" applyFont="1" applyBorder="1" applyAlignment="1" applyProtection="1">
      <alignment horizontal="center"/>
      <protection locked="0"/>
    </xf>
    <xf numFmtId="177" fontId="47" fillId="0" borderId="14" xfId="60" applyNumberFormat="1" applyFont="1" applyBorder="1">
      <alignment/>
      <protection/>
    </xf>
    <xf numFmtId="177" fontId="47" fillId="0" borderId="0" xfId="60" applyNumberFormat="1" applyFont="1" applyBorder="1">
      <alignment/>
      <protection/>
    </xf>
    <xf numFmtId="49" fontId="47" fillId="0" borderId="14" xfId="60" applyNumberFormat="1" applyFont="1" applyBorder="1" applyAlignment="1">
      <alignment horizontal="center"/>
      <protection/>
    </xf>
    <xf numFmtId="41" fontId="49" fillId="0" borderId="14" xfId="60" applyNumberFormat="1" applyFont="1" applyBorder="1">
      <alignment/>
      <protection/>
    </xf>
    <xf numFmtId="41" fontId="49" fillId="0" borderId="0" xfId="60" applyNumberFormat="1" applyFont="1" applyBorder="1">
      <alignment/>
      <protection/>
    </xf>
    <xf numFmtId="41" fontId="49" fillId="0" borderId="14" xfId="60" applyNumberFormat="1" applyFont="1" applyBorder="1" applyAlignment="1">
      <alignment horizontal="center"/>
      <protection/>
    </xf>
    <xf numFmtId="41" fontId="49" fillId="0" borderId="0" xfId="60" applyNumberFormat="1" applyFont="1">
      <alignment/>
      <protection/>
    </xf>
    <xf numFmtId="49" fontId="50" fillId="0" borderId="17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Alignment="1" applyProtection="1" quotePrefix="1">
      <alignment horizontal="center"/>
      <protection/>
    </xf>
    <xf numFmtId="41" fontId="47" fillId="0" borderId="14" xfId="60" applyNumberFormat="1" applyFont="1" applyBorder="1">
      <alignment/>
      <protection/>
    </xf>
    <xf numFmtId="41" fontId="47" fillId="0" borderId="0" xfId="60" applyNumberFormat="1" applyFont="1">
      <alignment/>
      <protection/>
    </xf>
    <xf numFmtId="41" fontId="47" fillId="0" borderId="0" xfId="60" applyNumberFormat="1" applyFont="1" applyAlignment="1">
      <alignment/>
      <protection/>
    </xf>
    <xf numFmtId="41" fontId="47" fillId="0" borderId="14" xfId="60" applyNumberFormat="1" applyFont="1" applyBorder="1" applyAlignment="1">
      <alignment horizontal="center"/>
      <protection/>
    </xf>
    <xf numFmtId="41" fontId="48" fillId="0" borderId="17" xfId="0" applyNumberFormat="1" applyFont="1" applyBorder="1" applyAlignment="1">
      <alignment horizontal="center"/>
    </xf>
    <xf numFmtId="41" fontId="47" fillId="0" borderId="14" xfId="60" applyNumberFormat="1" applyFont="1" applyFill="1" applyBorder="1" applyProtection="1">
      <alignment/>
      <protection/>
    </xf>
    <xf numFmtId="41" fontId="47" fillId="0" borderId="0" xfId="60" applyNumberFormat="1" applyFont="1" applyFill="1" applyBorder="1" applyProtection="1">
      <alignment/>
      <protection/>
    </xf>
    <xf numFmtId="41" fontId="47" fillId="0" borderId="0" xfId="60" applyNumberFormat="1" applyFont="1" applyFill="1" applyProtection="1">
      <alignment/>
      <protection/>
    </xf>
    <xf numFmtId="41" fontId="47" fillId="0" borderId="0" xfId="60" applyNumberFormat="1" applyFont="1" applyFill="1" applyAlignment="1">
      <alignment/>
      <protection/>
    </xf>
    <xf numFmtId="41" fontId="47" fillId="0" borderId="0" xfId="60" applyNumberFormat="1" applyFont="1" applyFill="1">
      <alignment/>
      <protection/>
    </xf>
    <xf numFmtId="41" fontId="47" fillId="0" borderId="14" xfId="60" applyNumberFormat="1" applyFont="1" applyFill="1" applyBorder="1" applyAlignment="1">
      <alignment horizontal="center"/>
      <protection/>
    </xf>
    <xf numFmtId="41" fontId="47" fillId="0" borderId="0" xfId="60" applyNumberFormat="1" applyFont="1" applyFill="1" applyAlignment="1">
      <alignment horizontal="right"/>
      <protection/>
    </xf>
    <xf numFmtId="41" fontId="47" fillId="0" borderId="0" xfId="60" applyNumberFormat="1" applyFont="1" applyFill="1" applyAlignment="1" applyProtection="1">
      <alignment horizontal="right"/>
      <protection/>
    </xf>
    <xf numFmtId="41" fontId="47" fillId="0" borderId="0" xfId="60" applyNumberFormat="1" applyFont="1" applyFill="1" applyAlignment="1" quotePrefix="1">
      <alignment horizontal="right"/>
      <protection/>
    </xf>
    <xf numFmtId="41" fontId="48" fillId="0" borderId="15" xfId="0" applyNumberFormat="1" applyFont="1" applyBorder="1" applyAlignment="1">
      <alignment horizontal="center"/>
    </xf>
    <xf numFmtId="177" fontId="47" fillId="0" borderId="18" xfId="60" applyNumberFormat="1" applyFont="1" applyBorder="1" applyAlignment="1" applyProtection="1">
      <alignment horizontal="left"/>
      <protection/>
    </xf>
    <xf numFmtId="177" fontId="47" fillId="0" borderId="18" xfId="60" applyNumberFormat="1" applyFont="1" applyFill="1" applyBorder="1">
      <alignment/>
      <protection/>
    </xf>
    <xf numFmtId="177" fontId="47" fillId="0" borderId="18" xfId="60" applyNumberFormat="1" applyFont="1" applyFill="1" applyBorder="1" applyAlignment="1">
      <alignment/>
      <protection/>
    </xf>
    <xf numFmtId="177" fontId="47" fillId="0" borderId="0" xfId="60" applyNumberFormat="1" applyFont="1" applyFill="1">
      <alignment/>
      <protection/>
    </xf>
    <xf numFmtId="177" fontId="47" fillId="0" borderId="0" xfId="60" applyNumberFormat="1" applyFont="1" applyFill="1" applyAlignment="1">
      <alignment/>
      <protection/>
    </xf>
    <xf numFmtId="177" fontId="47" fillId="0" borderId="0" xfId="60" applyNumberFormat="1" applyFont="1" applyBorder="1" applyAlignment="1">
      <alignment/>
      <protection/>
    </xf>
    <xf numFmtId="41" fontId="48" fillId="0" borderId="17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SheetLayoutView="100" zoomScalePageLayoutView="0" workbookViewId="0" topLeftCell="A1">
      <selection activeCell="A10" sqref="A10:IV10"/>
    </sheetView>
  </sheetViews>
  <sheetFormatPr defaultColWidth="10.375" defaultRowHeight="12" customHeight="1"/>
  <cols>
    <col min="1" max="1" width="12.00390625" style="3" customWidth="1"/>
    <col min="2" max="5" width="13.25390625" style="3" customWidth="1"/>
    <col min="6" max="6" width="13.25390625" style="2" customWidth="1"/>
    <col min="7" max="7" width="13.25390625" style="3" customWidth="1"/>
    <col min="8" max="8" width="13.625" style="3" customWidth="1"/>
    <col min="9" max="15" width="14.25390625" style="3" customWidth="1"/>
    <col min="16" max="16" width="5.875" style="3" customWidth="1"/>
    <col min="17" max="16384" width="10.375" style="3" customWidth="1"/>
  </cols>
  <sheetData>
    <row r="1" spans="1:20" ht="19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</row>
    <row r="2" spans="1:16" ht="12" customHeight="1" thickBot="1">
      <c r="A2" s="4" t="s">
        <v>23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1" customFormat="1" ht="15" customHeight="1" thickTop="1">
      <c r="A3" s="7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  <c r="H3" s="8" t="s">
        <v>24</v>
      </c>
      <c r="I3" s="9"/>
      <c r="J3" s="8" t="s">
        <v>4</v>
      </c>
      <c r="K3" s="9"/>
      <c r="L3" s="8" t="s">
        <v>5</v>
      </c>
      <c r="M3" s="9"/>
      <c r="N3" s="8" t="s">
        <v>6</v>
      </c>
      <c r="O3" s="9"/>
      <c r="P3" s="10" t="s">
        <v>7</v>
      </c>
    </row>
    <row r="4" spans="1:16" s="11" customFormat="1" ht="15" customHeight="1">
      <c r="A4" s="12"/>
      <c r="B4" s="13" t="s">
        <v>8</v>
      </c>
      <c r="C4" s="13" t="s">
        <v>9</v>
      </c>
      <c r="D4" s="13" t="s">
        <v>8</v>
      </c>
      <c r="E4" s="13" t="s">
        <v>9</v>
      </c>
      <c r="F4" s="13" t="s">
        <v>8</v>
      </c>
      <c r="G4" s="13" t="s">
        <v>9</v>
      </c>
      <c r="H4" s="14" t="s">
        <v>8</v>
      </c>
      <c r="I4" s="14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5" t="s">
        <v>10</v>
      </c>
    </row>
    <row r="5" spans="1:16" ht="15" customHeight="1">
      <c r="A5" s="16" t="s">
        <v>25</v>
      </c>
      <c r="B5" s="17">
        <v>1584007</v>
      </c>
      <c r="C5" s="18">
        <v>21628421</v>
      </c>
      <c r="D5" s="18">
        <v>16013</v>
      </c>
      <c r="E5" s="18">
        <v>342354</v>
      </c>
      <c r="F5" s="18">
        <v>32092</v>
      </c>
      <c r="G5" s="18">
        <v>538284</v>
      </c>
      <c r="H5" s="18">
        <v>110470</v>
      </c>
      <c r="I5" s="18">
        <v>2114526</v>
      </c>
      <c r="J5" s="18">
        <v>513248</v>
      </c>
      <c r="K5" s="18">
        <v>6025374</v>
      </c>
      <c r="L5" s="18">
        <v>144488</v>
      </c>
      <c r="M5" s="18">
        <v>2112794</v>
      </c>
      <c r="N5" s="18">
        <v>767696</v>
      </c>
      <c r="O5" s="18">
        <v>10495089</v>
      </c>
      <c r="P5" s="19" t="s">
        <v>31</v>
      </c>
    </row>
    <row r="6" spans="1:16" ht="15" customHeight="1">
      <c r="A6" s="16" t="s">
        <v>11</v>
      </c>
      <c r="B6" s="17">
        <v>1655452</v>
      </c>
      <c r="C6" s="18">
        <v>21691380</v>
      </c>
      <c r="D6" s="18">
        <v>18597</v>
      </c>
      <c r="E6" s="18">
        <v>297855</v>
      </c>
      <c r="F6" s="18">
        <v>10914</v>
      </c>
      <c r="G6" s="18">
        <v>294591</v>
      </c>
      <c r="H6" s="18">
        <v>90164</v>
      </c>
      <c r="I6" s="18">
        <v>1660345</v>
      </c>
      <c r="J6" s="18">
        <v>622306</v>
      </c>
      <c r="K6" s="18">
        <v>6819270</v>
      </c>
      <c r="L6" s="18">
        <v>155981</v>
      </c>
      <c r="M6" s="18">
        <v>2574521</v>
      </c>
      <c r="N6" s="18">
        <v>757490</v>
      </c>
      <c r="O6" s="18">
        <v>10044798</v>
      </c>
      <c r="P6" s="19" t="s">
        <v>32</v>
      </c>
    </row>
    <row r="7" spans="1:16" ht="15" customHeight="1">
      <c r="A7" s="16" t="s">
        <v>12</v>
      </c>
      <c r="B7" s="17">
        <v>1788755</v>
      </c>
      <c r="C7" s="18">
        <v>22696748</v>
      </c>
      <c r="D7" s="18">
        <v>15495</v>
      </c>
      <c r="E7" s="18">
        <v>258519</v>
      </c>
      <c r="F7" s="18">
        <v>18117</v>
      </c>
      <c r="G7" s="18">
        <v>255508</v>
      </c>
      <c r="H7" s="18">
        <v>71630</v>
      </c>
      <c r="I7" s="18">
        <v>1427430</v>
      </c>
      <c r="J7" s="18">
        <v>740774</v>
      </c>
      <c r="K7" s="18">
        <v>8221258</v>
      </c>
      <c r="L7" s="18">
        <v>186535</v>
      </c>
      <c r="M7" s="18">
        <v>2394577</v>
      </c>
      <c r="N7" s="18">
        <v>756204</v>
      </c>
      <c r="O7" s="18">
        <v>10139456</v>
      </c>
      <c r="P7" s="19" t="s">
        <v>33</v>
      </c>
    </row>
    <row r="8" spans="1:16" ht="15" customHeight="1">
      <c r="A8" s="16" t="s">
        <v>34</v>
      </c>
      <c r="B8" s="17">
        <v>1609596</v>
      </c>
      <c r="C8" s="3">
        <v>20300813</v>
      </c>
      <c r="D8" s="3">
        <v>13123</v>
      </c>
      <c r="E8" s="3">
        <v>173736</v>
      </c>
      <c r="F8" s="2">
        <v>19382</v>
      </c>
      <c r="G8" s="3">
        <v>290139</v>
      </c>
      <c r="H8" s="3">
        <v>90755</v>
      </c>
      <c r="I8" s="3">
        <v>1751263</v>
      </c>
      <c r="J8" s="3">
        <v>636672</v>
      </c>
      <c r="K8" s="3">
        <v>6376371</v>
      </c>
      <c r="L8" s="3">
        <v>120323</v>
      </c>
      <c r="M8" s="3">
        <v>1636911</v>
      </c>
      <c r="N8" s="3">
        <v>729341</v>
      </c>
      <c r="O8" s="3">
        <v>10072393</v>
      </c>
      <c r="P8" s="19" t="s">
        <v>35</v>
      </c>
    </row>
    <row r="9" spans="1:16" ht="15" customHeight="1">
      <c r="A9" s="16" t="s">
        <v>26</v>
      </c>
      <c r="B9" s="17">
        <v>2023853</v>
      </c>
      <c r="C9" s="3">
        <v>27343347</v>
      </c>
      <c r="D9" s="3">
        <v>10106</v>
      </c>
      <c r="E9" s="3">
        <v>144680</v>
      </c>
      <c r="F9" s="2">
        <v>20809</v>
      </c>
      <c r="G9" s="3">
        <v>273744</v>
      </c>
      <c r="H9" s="3">
        <v>62306</v>
      </c>
      <c r="I9" s="3">
        <v>1282566</v>
      </c>
      <c r="J9" s="3">
        <v>995852</v>
      </c>
      <c r="K9" s="3">
        <v>11647874</v>
      </c>
      <c r="L9" s="3">
        <v>176095</v>
      </c>
      <c r="M9" s="3">
        <v>3397056</v>
      </c>
      <c r="N9" s="3">
        <v>758685</v>
      </c>
      <c r="O9" s="3">
        <v>10597427</v>
      </c>
      <c r="P9" s="19" t="s">
        <v>27</v>
      </c>
    </row>
    <row r="10" spans="1:16" s="27" customFormat="1" ht="15" customHeight="1">
      <c r="A10" s="47" t="s">
        <v>51</v>
      </c>
      <c r="B10" s="26">
        <v>1634749</v>
      </c>
      <c r="C10" s="48">
        <v>21936130</v>
      </c>
      <c r="D10" s="48">
        <v>2403</v>
      </c>
      <c r="E10" s="48">
        <v>23569</v>
      </c>
      <c r="F10" s="48">
        <v>16557</v>
      </c>
      <c r="G10" s="48">
        <v>260450</v>
      </c>
      <c r="H10" s="48">
        <v>64651</v>
      </c>
      <c r="I10" s="48">
        <v>1108572</v>
      </c>
      <c r="J10" s="48">
        <v>730056</v>
      </c>
      <c r="K10" s="48">
        <v>8542825</v>
      </c>
      <c r="L10" s="48">
        <v>142271</v>
      </c>
      <c r="M10" s="48">
        <v>2326270</v>
      </c>
      <c r="N10" s="48">
        <v>678811</v>
      </c>
      <c r="O10" s="48">
        <v>9674444</v>
      </c>
      <c r="P10" s="29" t="s">
        <v>52</v>
      </c>
    </row>
    <row r="11" spans="1:16" ht="15" customHeight="1">
      <c r="A11" s="24"/>
      <c r="B11" s="17"/>
      <c r="P11" s="19"/>
    </row>
    <row r="12" spans="1:16" s="23" customFormat="1" ht="15" customHeight="1">
      <c r="A12" s="16" t="s">
        <v>36</v>
      </c>
      <c r="B12" s="20">
        <f aca="true" t="shared" si="0" ref="B12:O12">SUM(B14:B25)</f>
        <v>1370632</v>
      </c>
      <c r="C12" s="21">
        <f t="shared" si="0"/>
        <v>19495756</v>
      </c>
      <c r="D12" s="21">
        <f t="shared" si="0"/>
        <v>34094</v>
      </c>
      <c r="E12" s="21">
        <f t="shared" si="0"/>
        <v>817389</v>
      </c>
      <c r="F12" s="21">
        <f t="shared" si="0"/>
        <v>24892</v>
      </c>
      <c r="G12" s="21">
        <f t="shared" si="0"/>
        <v>546938</v>
      </c>
      <c r="H12" s="21">
        <f t="shared" si="0"/>
        <v>29215</v>
      </c>
      <c r="I12" s="21">
        <f t="shared" si="0"/>
        <v>609663</v>
      </c>
      <c r="J12" s="21">
        <f t="shared" si="0"/>
        <v>560813</v>
      </c>
      <c r="K12" s="21">
        <f t="shared" si="0"/>
        <v>7052213</v>
      </c>
      <c r="L12" s="21">
        <f t="shared" si="0"/>
        <v>86705</v>
      </c>
      <c r="M12" s="21">
        <f t="shared" si="0"/>
        <v>1194853</v>
      </c>
      <c r="N12" s="21">
        <f t="shared" si="0"/>
        <v>634913</v>
      </c>
      <c r="O12" s="21">
        <f t="shared" si="0"/>
        <v>9274700</v>
      </c>
      <c r="P12" s="22">
        <v>20</v>
      </c>
    </row>
    <row r="13" spans="1:16" s="27" customFormat="1" ht="15" customHeight="1">
      <c r="A13" s="25"/>
      <c r="B13" s="26"/>
      <c r="F13" s="28"/>
      <c r="P13" s="29"/>
    </row>
    <row r="14" spans="1:16" s="35" customFormat="1" ht="15" customHeight="1">
      <c r="A14" s="30" t="s">
        <v>37</v>
      </c>
      <c r="B14" s="31">
        <f aca="true" t="shared" si="1" ref="B14:B25">SUM(D14,F14,H14,J14,L14,N14)</f>
        <v>95775</v>
      </c>
      <c r="C14" s="32">
        <f aca="true" t="shared" si="2" ref="C14:C25">SUM(E14,G14,I14,K14,M14,O14)</f>
        <v>1223476</v>
      </c>
      <c r="D14" s="33">
        <v>577</v>
      </c>
      <c r="E14" s="33">
        <v>8000</v>
      </c>
      <c r="F14" s="34">
        <v>1841</v>
      </c>
      <c r="G14" s="33">
        <v>26240</v>
      </c>
      <c r="H14" s="35">
        <v>688</v>
      </c>
      <c r="I14" s="35">
        <v>7491</v>
      </c>
      <c r="J14" s="35">
        <v>35948</v>
      </c>
      <c r="K14" s="35">
        <v>398286</v>
      </c>
      <c r="L14" s="35">
        <v>6045</v>
      </c>
      <c r="M14" s="35">
        <v>76797</v>
      </c>
      <c r="N14" s="35">
        <v>50676</v>
      </c>
      <c r="O14" s="35">
        <v>706662</v>
      </c>
      <c r="P14" s="36" t="s">
        <v>38</v>
      </c>
    </row>
    <row r="15" spans="1:16" s="35" customFormat="1" ht="15" customHeight="1">
      <c r="A15" s="30" t="s">
        <v>39</v>
      </c>
      <c r="B15" s="31">
        <f t="shared" si="1"/>
        <v>128563</v>
      </c>
      <c r="C15" s="32">
        <f t="shared" si="2"/>
        <v>1993277</v>
      </c>
      <c r="D15" s="37">
        <v>13187</v>
      </c>
      <c r="E15" s="37">
        <v>417620</v>
      </c>
      <c r="F15" s="34">
        <v>100</v>
      </c>
      <c r="G15" s="34">
        <v>582</v>
      </c>
      <c r="H15" s="35">
        <v>138</v>
      </c>
      <c r="I15" s="35">
        <v>2115</v>
      </c>
      <c r="J15" s="35">
        <v>63257</v>
      </c>
      <c r="K15" s="35">
        <v>853258</v>
      </c>
      <c r="L15" s="35">
        <v>8927</v>
      </c>
      <c r="M15" s="35">
        <v>113595</v>
      </c>
      <c r="N15" s="35">
        <v>42954</v>
      </c>
      <c r="O15" s="35">
        <v>606107</v>
      </c>
      <c r="P15" s="36" t="s">
        <v>40</v>
      </c>
    </row>
    <row r="16" spans="1:16" s="35" customFormat="1" ht="15" customHeight="1">
      <c r="A16" s="30" t="s">
        <v>13</v>
      </c>
      <c r="B16" s="31">
        <f t="shared" si="1"/>
        <v>94518</v>
      </c>
      <c r="C16" s="32">
        <f t="shared" si="2"/>
        <v>1286335</v>
      </c>
      <c r="D16" s="38">
        <v>2138</v>
      </c>
      <c r="E16" s="38">
        <v>17870</v>
      </c>
      <c r="F16" s="34" t="s">
        <v>30</v>
      </c>
      <c r="G16" s="33" t="s">
        <v>30</v>
      </c>
      <c r="H16" s="35">
        <v>189</v>
      </c>
      <c r="I16" s="35">
        <v>1945</v>
      </c>
      <c r="J16" s="35">
        <v>39922</v>
      </c>
      <c r="K16" s="35">
        <v>511049</v>
      </c>
      <c r="L16" s="35">
        <v>7095</v>
      </c>
      <c r="M16" s="35">
        <v>109603</v>
      </c>
      <c r="N16" s="35">
        <v>45174</v>
      </c>
      <c r="O16" s="35">
        <v>645868</v>
      </c>
      <c r="P16" s="36" t="s">
        <v>41</v>
      </c>
    </row>
    <row r="17" spans="1:16" s="35" customFormat="1" ht="15" customHeight="1">
      <c r="A17" s="30" t="s">
        <v>14</v>
      </c>
      <c r="B17" s="31">
        <f t="shared" si="1"/>
        <v>116359</v>
      </c>
      <c r="C17" s="32">
        <f t="shared" si="2"/>
        <v>1661558</v>
      </c>
      <c r="D17" s="37">
        <v>584</v>
      </c>
      <c r="E17" s="37">
        <v>14530</v>
      </c>
      <c r="F17" s="34">
        <v>1177</v>
      </c>
      <c r="G17" s="34">
        <v>20130</v>
      </c>
      <c r="H17" s="39">
        <v>1599</v>
      </c>
      <c r="I17" s="39">
        <v>28580</v>
      </c>
      <c r="J17" s="39">
        <v>51831</v>
      </c>
      <c r="K17" s="39">
        <v>693667</v>
      </c>
      <c r="L17" s="39">
        <v>2457</v>
      </c>
      <c r="M17" s="39">
        <v>47881</v>
      </c>
      <c r="N17" s="39">
        <v>58711</v>
      </c>
      <c r="O17" s="39">
        <v>856770</v>
      </c>
      <c r="P17" s="36" t="s">
        <v>42</v>
      </c>
    </row>
    <row r="18" spans="1:16" s="35" customFormat="1" ht="15" customHeight="1">
      <c r="A18" s="30" t="s">
        <v>15</v>
      </c>
      <c r="B18" s="31">
        <f t="shared" si="1"/>
        <v>96054</v>
      </c>
      <c r="C18" s="32">
        <f t="shared" si="2"/>
        <v>1305647</v>
      </c>
      <c r="D18" s="37" t="s">
        <v>30</v>
      </c>
      <c r="E18" s="39" t="s">
        <v>30</v>
      </c>
      <c r="F18" s="37">
        <v>31</v>
      </c>
      <c r="G18" s="37">
        <v>1500</v>
      </c>
      <c r="H18" s="39">
        <v>995</v>
      </c>
      <c r="I18" s="39">
        <v>16150</v>
      </c>
      <c r="J18" s="39">
        <v>34616</v>
      </c>
      <c r="K18" s="39">
        <v>412780</v>
      </c>
      <c r="L18" s="39">
        <v>4204</v>
      </c>
      <c r="M18" s="39">
        <v>59755</v>
      </c>
      <c r="N18" s="39">
        <v>56208</v>
      </c>
      <c r="O18" s="39">
        <v>815462</v>
      </c>
      <c r="P18" s="36" t="s">
        <v>43</v>
      </c>
    </row>
    <row r="19" spans="1:16" s="35" customFormat="1" ht="15" customHeight="1">
      <c r="A19" s="30" t="s">
        <v>16</v>
      </c>
      <c r="B19" s="31">
        <f t="shared" si="1"/>
        <v>125512</v>
      </c>
      <c r="C19" s="32">
        <f t="shared" si="2"/>
        <v>1748423</v>
      </c>
      <c r="D19" s="37">
        <v>7964</v>
      </c>
      <c r="E19" s="37">
        <v>158844</v>
      </c>
      <c r="F19" s="39">
        <v>4337</v>
      </c>
      <c r="G19" s="39">
        <v>68400</v>
      </c>
      <c r="H19" s="39">
        <v>3118</v>
      </c>
      <c r="I19" s="39">
        <v>65568</v>
      </c>
      <c r="J19" s="39">
        <v>45419</v>
      </c>
      <c r="K19" s="39">
        <v>480952</v>
      </c>
      <c r="L19" s="39">
        <v>5479</v>
      </c>
      <c r="M19" s="39">
        <v>73361</v>
      </c>
      <c r="N19" s="39">
        <v>59195</v>
      </c>
      <c r="O19" s="39">
        <v>901298</v>
      </c>
      <c r="P19" s="36" t="s">
        <v>44</v>
      </c>
    </row>
    <row r="20" spans="1:16" s="35" customFormat="1" ht="15" customHeight="1">
      <c r="A20" s="30" t="s">
        <v>17</v>
      </c>
      <c r="B20" s="31">
        <f t="shared" si="1"/>
        <v>159677</v>
      </c>
      <c r="C20" s="32">
        <f t="shared" si="2"/>
        <v>2747762</v>
      </c>
      <c r="D20" s="37">
        <v>296</v>
      </c>
      <c r="E20" s="37">
        <v>4210</v>
      </c>
      <c r="F20" s="37">
        <v>401</v>
      </c>
      <c r="G20" s="37">
        <v>8631</v>
      </c>
      <c r="H20" s="39">
        <v>2324</v>
      </c>
      <c r="I20" s="39">
        <v>58794</v>
      </c>
      <c r="J20" s="39">
        <v>80948</v>
      </c>
      <c r="K20" s="39">
        <v>1568282</v>
      </c>
      <c r="L20" s="39">
        <v>15711</v>
      </c>
      <c r="M20" s="39">
        <v>232481</v>
      </c>
      <c r="N20" s="39">
        <v>59997</v>
      </c>
      <c r="O20" s="39">
        <v>875364</v>
      </c>
      <c r="P20" s="36" t="s">
        <v>45</v>
      </c>
    </row>
    <row r="21" spans="1:16" s="35" customFormat="1" ht="15" customHeight="1">
      <c r="A21" s="30" t="s">
        <v>18</v>
      </c>
      <c r="B21" s="31">
        <f t="shared" si="1"/>
        <v>148818</v>
      </c>
      <c r="C21" s="32">
        <f t="shared" si="2"/>
        <v>2250732</v>
      </c>
      <c r="D21" s="37" t="s">
        <v>30</v>
      </c>
      <c r="E21" s="37" t="s">
        <v>30</v>
      </c>
      <c r="F21" s="37">
        <v>15120</v>
      </c>
      <c r="G21" s="37">
        <v>399741</v>
      </c>
      <c r="H21" s="39">
        <v>14241</v>
      </c>
      <c r="I21" s="39">
        <v>328378</v>
      </c>
      <c r="J21" s="39">
        <v>56721</v>
      </c>
      <c r="K21" s="39">
        <v>579179</v>
      </c>
      <c r="L21" s="39">
        <v>4131</v>
      </c>
      <c r="M21" s="39">
        <v>56871</v>
      </c>
      <c r="N21" s="39">
        <v>58605</v>
      </c>
      <c r="O21" s="39">
        <v>886563</v>
      </c>
      <c r="P21" s="36" t="s">
        <v>46</v>
      </c>
    </row>
    <row r="22" spans="1:16" s="35" customFormat="1" ht="15" customHeight="1">
      <c r="A22" s="30" t="s">
        <v>19</v>
      </c>
      <c r="B22" s="31">
        <f t="shared" si="1"/>
        <v>110576</v>
      </c>
      <c r="C22" s="32">
        <f t="shared" si="2"/>
        <v>1427515</v>
      </c>
      <c r="D22" s="34" t="s">
        <v>30</v>
      </c>
      <c r="E22" s="34" t="s">
        <v>30</v>
      </c>
      <c r="F22" s="37" t="s">
        <v>30</v>
      </c>
      <c r="G22" s="37" t="s">
        <v>30</v>
      </c>
      <c r="H22" s="39">
        <v>4468</v>
      </c>
      <c r="I22" s="39">
        <v>73522</v>
      </c>
      <c r="J22" s="39">
        <v>38704</v>
      </c>
      <c r="K22" s="39">
        <v>430743</v>
      </c>
      <c r="L22" s="39">
        <v>8228</v>
      </c>
      <c r="M22" s="39">
        <v>71639</v>
      </c>
      <c r="N22" s="39">
        <v>59176</v>
      </c>
      <c r="O22" s="39">
        <v>851611</v>
      </c>
      <c r="P22" s="36" t="s">
        <v>47</v>
      </c>
    </row>
    <row r="23" spans="1:16" s="35" customFormat="1" ht="15" customHeight="1">
      <c r="A23" s="30" t="s">
        <v>20</v>
      </c>
      <c r="B23" s="31">
        <f t="shared" si="1"/>
        <v>126784</v>
      </c>
      <c r="C23" s="32">
        <f t="shared" si="2"/>
        <v>1558441</v>
      </c>
      <c r="D23" s="39">
        <v>64</v>
      </c>
      <c r="E23" s="39">
        <v>1500</v>
      </c>
      <c r="F23" s="37">
        <v>1085</v>
      </c>
      <c r="G23" s="37">
        <v>17327</v>
      </c>
      <c r="H23" s="39">
        <v>455</v>
      </c>
      <c r="I23" s="39">
        <v>11180</v>
      </c>
      <c r="J23" s="39">
        <v>60515</v>
      </c>
      <c r="K23" s="39">
        <v>552152</v>
      </c>
      <c r="L23" s="39">
        <v>13315</v>
      </c>
      <c r="M23" s="39">
        <v>211483</v>
      </c>
      <c r="N23" s="39">
        <v>51350</v>
      </c>
      <c r="O23" s="39">
        <v>764799</v>
      </c>
      <c r="P23" s="36" t="s">
        <v>48</v>
      </c>
    </row>
    <row r="24" spans="1:16" s="35" customFormat="1" ht="15" customHeight="1">
      <c r="A24" s="30" t="s">
        <v>21</v>
      </c>
      <c r="B24" s="31">
        <f t="shared" si="1"/>
        <v>95962</v>
      </c>
      <c r="C24" s="32">
        <f t="shared" si="2"/>
        <v>1358172</v>
      </c>
      <c r="D24" s="39">
        <v>9284</v>
      </c>
      <c r="E24" s="39">
        <v>194815</v>
      </c>
      <c r="F24" s="39">
        <v>18</v>
      </c>
      <c r="G24" s="39">
        <v>100</v>
      </c>
      <c r="H24" s="39">
        <v>548</v>
      </c>
      <c r="I24" s="39">
        <v>10285</v>
      </c>
      <c r="J24" s="39">
        <v>27122</v>
      </c>
      <c r="K24" s="39">
        <v>293879</v>
      </c>
      <c r="L24" s="39">
        <v>7092</v>
      </c>
      <c r="M24" s="39">
        <v>96232</v>
      </c>
      <c r="N24" s="39">
        <v>51898</v>
      </c>
      <c r="O24" s="39">
        <v>762861</v>
      </c>
      <c r="P24" s="36" t="s">
        <v>49</v>
      </c>
    </row>
    <row r="25" spans="1:16" s="35" customFormat="1" ht="15" customHeight="1">
      <c r="A25" s="40" t="s">
        <v>22</v>
      </c>
      <c r="B25" s="31">
        <f t="shared" si="1"/>
        <v>72034</v>
      </c>
      <c r="C25" s="32">
        <f t="shared" si="2"/>
        <v>934418</v>
      </c>
      <c r="D25" s="39" t="s">
        <v>30</v>
      </c>
      <c r="E25" s="39" t="s">
        <v>30</v>
      </c>
      <c r="F25" s="39">
        <v>782</v>
      </c>
      <c r="G25" s="39">
        <v>4287</v>
      </c>
      <c r="H25" s="39">
        <v>452</v>
      </c>
      <c r="I25" s="39">
        <v>5655</v>
      </c>
      <c r="J25" s="39">
        <v>25810</v>
      </c>
      <c r="K25" s="39">
        <v>277986</v>
      </c>
      <c r="L25" s="39">
        <v>4021</v>
      </c>
      <c r="M25" s="39">
        <v>45155</v>
      </c>
      <c r="N25" s="39">
        <v>40969</v>
      </c>
      <c r="O25" s="39">
        <v>601335</v>
      </c>
      <c r="P25" s="36" t="s">
        <v>50</v>
      </c>
    </row>
    <row r="26" spans="1:19" ht="15" customHeight="1">
      <c r="A26" s="41" t="s">
        <v>29</v>
      </c>
      <c r="B26" s="41"/>
      <c r="C26" s="42"/>
      <c r="D26" s="42"/>
      <c r="E26" s="42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4"/>
      <c r="R26" s="44"/>
      <c r="S26" s="44"/>
    </row>
    <row r="27" spans="3:19" ht="12" customHeight="1"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" customHeight="1"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36" ht="15.75" customHeight="1"/>
    <row r="37" spans="1:2" ht="12" customHeight="1">
      <c r="A37" s="18"/>
      <c r="B37" s="18"/>
    </row>
    <row r="57" spans="1:6" ht="12" customHeight="1">
      <c r="A57" s="18"/>
      <c r="D57" s="18"/>
      <c r="E57" s="18"/>
      <c r="F57" s="46"/>
    </row>
    <row r="58" spans="1:6" ht="12" customHeight="1">
      <c r="A58" s="18"/>
      <c r="D58" s="18"/>
      <c r="E58" s="18"/>
      <c r="F58" s="46"/>
    </row>
    <row r="59" spans="1:6" ht="12" customHeight="1">
      <c r="A59" s="18"/>
      <c r="D59" s="18"/>
      <c r="E59" s="18"/>
      <c r="F59" s="46"/>
    </row>
    <row r="60" spans="1:6" ht="12" customHeight="1">
      <c r="A60" s="18"/>
      <c r="D60" s="18"/>
      <c r="E60" s="18"/>
      <c r="F60" s="46"/>
    </row>
    <row r="61" spans="1:6" ht="12" customHeight="1">
      <c r="A61" s="18"/>
      <c r="D61" s="18"/>
      <c r="E61" s="18"/>
      <c r="F61" s="46"/>
    </row>
    <row r="62" spans="1:6" ht="12" customHeight="1">
      <c r="A62" s="18"/>
      <c r="D62" s="18"/>
      <c r="E62" s="18"/>
      <c r="F62" s="46"/>
    </row>
    <row r="63" spans="1:6" ht="12" customHeight="1">
      <c r="A63" s="18"/>
      <c r="D63" s="18"/>
      <c r="E63" s="18"/>
      <c r="F63" s="46"/>
    </row>
    <row r="64" spans="1:6" ht="12" customHeight="1">
      <c r="A64" s="18"/>
      <c r="D64" s="18"/>
      <c r="E64" s="18"/>
      <c r="F64" s="46"/>
    </row>
    <row r="65" spans="1:6" ht="12" customHeight="1">
      <c r="A65" s="18"/>
      <c r="D65" s="18"/>
      <c r="E65" s="18"/>
      <c r="F65" s="46"/>
    </row>
    <row r="66" spans="1:6" ht="12" customHeight="1">
      <c r="A66" s="18"/>
      <c r="D66" s="18"/>
      <c r="E66" s="18"/>
      <c r="F66" s="46"/>
    </row>
    <row r="67" spans="1:6" ht="12" customHeight="1">
      <c r="A67" s="18"/>
      <c r="D67" s="18"/>
      <c r="E67" s="18"/>
      <c r="F67" s="46"/>
    </row>
    <row r="68" spans="1:6" ht="12" customHeight="1">
      <c r="A68" s="18"/>
      <c r="D68" s="18"/>
      <c r="E68" s="18"/>
      <c r="F68" s="46"/>
    </row>
    <row r="69" spans="1:6" ht="12" customHeight="1">
      <c r="A69" s="18"/>
      <c r="D69" s="18"/>
      <c r="E69" s="18"/>
      <c r="F69" s="46"/>
    </row>
    <row r="70" spans="1:6" ht="12" customHeight="1">
      <c r="A70" s="18"/>
      <c r="D70" s="18"/>
      <c r="E70" s="18"/>
      <c r="F70" s="46"/>
    </row>
    <row r="71" spans="1:6" ht="12" customHeight="1">
      <c r="A71" s="18"/>
      <c r="D71" s="18"/>
      <c r="E71" s="18"/>
      <c r="F71" s="46"/>
    </row>
    <row r="72" spans="1:6" ht="12" customHeight="1">
      <c r="A72" s="18"/>
      <c r="D72" s="18"/>
      <c r="E72" s="18"/>
      <c r="F72" s="46"/>
    </row>
    <row r="73" spans="1:6" ht="12" customHeight="1">
      <c r="A73" s="18"/>
      <c r="D73" s="18"/>
      <c r="E73" s="18"/>
      <c r="F73" s="46"/>
    </row>
    <row r="74" spans="1:6" ht="12" customHeight="1">
      <c r="A74" s="18"/>
      <c r="D74" s="18"/>
      <c r="E74" s="18"/>
      <c r="F74" s="46"/>
    </row>
    <row r="75" spans="1:6" ht="12" customHeight="1">
      <c r="A75" s="18"/>
      <c r="D75" s="18"/>
      <c r="E75" s="18"/>
      <c r="F75" s="46"/>
    </row>
    <row r="76" spans="1:6" ht="12" customHeight="1">
      <c r="A76" s="18"/>
      <c r="D76" s="18"/>
      <c r="E76" s="18"/>
      <c r="F76" s="46"/>
    </row>
    <row r="77" spans="1:6" ht="12" customHeight="1">
      <c r="A77" s="18"/>
      <c r="D77" s="18"/>
      <c r="E77" s="18"/>
      <c r="F77" s="46"/>
    </row>
    <row r="78" spans="1:6" ht="12" customHeight="1">
      <c r="A78" s="18"/>
      <c r="D78" s="18"/>
      <c r="E78" s="18"/>
      <c r="F78" s="46"/>
    </row>
    <row r="79" spans="1:6" ht="12" customHeight="1">
      <c r="A79" s="18"/>
      <c r="D79" s="18"/>
      <c r="E79" s="18"/>
      <c r="F79" s="46"/>
    </row>
    <row r="80" spans="1:6" ht="12" customHeight="1">
      <c r="A80" s="18"/>
      <c r="D80" s="18"/>
      <c r="E80" s="18"/>
      <c r="F80" s="46"/>
    </row>
    <row r="81" spans="1:6" ht="12" customHeight="1">
      <c r="A81" s="18"/>
      <c r="D81" s="18"/>
      <c r="E81" s="18"/>
      <c r="F81" s="46"/>
    </row>
    <row r="82" spans="1:6" ht="12" customHeight="1">
      <c r="A82" s="18"/>
      <c r="D82" s="18"/>
      <c r="E82" s="18"/>
      <c r="F82" s="46"/>
    </row>
    <row r="83" spans="1:6" ht="12" customHeight="1">
      <c r="A83" s="18"/>
      <c r="D83" s="18"/>
      <c r="E83" s="18"/>
      <c r="F83" s="46"/>
    </row>
    <row r="84" spans="1:6" ht="12" customHeight="1">
      <c r="A84" s="18"/>
      <c r="D84" s="18"/>
      <c r="E84" s="18"/>
      <c r="F84" s="46"/>
    </row>
    <row r="85" spans="1:6" ht="12" customHeight="1">
      <c r="A85" s="18"/>
      <c r="D85" s="18"/>
      <c r="E85" s="18"/>
      <c r="F85" s="46"/>
    </row>
    <row r="86" ht="12" customHeight="1">
      <c r="A86" s="18"/>
    </row>
    <row r="87" ht="12" customHeight="1">
      <c r="A87" s="18"/>
    </row>
    <row r="88" ht="12" customHeight="1">
      <c r="A88" s="18"/>
    </row>
    <row r="89" ht="12" customHeight="1">
      <c r="A89" s="18"/>
    </row>
    <row r="90" ht="12" customHeight="1">
      <c r="A90" s="18"/>
    </row>
    <row r="91" ht="12" customHeight="1">
      <c r="A91" s="18"/>
    </row>
    <row r="92" ht="12" customHeight="1">
      <c r="A92" s="18"/>
    </row>
    <row r="93" ht="12" customHeight="1">
      <c r="A93" s="18"/>
    </row>
    <row r="94" ht="12" customHeight="1">
      <c r="A94" s="18"/>
    </row>
    <row r="95" ht="12" customHeight="1">
      <c r="A95" s="18"/>
    </row>
    <row r="96" ht="12" customHeight="1">
      <c r="A96" s="18"/>
    </row>
    <row r="97" ht="12" customHeight="1">
      <c r="A97" s="18"/>
    </row>
    <row r="98" ht="12" customHeight="1">
      <c r="A98" s="18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2009-01-20T02:03:51Z</cp:lastPrinted>
  <dcterms:created xsi:type="dcterms:W3CDTF">2008-03-24T07:16:48Z</dcterms:created>
  <dcterms:modified xsi:type="dcterms:W3CDTF">2010-01-20T01:23:49Z</dcterms:modified>
  <cp:category/>
  <cp:version/>
  <cp:contentType/>
  <cp:contentStatus/>
</cp:coreProperties>
</file>