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'147'!$A$1:$F$73</definedName>
  </definedNames>
  <calcPr fullCalcOnLoad="1"/>
</workbook>
</file>

<file path=xl/sharedStrings.xml><?xml version="1.0" encoding="utf-8"?>
<sst xmlns="http://schemas.openxmlformats.org/spreadsheetml/2006/main" count="119" uniqueCount="86">
  <si>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</si>
  <si>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</si>
  <si>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</si>
  <si>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</si>
  <si>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</si>
  <si>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</si>
  <si>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</si>
  <si>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</si>
  <si>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</si>
  <si>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MT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</si>
  <si>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</si>
  <si>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</si>
  <si>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</si>
  <si>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</si>
  <si>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</si>
  <si>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</si>
  <si>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</si>
  <si>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</si>
  <si>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</si>
  <si>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</si>
  <si>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</si>
  <si>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</si>
  <si>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</si>
  <si>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</si>
  <si>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</si>
  <si>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</si>
  <si>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</si>
  <si>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</si>
  <si>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</si>
  <si>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</si>
  <si>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</si>
  <si>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</si>
  <si>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</si>
  <si>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</si>
  <si>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</si>
  <si>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</si>
  <si>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NO</t>
  </si>
  <si>
    <t>　　　電算機類の部分品</t>
  </si>
  <si>
    <t>KG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</si>
  <si>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</si>
  <si>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</si>
  <si>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</si>
  <si>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</si>
  <si>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</si>
  <si>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</si>
  <si>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</si>
  <si>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</si>
  <si>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</si>
  <si>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</si>
  <si>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</si>
  <si>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</si>
  <si>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TNO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</si>
  <si>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</si>
  <si>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</si>
  <si>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</si>
  <si>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</si>
  <si>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</si>
  <si>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</si>
  <si>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</si>
  <si>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</si>
  <si>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</si>
  <si>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</si>
  <si>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</si>
  <si>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</si>
  <si>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</si>
  <si>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</si>
  <si>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</si>
  <si>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-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</si>
  <si>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</si>
  <si>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</si>
  <si>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</si>
  <si>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</si>
  <si>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</si>
  <si>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</si>
  <si>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</si>
  <si>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147．商品輸出実績</t>
  </si>
  <si>
    <t>資料：門司税関HP＞九州経済圏各県別の貿易</t>
  </si>
  <si>
    <t/>
  </si>
  <si>
    <t>16.9倍</t>
  </si>
  <si>
    <t>16.5倍</t>
  </si>
  <si>
    <t>全 増</t>
  </si>
  <si>
    <t>構成比(%)</t>
  </si>
  <si>
    <t>前年対比(%)</t>
  </si>
  <si>
    <t xml:space="preserve">          20</t>
  </si>
  <si>
    <t>　　　タンカー</t>
  </si>
  <si>
    <t>９．その他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</si>
</sst>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.0"/>
    <numFmt numFmtId="194" formatCode="_ * #,##0.0_ ;_ * \-#,##0.0_ ;_ * &quot;-&quot;?_ ;_ @_ "/>
    <numFmt numFmtId="195" formatCode="0.0_);[Red]\(0.0\)"/>
    <numFmt numFmtId="196" formatCode="0_);[Red]\(0\)"/>
    <numFmt numFmtId="197" formatCode="_ &quot;¥&quot;* #,##0.0_ ;_ &quot;¥&quot;* \-#,##0.0_ ;_ &quot;¥&quot;* &quot;-&quot;?_ ;_ @_ "/>
    <numFmt numFmtId="198" formatCode="_ * #,##0.0_ ;_ * \-#,##0.0_ ;_ * &quot;-&quot;_ ;_ @_ 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6" fillId="0" borderId="0" xfId="61" applyNumberFormat="1" applyFont="1" applyAlignment="1">
      <alignment horizontal="centerContinuous"/>
      <protection/>
    </xf>
    <xf numFmtId="177" fontId="7" fillId="0" borderId="0" xfId="61" applyNumberFormat="1" applyFont="1" applyAlignment="1">
      <alignment horizontal="centerContinuous"/>
      <protection/>
    </xf>
    <xf numFmtId="0" fontId="4" fillId="0" borderId="0" xfId="61">
      <alignment/>
      <protection/>
    </xf>
    <xf numFmtId="0" fontId="8" fillId="0" borderId="0" xfId="61" applyFont="1" quotePrefix="1">
      <alignment/>
      <protection/>
    </xf>
    <xf numFmtId="177" fontId="8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177" fontId="8" fillId="0" borderId="11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horizontal="distributed" vertical="center"/>
      <protection/>
    </xf>
    <xf numFmtId="0" fontId="5" fillId="0" borderId="0" xfId="61" applyFont="1">
      <alignment/>
      <protection/>
    </xf>
    <xf numFmtId="0" fontId="5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4" fillId="0" borderId="0" xfId="61" applyFill="1">
      <alignment/>
      <protection/>
    </xf>
    <xf numFmtId="0" fontId="9" fillId="0" borderId="0" xfId="61" applyFont="1">
      <alignment/>
      <protection/>
    </xf>
    <xf numFmtId="0" fontId="9" fillId="0" borderId="12" xfId="61" applyFont="1" applyBorder="1">
      <alignment/>
      <protection/>
    </xf>
    <xf numFmtId="10" fontId="4" fillId="0" borderId="0" xfId="61" applyNumberFormat="1">
      <alignment/>
      <protection/>
    </xf>
    <xf numFmtId="0" fontId="10" fillId="0" borderId="0" xfId="61" applyFont="1" applyAlignment="1">
      <alignment horizontal="right"/>
      <protection/>
    </xf>
    <xf numFmtId="177" fontId="10" fillId="0" borderId="0" xfId="61" applyNumberFormat="1" applyFont="1">
      <alignment/>
      <protection/>
    </xf>
    <xf numFmtId="0" fontId="4" fillId="0" borderId="0" xfId="61" applyFont="1" applyAlignment="1">
      <alignment horizontal="centerContinuous"/>
      <protection/>
    </xf>
    <xf numFmtId="177" fontId="4" fillId="0" borderId="0" xfId="61" applyNumberFormat="1" applyFont="1" applyAlignment="1">
      <alignment horizontal="centerContinuous"/>
      <protection/>
    </xf>
    <xf numFmtId="0" fontId="4" fillId="0" borderId="0" xfId="61" applyFont="1">
      <alignment/>
      <protection/>
    </xf>
    <xf numFmtId="0" fontId="8" fillId="0" borderId="0" xfId="61" applyFont="1" applyFill="1">
      <alignment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0" xfId="61" applyFont="1" applyAlignment="1">
      <alignment/>
      <protection/>
    </xf>
    <xf numFmtId="177" fontId="9" fillId="0" borderId="13" xfId="61" applyNumberFormat="1" applyFont="1" applyBorder="1">
      <alignment/>
      <protection/>
    </xf>
    <xf numFmtId="0" fontId="9" fillId="0" borderId="0" xfId="61" applyFont="1" applyBorder="1" applyAlignment="1">
      <alignment horizontal="center"/>
      <protection/>
    </xf>
    <xf numFmtId="177" fontId="9" fillId="0" borderId="0" xfId="61" applyNumberFormat="1" applyFont="1" applyBorder="1">
      <alignment/>
      <protection/>
    </xf>
    <xf numFmtId="0" fontId="9" fillId="0" borderId="0" xfId="61" applyFont="1" applyBorder="1">
      <alignment/>
      <protection/>
    </xf>
    <xf numFmtId="194" fontId="9" fillId="0" borderId="0" xfId="42" applyNumberFormat="1" applyFont="1" applyBorder="1" applyAlignment="1">
      <alignment/>
    </xf>
    <xf numFmtId="49" fontId="9" fillId="0" borderId="0" xfId="61" applyNumberFormat="1" applyFont="1" applyAlignment="1">
      <alignment/>
      <protection/>
    </xf>
    <xf numFmtId="181" fontId="9" fillId="0" borderId="0" xfId="42" applyNumberFormat="1" applyFont="1" applyBorder="1" applyAlignment="1">
      <alignment/>
    </xf>
    <xf numFmtId="194" fontId="9" fillId="0" borderId="0" xfId="61" applyNumberFormat="1" applyFont="1" applyAlignment="1">
      <alignment horizontal="right"/>
      <protection/>
    </xf>
    <xf numFmtId="195" fontId="9" fillId="0" borderId="0" xfId="42" applyNumberFormat="1" applyFont="1" applyBorder="1" applyAlignment="1">
      <alignment/>
    </xf>
    <xf numFmtId="177" fontId="7" fillId="0" borderId="13" xfId="61" applyNumberFormat="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177" fontId="7" fillId="0" borderId="0" xfId="61" applyNumberFormat="1" applyFont="1" applyBorder="1">
      <alignment/>
      <protection/>
    </xf>
    <xf numFmtId="0" fontId="7" fillId="0" borderId="0" xfId="61" applyFont="1" applyBorder="1">
      <alignment/>
      <protection/>
    </xf>
    <xf numFmtId="194" fontId="7" fillId="0" borderId="0" xfId="61" applyNumberFormat="1" applyFont="1" applyAlignment="1">
      <alignment horizontal="right"/>
      <protection/>
    </xf>
    <xf numFmtId="49" fontId="30" fillId="0" borderId="0" xfId="61" applyNumberFormat="1" applyFont="1" applyAlignment="1">
      <alignment/>
      <protection/>
    </xf>
    <xf numFmtId="177" fontId="30" fillId="0" borderId="13" xfId="61" applyNumberFormat="1" applyFont="1" applyBorder="1">
      <alignment/>
      <protection/>
    </xf>
    <xf numFmtId="0" fontId="31" fillId="0" borderId="0" xfId="61" applyFont="1" applyBorder="1" applyAlignment="1">
      <alignment horizontal="center"/>
      <protection/>
    </xf>
    <xf numFmtId="177" fontId="30" fillId="0" borderId="0" xfId="61" applyNumberFormat="1" applyFont="1" applyBorder="1">
      <alignment/>
      <protection/>
    </xf>
    <xf numFmtId="195" fontId="31" fillId="0" borderId="0" xfId="42" applyNumberFormat="1" applyFont="1" applyBorder="1" applyAlignment="1">
      <alignment/>
    </xf>
    <xf numFmtId="194" fontId="30" fillId="0" borderId="0" xfId="42" applyNumberFormat="1" applyFont="1" applyBorder="1" applyAlignment="1">
      <alignment/>
    </xf>
    <xf numFmtId="0" fontId="9" fillId="0" borderId="0" xfId="61" applyFont="1" applyAlignment="1">
      <alignment horizontal="center"/>
      <protection/>
    </xf>
    <xf numFmtId="177" fontId="32" fillId="0" borderId="13" xfId="61" applyNumberFormat="1" applyFont="1" applyBorder="1">
      <alignment/>
      <protection/>
    </xf>
    <xf numFmtId="177" fontId="32" fillId="0" borderId="0" xfId="61" applyNumberFormat="1" applyFont="1" applyBorder="1">
      <alignment/>
      <protection/>
    </xf>
    <xf numFmtId="182" fontId="9" fillId="0" borderId="0" xfId="42" applyNumberFormat="1" applyFont="1" applyBorder="1" applyAlignment="1">
      <alignment/>
    </xf>
    <xf numFmtId="194" fontId="32" fillId="0" borderId="0" xfId="61" applyNumberFormat="1" applyFont="1" applyAlignment="1">
      <alignment horizontal="right"/>
      <protection/>
    </xf>
    <xf numFmtId="0" fontId="31" fillId="0" borderId="0" xfId="61" applyFont="1" applyFill="1">
      <alignment/>
      <protection/>
    </xf>
    <xf numFmtId="177" fontId="30" fillId="0" borderId="13" xfId="61" applyNumberFormat="1" applyFont="1" applyFill="1" applyBorder="1">
      <alignment/>
      <protection/>
    </xf>
    <xf numFmtId="0" fontId="31" fillId="0" borderId="0" xfId="61" applyFont="1" applyFill="1" applyBorder="1" applyAlignment="1">
      <alignment horizontal="center"/>
      <protection/>
    </xf>
    <xf numFmtId="41" fontId="31" fillId="0" borderId="0" xfId="61" applyNumberFormat="1" applyFont="1" applyFill="1" applyBorder="1" applyAlignment="1">
      <alignment horizontal="right"/>
      <protection/>
    </xf>
    <xf numFmtId="195" fontId="31" fillId="0" borderId="0" xfId="42" applyNumberFormat="1" applyFont="1" applyFill="1" applyBorder="1" applyAlignment="1">
      <alignment/>
    </xf>
    <xf numFmtId="198" fontId="31" fillId="0" borderId="0" xfId="61" applyNumberFormat="1" applyFont="1" applyFill="1" applyBorder="1" applyAlignment="1">
      <alignment horizontal="right"/>
      <protection/>
    </xf>
    <xf numFmtId="41" fontId="9" fillId="0" borderId="13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center"/>
      <protection/>
    </xf>
    <xf numFmtId="41" fontId="9" fillId="0" borderId="0" xfId="61" applyNumberFormat="1" applyFont="1" applyFill="1" applyBorder="1" applyAlignment="1">
      <alignment horizontal="right"/>
      <protection/>
    </xf>
    <xf numFmtId="195" fontId="9" fillId="0" borderId="0" xfId="42" applyNumberFormat="1" applyFont="1" applyFill="1" applyBorder="1" applyAlignment="1">
      <alignment/>
    </xf>
    <xf numFmtId="198" fontId="9" fillId="0" borderId="0" xfId="61" applyNumberFormat="1" applyFont="1" applyFill="1" applyBorder="1" applyAlignment="1">
      <alignment horizontal="right"/>
      <protection/>
    </xf>
    <xf numFmtId="41" fontId="31" fillId="0" borderId="13" xfId="61" applyNumberFormat="1" applyFont="1" applyFill="1" applyBorder="1" applyAlignment="1">
      <alignment horizontal="right"/>
      <protection/>
    </xf>
    <xf numFmtId="41" fontId="9" fillId="0" borderId="0" xfId="42" applyNumberFormat="1" applyFont="1" applyFill="1" applyBorder="1" applyAlignment="1">
      <alignment horizontal="right"/>
    </xf>
    <xf numFmtId="0" fontId="31" fillId="0" borderId="14" xfId="61" applyFont="1" applyFill="1" applyBorder="1">
      <alignment/>
      <protection/>
    </xf>
    <xf numFmtId="41" fontId="9" fillId="0" borderId="0" xfId="42" applyNumberFormat="1" applyFont="1" applyFill="1" applyBorder="1" applyAlignment="1">
      <alignment/>
    </xf>
    <xf numFmtId="41" fontId="9" fillId="0" borderId="0" xfId="61" applyNumberFormat="1" applyFont="1" applyFill="1" applyBorder="1">
      <alignment/>
      <protection/>
    </xf>
    <xf numFmtId="41" fontId="9" fillId="0" borderId="0" xfId="61" applyNumberFormat="1" applyFont="1" applyFill="1" applyBorder="1" applyAlignment="1">
      <alignment horizontal="center"/>
      <protection/>
    </xf>
    <xf numFmtId="0" fontId="31" fillId="0" borderId="0" xfId="61" applyFont="1" applyFill="1" quotePrefix="1">
      <alignment/>
      <protection/>
    </xf>
    <xf numFmtId="41" fontId="9" fillId="0" borderId="15" xfId="61" applyNumberFormat="1" applyFont="1" applyFill="1" applyBorder="1" applyAlignment="1">
      <alignment horizontal="right"/>
      <protection/>
    </xf>
    <xf numFmtId="41" fontId="9" fillId="0" borderId="12" xfId="61" applyNumberFormat="1" applyFont="1" applyFill="1" applyBorder="1" applyAlignment="1">
      <alignment horizontal="right"/>
      <protection/>
    </xf>
    <xf numFmtId="195" fontId="9" fillId="0" borderId="12" xfId="42" applyNumberFormat="1" applyFont="1" applyFill="1" applyBorder="1" applyAlignment="1">
      <alignment/>
    </xf>
    <xf numFmtId="198" fontId="9" fillId="0" borderId="12" xfId="61" applyNumberFormat="1" applyFont="1" applyFill="1" applyBorder="1" applyAlignment="1">
      <alignment horizontal="right"/>
      <protection/>
    </xf>
    <xf numFmtId="0" fontId="32" fillId="0" borderId="16" xfId="43" applyFont="1" applyBorder="1" applyAlignment="1" applyProtection="1">
      <alignment horizontal="left"/>
      <protection/>
    </xf>
    <xf numFmtId="177" fontId="33" fillId="0" borderId="0" xfId="61" applyNumberFormat="1" applyFont="1">
      <alignment/>
      <protection/>
    </xf>
    <xf numFmtId="0" fontId="7" fillId="0" borderId="0" xfId="61" applyFont="1" applyAlignment="1">
      <alignment horizontal="center"/>
      <protection/>
    </xf>
    <xf numFmtId="177" fontId="7" fillId="0" borderId="0" xfId="61" applyNumberFormat="1" applyFont="1">
      <alignment/>
      <protection/>
    </xf>
    <xf numFmtId="182" fontId="7" fillId="0" borderId="0" xfId="61" applyNumberFormat="1" applyFont="1">
      <alignment/>
      <protection/>
    </xf>
    <xf numFmtId="0" fontId="7" fillId="0" borderId="0" xfId="6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2"/>
  <sheetViews>
    <sheetView tabSelected="1" view="pageBreakPreview" zoomScaleSheetLayoutView="100" zoomScalePageLayoutView="0" workbookViewId="0" topLeftCell="A1">
      <selection activeCell="G44" sqref="G44"/>
    </sheetView>
  </sheetViews>
  <sheetFormatPr defaultColWidth="10.25390625" defaultRowHeight="12.75"/>
  <cols>
    <col min="1" max="1" width="26.375" style="3" customWidth="1"/>
    <col min="2" max="2" width="14.875" style="20" bestFit="1" customWidth="1"/>
    <col min="3" max="3" width="6.25390625" style="3" bestFit="1" customWidth="1"/>
    <col min="4" max="4" width="15.375" style="20" customWidth="1"/>
    <col min="5" max="5" width="11.125" style="3" customWidth="1"/>
    <col min="6" max="6" width="13.75390625" style="19" customWidth="1"/>
    <col min="7" max="16384" width="10.25390625" style="3" customWidth="1"/>
  </cols>
  <sheetData>
    <row r="1" spans="1:6" s="23" customFormat="1" ht="20.25" customHeight="1">
      <c r="A1" s="1" t="s">
        <v>75</v>
      </c>
      <c r="B1" s="2"/>
      <c r="C1" s="21"/>
      <c r="D1" s="22"/>
      <c r="E1" s="21"/>
      <c r="F1" s="21"/>
    </row>
    <row r="2" spans="1:6" s="6" customFormat="1" ht="14.25" thickBot="1">
      <c r="A2" s="4" t="s">
        <v>0</v>
      </c>
      <c r="B2" s="5"/>
      <c r="D2" s="5"/>
      <c r="F2" s="7"/>
    </row>
    <row r="3" spans="1:6" s="11" customFormat="1" ht="36" customHeight="1" thickTop="1">
      <c r="A3" s="8" t="s">
        <v>1</v>
      </c>
      <c r="B3" s="9" t="s">
        <v>60</v>
      </c>
      <c r="C3" s="25" t="s">
        <v>2</v>
      </c>
      <c r="D3" s="10" t="s">
        <v>61</v>
      </c>
      <c r="E3" s="26" t="s">
        <v>81</v>
      </c>
      <c r="F3" s="27" t="s">
        <v>82</v>
      </c>
    </row>
    <row r="4" spans="1:6" s="6" customFormat="1" ht="10.5" customHeight="1">
      <c r="A4" s="28" t="s">
        <v>64</v>
      </c>
      <c r="B4" s="29"/>
      <c r="C4" s="30"/>
      <c r="D4" s="31">
        <v>305426</v>
      </c>
      <c r="E4" s="32"/>
      <c r="F4" s="33">
        <v>118.4</v>
      </c>
    </row>
    <row r="5" spans="1:6" s="6" customFormat="1" ht="10.5" customHeight="1">
      <c r="A5" s="34" t="s">
        <v>62</v>
      </c>
      <c r="B5" s="29"/>
      <c r="C5" s="30"/>
      <c r="D5" s="31">
        <v>342434</v>
      </c>
      <c r="E5" s="35" t="s">
        <v>3</v>
      </c>
      <c r="F5" s="33">
        <v>112.1</v>
      </c>
    </row>
    <row r="6" spans="1:6" s="6" customFormat="1" ht="10.5" customHeight="1">
      <c r="A6" s="34" t="s">
        <v>4</v>
      </c>
      <c r="B6" s="29"/>
      <c r="C6" s="30"/>
      <c r="D6" s="31">
        <v>503071</v>
      </c>
      <c r="E6" s="35"/>
      <c r="F6" s="33">
        <v>146.9</v>
      </c>
    </row>
    <row r="7" spans="1:6" s="6" customFormat="1" ht="10.5" customHeight="1">
      <c r="A7" s="34" t="s">
        <v>5</v>
      </c>
      <c r="B7" s="29"/>
      <c r="C7" s="30"/>
      <c r="D7" s="31">
        <v>822490</v>
      </c>
      <c r="E7" s="32"/>
      <c r="F7" s="36">
        <v>163.5</v>
      </c>
    </row>
    <row r="8" spans="1:6" s="6" customFormat="1" ht="10.5" customHeight="1">
      <c r="A8" s="34" t="s">
        <v>6</v>
      </c>
      <c r="B8" s="29"/>
      <c r="C8" s="30"/>
      <c r="D8" s="31">
        <v>1111275.2599999998</v>
      </c>
      <c r="E8" s="32"/>
      <c r="F8" s="36">
        <v>135.1</v>
      </c>
    </row>
    <row r="9" spans="1:6" s="6" customFormat="1" ht="10.5" customHeight="1">
      <c r="A9" s="34" t="s">
        <v>65</v>
      </c>
      <c r="B9" s="29"/>
      <c r="C9" s="30"/>
      <c r="D9" s="31">
        <v>1326685.086</v>
      </c>
      <c r="E9" s="37">
        <v>100</v>
      </c>
      <c r="F9" s="33">
        <v>119.4</v>
      </c>
    </row>
    <row r="10" spans="1:6" s="23" customFormat="1" ht="10.5" customHeight="1">
      <c r="A10" s="34"/>
      <c r="B10" s="38"/>
      <c r="C10" s="39"/>
      <c r="D10" s="40"/>
      <c r="E10" s="41"/>
      <c r="F10" s="42"/>
    </row>
    <row r="11" spans="1:6" s="12" customFormat="1" ht="10.5" customHeight="1">
      <c r="A11" s="43" t="s">
        <v>83</v>
      </c>
      <c r="B11" s="44"/>
      <c r="C11" s="45"/>
      <c r="D11" s="46">
        <f>(+D13+D15+D19+D21+D28+D40+D51+D61+D68)</f>
        <v>990500.486</v>
      </c>
      <c r="E11" s="47">
        <f>ROUND(+D11/D$11*100,1)</f>
        <v>100</v>
      </c>
      <c r="F11" s="48">
        <v>74.65980408254926</v>
      </c>
    </row>
    <row r="12" spans="1:6" ht="10.5" customHeight="1">
      <c r="A12" s="49"/>
      <c r="B12" s="50"/>
      <c r="C12" s="30"/>
      <c r="D12" s="51"/>
      <c r="E12" s="52"/>
      <c r="F12" s="53"/>
    </row>
    <row r="13" spans="1:6" s="13" customFormat="1" ht="10.5" customHeight="1">
      <c r="A13" s="54" t="s">
        <v>7</v>
      </c>
      <c r="B13" s="55"/>
      <c r="C13" s="56"/>
      <c r="D13" s="57">
        <v>79.394</v>
      </c>
      <c r="E13" s="58">
        <v>0.008015543770263228</v>
      </c>
      <c r="F13" s="59" t="s">
        <v>78</v>
      </c>
    </row>
    <row r="14" spans="1:6" s="24" customFormat="1" ht="10.5" customHeight="1">
      <c r="A14" s="14" t="s">
        <v>8</v>
      </c>
      <c r="B14" s="60">
        <v>110</v>
      </c>
      <c r="C14" s="61" t="s">
        <v>9</v>
      </c>
      <c r="D14" s="62">
        <v>77.155</v>
      </c>
      <c r="E14" s="63">
        <v>0.0077894964303934725</v>
      </c>
      <c r="F14" s="64" t="s">
        <v>79</v>
      </c>
    </row>
    <row r="15" spans="1:6" s="13" customFormat="1" ht="10.5" customHeight="1">
      <c r="A15" s="54" t="s">
        <v>10</v>
      </c>
      <c r="B15" s="65"/>
      <c r="C15" s="56"/>
      <c r="D15" s="57">
        <v>10149.585</v>
      </c>
      <c r="E15" s="58">
        <v>1.024692581523882</v>
      </c>
      <c r="F15" s="59">
        <v>115.03165993392257</v>
      </c>
    </row>
    <row r="16" spans="1:6" s="24" customFormat="1" ht="10.5" customHeight="1">
      <c r="A16" s="14" t="s">
        <v>11</v>
      </c>
      <c r="B16" s="60">
        <v>22506</v>
      </c>
      <c r="C16" s="61" t="s">
        <v>9</v>
      </c>
      <c r="D16" s="62">
        <v>6629.493</v>
      </c>
      <c r="E16" s="63">
        <v>0.6693073949688098</v>
      </c>
      <c r="F16" s="64">
        <v>119.60941562272558</v>
      </c>
    </row>
    <row r="17" spans="1:6" s="24" customFormat="1" ht="10.5" customHeight="1">
      <c r="A17" s="14" t="s">
        <v>12</v>
      </c>
      <c r="B17" s="60">
        <v>3590</v>
      </c>
      <c r="C17" s="61" t="s">
        <v>9</v>
      </c>
      <c r="D17" s="62">
        <v>81.29</v>
      </c>
      <c r="E17" s="63">
        <v>0.008206962151859057</v>
      </c>
      <c r="F17" s="64">
        <v>74.60330570927746</v>
      </c>
    </row>
    <row r="18" spans="1:6" s="24" customFormat="1" ht="10.5" customHeight="1">
      <c r="A18" s="14" t="s">
        <v>13</v>
      </c>
      <c r="B18" s="60">
        <v>20067</v>
      </c>
      <c r="C18" s="61" t="s">
        <v>9</v>
      </c>
      <c r="D18" s="62">
        <v>975.427</v>
      </c>
      <c r="E18" s="63">
        <v>0.09847819499202144</v>
      </c>
      <c r="F18" s="64">
        <v>63.87739599091046</v>
      </c>
    </row>
    <row r="19" spans="1:6" s="13" customFormat="1" ht="10.5" customHeight="1">
      <c r="A19" s="54" t="s">
        <v>14</v>
      </c>
      <c r="B19" s="65"/>
      <c r="C19" s="56"/>
      <c r="D19" s="57">
        <v>43677.797</v>
      </c>
      <c r="E19" s="58">
        <v>4.409669416356046</v>
      </c>
      <c r="F19" s="59">
        <v>101.03275580994826</v>
      </c>
    </row>
    <row r="20" spans="1:6" s="24" customFormat="1" ht="10.5" customHeight="1">
      <c r="A20" s="14" t="s">
        <v>15</v>
      </c>
      <c r="B20" s="60"/>
      <c r="C20" s="61"/>
      <c r="D20" s="62">
        <v>37383.423</v>
      </c>
      <c r="E20" s="63">
        <v>3.774195321293361</v>
      </c>
      <c r="F20" s="64">
        <v>100.62620212806277</v>
      </c>
    </row>
    <row r="21" spans="1:6" s="13" customFormat="1" ht="10.5" customHeight="1">
      <c r="A21" s="54" t="s">
        <v>68</v>
      </c>
      <c r="B21" s="65"/>
      <c r="C21" s="56"/>
      <c r="D21" s="57">
        <v>126778.817</v>
      </c>
      <c r="E21" s="58">
        <v>12.799470448720204</v>
      </c>
      <c r="F21" s="59">
        <v>78.86568181890568</v>
      </c>
    </row>
    <row r="22" spans="1:6" s="24" customFormat="1" ht="10.5" customHeight="1">
      <c r="A22" s="14" t="s">
        <v>16</v>
      </c>
      <c r="B22" s="60"/>
      <c r="C22" s="61"/>
      <c r="D22" s="62">
        <v>106765.768</v>
      </c>
      <c r="E22" s="63">
        <v>10.778971793457554</v>
      </c>
      <c r="F22" s="64">
        <v>75.0613170936678</v>
      </c>
    </row>
    <row r="23" spans="1:6" s="24" customFormat="1" ht="10.5" customHeight="1">
      <c r="A23" s="14" t="s">
        <v>17</v>
      </c>
      <c r="B23" s="60">
        <v>903295</v>
      </c>
      <c r="C23" s="61" t="s">
        <v>9</v>
      </c>
      <c r="D23" s="62">
        <v>7428.843</v>
      </c>
      <c r="E23" s="63">
        <v>0.7500090211969871</v>
      </c>
      <c r="F23" s="64">
        <v>211.77990388883327</v>
      </c>
    </row>
    <row r="24" spans="1:6" s="24" customFormat="1" ht="10.5" customHeight="1">
      <c r="A24" s="14" t="s">
        <v>18</v>
      </c>
      <c r="B24" s="60">
        <v>0</v>
      </c>
      <c r="C24" s="61" t="s">
        <v>9</v>
      </c>
      <c r="D24" s="62">
        <v>3.072</v>
      </c>
      <c r="E24" s="63">
        <v>0.00031014623853501067</v>
      </c>
      <c r="F24" s="64">
        <v>267.36292428198436</v>
      </c>
    </row>
    <row r="25" spans="1:6" s="24" customFormat="1" ht="10.5" customHeight="1">
      <c r="A25" s="14" t="s">
        <v>70</v>
      </c>
      <c r="B25" s="60">
        <v>0</v>
      </c>
      <c r="C25" s="61" t="s">
        <v>77</v>
      </c>
      <c r="D25" s="62">
        <v>0</v>
      </c>
      <c r="E25" s="66">
        <v>0</v>
      </c>
      <c r="F25" s="64" t="s">
        <v>67</v>
      </c>
    </row>
    <row r="26" spans="1:6" s="24" customFormat="1" ht="10.5" customHeight="1">
      <c r="A26" s="14" t="s">
        <v>19</v>
      </c>
      <c r="B26" s="60">
        <v>6500</v>
      </c>
      <c r="C26" s="61" t="s">
        <v>9</v>
      </c>
      <c r="D26" s="62">
        <v>88.477</v>
      </c>
      <c r="E26" s="63">
        <v>0.008932554930619186</v>
      </c>
      <c r="F26" s="64">
        <v>77.78266182559848</v>
      </c>
    </row>
    <row r="27" spans="1:6" s="24" customFormat="1" ht="10.5" customHeight="1">
      <c r="A27" s="14" t="s">
        <v>20</v>
      </c>
      <c r="B27" s="60">
        <v>26607</v>
      </c>
      <c r="C27" s="61" t="s">
        <v>9</v>
      </c>
      <c r="D27" s="62">
        <v>4558.362</v>
      </c>
      <c r="E27" s="63">
        <v>0.46020795188181257</v>
      </c>
      <c r="F27" s="64">
        <v>72.2912786816818</v>
      </c>
    </row>
    <row r="28" spans="1:6" s="13" customFormat="1" ht="10.5" customHeight="1">
      <c r="A28" s="67" t="s">
        <v>21</v>
      </c>
      <c r="B28" s="65"/>
      <c r="C28" s="54"/>
      <c r="D28" s="57">
        <v>313674.421</v>
      </c>
      <c r="E28" s="58">
        <v>31.668275324803822</v>
      </c>
      <c r="F28" s="59">
        <v>103.5014116209656</v>
      </c>
    </row>
    <row r="29" spans="1:6" s="24" customFormat="1" ht="10.5" customHeight="1">
      <c r="A29" s="14" t="s">
        <v>22</v>
      </c>
      <c r="B29" s="60">
        <v>16.63</v>
      </c>
      <c r="C29" s="61" t="s">
        <v>9</v>
      </c>
      <c r="D29" s="62">
        <v>1.276</v>
      </c>
      <c r="E29" s="63">
        <v>0.00012882376314149533</v>
      </c>
      <c r="F29" s="64">
        <v>95.29499626587005</v>
      </c>
    </row>
    <row r="30" spans="1:6" s="24" customFormat="1" ht="10.5" customHeight="1">
      <c r="A30" s="14" t="s">
        <v>23</v>
      </c>
      <c r="B30" s="60">
        <v>5467</v>
      </c>
      <c r="C30" s="61" t="s">
        <v>9</v>
      </c>
      <c r="D30" s="62">
        <v>367.003</v>
      </c>
      <c r="E30" s="63">
        <v>0.037052278639669436</v>
      </c>
      <c r="F30" s="64">
        <v>79.4399421629999</v>
      </c>
    </row>
    <row r="31" spans="1:6" s="24" customFormat="1" ht="10.5" customHeight="1">
      <c r="A31" s="14" t="s">
        <v>24</v>
      </c>
      <c r="B31" s="60"/>
      <c r="C31" s="61"/>
      <c r="D31" s="62">
        <v>1805.408</v>
      </c>
      <c r="E31" s="63">
        <v>0.1822722982490288</v>
      </c>
      <c r="F31" s="64">
        <v>125.79495944464843</v>
      </c>
    </row>
    <row r="32" spans="1:6" s="24" customFormat="1" ht="10.5" customHeight="1">
      <c r="A32" s="14" t="s">
        <v>63</v>
      </c>
      <c r="B32" s="60">
        <v>3503184</v>
      </c>
      <c r="C32" s="61" t="s">
        <v>9</v>
      </c>
      <c r="D32" s="62">
        <v>11332.547</v>
      </c>
      <c r="E32" s="63">
        <v>1.144123315452871</v>
      </c>
      <c r="F32" s="64">
        <v>114.45051859781654</v>
      </c>
    </row>
    <row r="33" spans="1:6" s="24" customFormat="1" ht="10.5" customHeight="1">
      <c r="A33" s="14" t="s">
        <v>25</v>
      </c>
      <c r="B33" s="60">
        <v>2303765</v>
      </c>
      <c r="C33" s="61" t="s">
        <v>9</v>
      </c>
      <c r="D33" s="62">
        <v>196565.557</v>
      </c>
      <c r="E33" s="63">
        <v>19.845074260771238</v>
      </c>
      <c r="F33" s="64">
        <v>114.70989706180737</v>
      </c>
    </row>
    <row r="34" spans="1:6" s="24" customFormat="1" ht="10.5" customHeight="1">
      <c r="A34" s="14" t="s">
        <v>26</v>
      </c>
      <c r="B34" s="60">
        <v>7</v>
      </c>
      <c r="C34" s="61" t="s">
        <v>9</v>
      </c>
      <c r="D34" s="62">
        <v>1.815</v>
      </c>
      <c r="E34" s="63">
        <v>0.00018324069757195453</v>
      </c>
      <c r="F34" s="64">
        <v>21.617436874702236</v>
      </c>
    </row>
    <row r="35" spans="1:6" s="24" customFormat="1" ht="10.5" customHeight="1">
      <c r="A35" s="14" t="s">
        <v>27</v>
      </c>
      <c r="B35" s="60">
        <v>2303751</v>
      </c>
      <c r="C35" s="61" t="s">
        <v>9</v>
      </c>
      <c r="D35" s="62">
        <v>196561.754</v>
      </c>
      <c r="E35" s="63">
        <v>19.84469031345836</v>
      </c>
      <c r="F35" s="64">
        <v>114.73195533756444</v>
      </c>
    </row>
    <row r="36" spans="1:6" s="24" customFormat="1" ht="10.5" customHeight="1">
      <c r="A36" s="14" t="s">
        <v>28</v>
      </c>
      <c r="B36" s="60">
        <v>6</v>
      </c>
      <c r="C36" s="61" t="s">
        <v>9</v>
      </c>
      <c r="D36" s="62">
        <v>1.988</v>
      </c>
      <c r="E36" s="68">
        <v>0.00020070661530195353</v>
      </c>
      <c r="F36" s="64" t="s">
        <v>80</v>
      </c>
    </row>
    <row r="37" spans="1:6" s="24" customFormat="1" ht="10.5" customHeight="1">
      <c r="A37" s="14" t="s">
        <v>29</v>
      </c>
      <c r="B37" s="60">
        <v>136877</v>
      </c>
      <c r="C37" s="61" t="s">
        <v>9</v>
      </c>
      <c r="D37" s="62">
        <v>103558.452</v>
      </c>
      <c r="E37" s="63">
        <v>10.455164178485825</v>
      </c>
      <c r="F37" s="64">
        <v>86.46583043651913</v>
      </c>
    </row>
    <row r="38" spans="1:6" s="24" customFormat="1" ht="10.5" customHeight="1">
      <c r="A38" s="14" t="s">
        <v>30</v>
      </c>
      <c r="B38" s="60">
        <v>136877</v>
      </c>
      <c r="C38" s="61" t="s">
        <v>9</v>
      </c>
      <c r="D38" s="62">
        <v>103558.452</v>
      </c>
      <c r="E38" s="63">
        <v>10.455164178485825</v>
      </c>
      <c r="F38" s="64">
        <v>86.46606867868046</v>
      </c>
    </row>
    <row r="39" spans="1:6" s="15" customFormat="1" ht="10.5" customHeight="1">
      <c r="A39" s="14" t="s">
        <v>31</v>
      </c>
      <c r="B39" s="60"/>
      <c r="C39" s="61"/>
      <c r="D39" s="62">
        <v>14.942</v>
      </c>
      <c r="E39" s="63">
        <v>0.001508530304749391</v>
      </c>
      <c r="F39" s="64">
        <v>12.613859881644817</v>
      </c>
    </row>
    <row r="40" spans="1:6" s="13" customFormat="1" ht="10.5" customHeight="1">
      <c r="A40" s="54" t="s">
        <v>32</v>
      </c>
      <c r="B40" s="65"/>
      <c r="C40" s="56"/>
      <c r="D40" s="57">
        <v>160982.033</v>
      </c>
      <c r="E40" s="58">
        <v>16.25259505425422</v>
      </c>
      <c r="F40" s="59">
        <v>94.97137520554895</v>
      </c>
    </row>
    <row r="41" spans="1:6" s="24" customFormat="1" ht="10.5" customHeight="1">
      <c r="A41" s="14" t="s">
        <v>33</v>
      </c>
      <c r="B41" s="60">
        <v>1017.715</v>
      </c>
      <c r="C41" s="61" t="s">
        <v>9</v>
      </c>
      <c r="D41" s="62">
        <v>198.167</v>
      </c>
      <c r="E41" s="63">
        <v>0.020006754443934717</v>
      </c>
      <c r="F41" s="64">
        <v>177.59923284430144</v>
      </c>
    </row>
    <row r="42" spans="1:6" s="24" customFormat="1" ht="10.5" customHeight="1">
      <c r="A42" s="14" t="s">
        <v>34</v>
      </c>
      <c r="B42" s="60"/>
      <c r="C42" s="61"/>
      <c r="D42" s="62">
        <v>138082.231</v>
      </c>
      <c r="E42" s="63">
        <v>13.940652523819155</v>
      </c>
      <c r="F42" s="64">
        <v>92.57460919956443</v>
      </c>
    </row>
    <row r="43" spans="1:6" s="24" customFormat="1" ht="10.5" customHeight="1">
      <c r="A43" s="14" t="s">
        <v>35</v>
      </c>
      <c r="B43" s="60">
        <v>11</v>
      </c>
      <c r="C43" s="61" t="s">
        <v>36</v>
      </c>
      <c r="D43" s="62">
        <v>1.905</v>
      </c>
      <c r="E43" s="63">
        <v>0.00019232701315403494</v>
      </c>
      <c r="F43" s="64">
        <v>0.093468674010704</v>
      </c>
    </row>
    <row r="44" spans="1:6" s="24" customFormat="1" ht="10.5" customHeight="1">
      <c r="A44" s="14" t="s">
        <v>37</v>
      </c>
      <c r="B44" s="60">
        <v>28058906</v>
      </c>
      <c r="C44" s="61" t="s">
        <v>38</v>
      </c>
      <c r="D44" s="62">
        <v>138080.326</v>
      </c>
      <c r="E44" s="63">
        <v>13.940460196806</v>
      </c>
      <c r="F44" s="64">
        <v>93.8557927501506</v>
      </c>
    </row>
    <row r="45" spans="1:6" s="24" customFormat="1" ht="10.5" customHeight="1">
      <c r="A45" s="14" t="s">
        <v>39</v>
      </c>
      <c r="B45" s="60"/>
      <c r="C45" s="61"/>
      <c r="D45" s="62">
        <v>26.651</v>
      </c>
      <c r="E45" s="68">
        <v>0.00269065996197805</v>
      </c>
      <c r="F45" s="64" t="s">
        <v>80</v>
      </c>
    </row>
    <row r="46" spans="1:6" s="24" customFormat="1" ht="10.5" customHeight="1">
      <c r="A46" s="14" t="s">
        <v>40</v>
      </c>
      <c r="B46" s="60"/>
      <c r="C46" s="61"/>
      <c r="D46" s="62">
        <v>27.872</v>
      </c>
      <c r="E46" s="63">
        <v>0.002813930976708274</v>
      </c>
      <c r="F46" s="64">
        <v>100.28063610851264</v>
      </c>
    </row>
    <row r="47" spans="1:6" s="24" customFormat="1" ht="10.5" customHeight="1">
      <c r="A47" s="14" t="s">
        <v>71</v>
      </c>
      <c r="B47" s="60"/>
      <c r="C47" s="61"/>
      <c r="D47" s="62">
        <v>0</v>
      </c>
      <c r="E47" s="69">
        <v>0</v>
      </c>
      <c r="F47" s="64" t="s">
        <v>67</v>
      </c>
    </row>
    <row r="48" spans="1:6" s="24" customFormat="1" ht="10.5" customHeight="1">
      <c r="A48" s="14" t="s">
        <v>72</v>
      </c>
      <c r="B48" s="60"/>
      <c r="C48" s="61"/>
      <c r="D48" s="62">
        <v>8533.564</v>
      </c>
      <c r="E48" s="63">
        <v>0.8615406171542251</v>
      </c>
      <c r="F48" s="64">
        <v>103.7919821644787</v>
      </c>
    </row>
    <row r="49" spans="1:6" s="24" customFormat="1" ht="10.5" customHeight="1">
      <c r="A49" s="14" t="s">
        <v>41</v>
      </c>
      <c r="B49" s="60"/>
      <c r="C49" s="61"/>
      <c r="D49" s="62">
        <v>14046.621</v>
      </c>
      <c r="E49" s="63">
        <v>1.418133680754196</v>
      </c>
      <c r="F49" s="64">
        <v>118.84414583087093</v>
      </c>
    </row>
    <row r="50" spans="1:6" s="24" customFormat="1" ht="10.5" customHeight="1">
      <c r="A50" s="14" t="s">
        <v>73</v>
      </c>
      <c r="B50" s="60">
        <v>0</v>
      </c>
      <c r="C50" s="70" t="s">
        <v>77</v>
      </c>
      <c r="D50" s="62">
        <v>0</v>
      </c>
      <c r="E50" s="68">
        <v>0</v>
      </c>
      <c r="F50" s="62" t="s">
        <v>67</v>
      </c>
    </row>
    <row r="51" spans="1:6" s="13" customFormat="1" ht="10.5" customHeight="1">
      <c r="A51" s="54" t="s">
        <v>42</v>
      </c>
      <c r="B51" s="65"/>
      <c r="C51" s="56"/>
      <c r="D51" s="57">
        <v>200517.648</v>
      </c>
      <c r="E51" s="58">
        <v>20.24407366116123</v>
      </c>
      <c r="F51" s="59">
        <v>40.125734860666014</v>
      </c>
    </row>
    <row r="52" spans="1:6" s="24" customFormat="1" ht="10.5" customHeight="1">
      <c r="A52" s="14" t="s">
        <v>43</v>
      </c>
      <c r="B52" s="60"/>
      <c r="C52" s="61"/>
      <c r="D52" s="62">
        <v>226.479</v>
      </c>
      <c r="E52" s="63">
        <v>0.022865107407933166</v>
      </c>
      <c r="F52" s="64">
        <v>199.03067905194612</v>
      </c>
    </row>
    <row r="53" spans="1:6" s="24" customFormat="1" ht="10.5" customHeight="1">
      <c r="A53" s="14" t="s">
        <v>44</v>
      </c>
      <c r="B53" s="60"/>
      <c r="C53" s="61"/>
      <c r="D53" s="62">
        <v>11.959</v>
      </c>
      <c r="E53" s="63">
        <v>0.0012073694227344375</v>
      </c>
      <c r="F53" s="64">
        <v>73.6436972719995</v>
      </c>
    </row>
    <row r="54" spans="1:6" s="24" customFormat="1" ht="10.5" customHeight="1">
      <c r="A54" s="14" t="s">
        <v>45</v>
      </c>
      <c r="B54" s="60">
        <v>6454895</v>
      </c>
      <c r="C54" s="61" t="s">
        <v>36</v>
      </c>
      <c r="D54" s="62">
        <v>188911.298</v>
      </c>
      <c r="E54" s="63">
        <v>19.072307451649248</v>
      </c>
      <c r="F54" s="64">
        <v>39.99745412057183</v>
      </c>
    </row>
    <row r="55" spans="1:6" s="24" customFormat="1" ht="10.5" customHeight="1">
      <c r="A55" s="14" t="s">
        <v>46</v>
      </c>
      <c r="B55" s="60">
        <v>6454895</v>
      </c>
      <c r="C55" s="61" t="s">
        <v>36</v>
      </c>
      <c r="D55" s="62">
        <v>188911.298</v>
      </c>
      <c r="E55" s="63">
        <v>19.072307451649248</v>
      </c>
      <c r="F55" s="64">
        <v>39.99749781810713</v>
      </c>
    </row>
    <row r="56" spans="1:6" s="24" customFormat="1" ht="10.5" customHeight="1">
      <c r="A56" s="14" t="s">
        <v>47</v>
      </c>
      <c r="B56" s="60">
        <v>95859</v>
      </c>
      <c r="C56" s="61" t="s">
        <v>38</v>
      </c>
      <c r="D56" s="62">
        <v>9204.698</v>
      </c>
      <c r="E56" s="63">
        <v>0.9292976762860468</v>
      </c>
      <c r="F56" s="64">
        <v>55.77253463069979</v>
      </c>
    </row>
    <row r="57" spans="1:6" s="24" customFormat="1" ht="10.5" customHeight="1">
      <c r="A57" s="14" t="s">
        <v>48</v>
      </c>
      <c r="B57" s="60"/>
      <c r="C57" s="61"/>
      <c r="D57" s="62">
        <v>76.426</v>
      </c>
      <c r="E57" s="63">
        <v>0.007715897274178622</v>
      </c>
      <c r="F57" s="64">
        <v>8.710607597533594</v>
      </c>
    </row>
    <row r="58" spans="1:6" s="24" customFormat="1" ht="10.5" customHeight="1">
      <c r="A58" s="14" t="s">
        <v>49</v>
      </c>
      <c r="B58" s="60"/>
      <c r="C58" s="61"/>
      <c r="D58" s="62">
        <v>698.255</v>
      </c>
      <c r="E58" s="63">
        <v>0.07049516985295047</v>
      </c>
      <c r="F58" s="64">
        <v>9.740021065914048</v>
      </c>
    </row>
    <row r="59" spans="1:6" s="24" customFormat="1" ht="10.5" customHeight="1">
      <c r="A59" s="14" t="s">
        <v>50</v>
      </c>
      <c r="B59" s="60">
        <v>130.345</v>
      </c>
      <c r="C59" s="61" t="s">
        <v>51</v>
      </c>
      <c r="D59" s="62">
        <v>98.063</v>
      </c>
      <c r="E59" s="63">
        <v>0.00990034849917277</v>
      </c>
      <c r="F59" s="64">
        <v>1.6815508342335854</v>
      </c>
    </row>
    <row r="60" spans="1:6" s="24" customFormat="1" ht="10.5" customHeight="1">
      <c r="A60" s="14" t="s">
        <v>52</v>
      </c>
      <c r="B60" s="60"/>
      <c r="C60" s="61"/>
      <c r="D60" s="62">
        <v>117.49</v>
      </c>
      <c r="E60" s="63">
        <v>0.011861680197095834</v>
      </c>
      <c r="F60" s="64">
        <v>78.12146761173983</v>
      </c>
    </row>
    <row r="61" spans="1:6" s="13" customFormat="1" ht="10.5" customHeight="1">
      <c r="A61" s="54" t="s">
        <v>53</v>
      </c>
      <c r="B61" s="65"/>
      <c r="C61" s="56"/>
      <c r="D61" s="57">
        <v>122314.124</v>
      </c>
      <c r="E61" s="58">
        <v>12.348719231219034</v>
      </c>
      <c r="F61" s="59">
        <v>106.6826949591043</v>
      </c>
    </row>
    <row r="62" spans="1:6" s="24" customFormat="1" ht="10.5" customHeight="1">
      <c r="A62" s="14" t="s">
        <v>54</v>
      </c>
      <c r="B62" s="60">
        <v>31007</v>
      </c>
      <c r="C62" s="61" t="s">
        <v>36</v>
      </c>
      <c r="D62" s="62">
        <v>38209.337</v>
      </c>
      <c r="E62" s="63">
        <v>3.85757882404512</v>
      </c>
      <c r="F62" s="64">
        <v>321.05025502554037</v>
      </c>
    </row>
    <row r="63" spans="1:6" s="24" customFormat="1" ht="10.5" customHeight="1">
      <c r="A63" s="14" t="s">
        <v>55</v>
      </c>
      <c r="B63" s="60">
        <v>672837</v>
      </c>
      <c r="C63" s="61" t="s">
        <v>38</v>
      </c>
      <c r="D63" s="62">
        <v>83.084</v>
      </c>
      <c r="E63" s="63">
        <v>0.008388082709128525</v>
      </c>
      <c r="F63" s="64">
        <v>123.83592678709832</v>
      </c>
    </row>
    <row r="64" spans="1:6" s="24" customFormat="1" ht="10.5" customHeight="1">
      <c r="A64" s="14" t="s">
        <v>66</v>
      </c>
      <c r="B64" s="60">
        <v>0</v>
      </c>
      <c r="C64" s="14" t="s">
        <v>77</v>
      </c>
      <c r="D64" s="62">
        <v>0</v>
      </c>
      <c r="E64" s="68">
        <v>0</v>
      </c>
      <c r="F64" s="64" t="s">
        <v>67</v>
      </c>
    </row>
    <row r="65" spans="1:6" s="24" customFormat="1" ht="10.5" customHeight="1">
      <c r="A65" s="14" t="s">
        <v>56</v>
      </c>
      <c r="B65" s="60">
        <v>30</v>
      </c>
      <c r="C65" s="70" t="s">
        <v>36</v>
      </c>
      <c r="D65" s="62">
        <v>83768.903</v>
      </c>
      <c r="E65" s="63">
        <v>8.457229873585343</v>
      </c>
      <c r="F65" s="64">
        <v>95.89594221029017</v>
      </c>
    </row>
    <row r="66" spans="1:6" s="24" customFormat="1" ht="10.5" customHeight="1">
      <c r="A66" s="14" t="s">
        <v>84</v>
      </c>
      <c r="B66" s="60">
        <v>15</v>
      </c>
      <c r="C66" s="61" t="s">
        <v>36</v>
      </c>
      <c r="D66" s="62">
        <v>42598.973</v>
      </c>
      <c r="E66" s="63">
        <v>4.30075235722802</v>
      </c>
      <c r="F66" s="64">
        <v>66.46039473433767</v>
      </c>
    </row>
    <row r="67" spans="1:6" s="24" customFormat="1" ht="10.5" customHeight="1">
      <c r="A67" s="14" t="s">
        <v>57</v>
      </c>
      <c r="B67" s="60">
        <v>13</v>
      </c>
      <c r="C67" s="61" t="s">
        <v>36</v>
      </c>
      <c r="D67" s="62">
        <v>36831.13</v>
      </c>
      <c r="E67" s="63">
        <v>3.718436338051428</v>
      </c>
      <c r="F67" s="64">
        <v>158.37919796276333</v>
      </c>
    </row>
    <row r="68" spans="1:6" s="13" customFormat="1" ht="10.5" customHeight="1">
      <c r="A68" s="71" t="s">
        <v>85</v>
      </c>
      <c r="B68" s="65"/>
      <c r="C68" s="54"/>
      <c r="D68" s="57">
        <v>12326.667</v>
      </c>
      <c r="E68" s="58">
        <v>1.2444887381912904</v>
      </c>
      <c r="F68" s="59">
        <v>45.7753879510443</v>
      </c>
    </row>
    <row r="69" spans="1:6" s="24" customFormat="1" ht="10.5" customHeight="1">
      <c r="A69" s="16" t="s">
        <v>58</v>
      </c>
      <c r="B69" s="60"/>
      <c r="C69" s="61"/>
      <c r="D69" s="62">
        <v>4489.817</v>
      </c>
      <c r="E69" s="63">
        <v>0.45328771297543813</v>
      </c>
      <c r="F69" s="64">
        <v>57.11005250395812</v>
      </c>
    </row>
    <row r="70" spans="1:6" s="24" customFormat="1" ht="10.5" customHeight="1">
      <c r="A70" s="16" t="s">
        <v>74</v>
      </c>
      <c r="B70" s="60"/>
      <c r="C70" s="61"/>
      <c r="D70" s="62">
        <v>0</v>
      </c>
      <c r="E70" s="68">
        <v>0</v>
      </c>
      <c r="F70" s="64" t="s">
        <v>67</v>
      </c>
    </row>
    <row r="71" spans="1:6" s="6" customFormat="1" ht="10.5" customHeight="1">
      <c r="A71" s="17" t="s">
        <v>59</v>
      </c>
      <c r="B71" s="72">
        <v>2935930</v>
      </c>
      <c r="C71" s="61" t="s">
        <v>36</v>
      </c>
      <c r="D71" s="73">
        <v>1136.576</v>
      </c>
      <c r="E71" s="74">
        <v>0.11474764687798447</v>
      </c>
      <c r="F71" s="75">
        <v>31.278820549457688</v>
      </c>
    </row>
    <row r="72" spans="1:6" s="6" customFormat="1" ht="10.5" customHeight="1">
      <c r="A72" s="76" t="s">
        <v>76</v>
      </c>
      <c r="B72" s="76"/>
      <c r="C72" s="76"/>
      <c r="D72" s="76"/>
      <c r="E72" s="76"/>
      <c r="F72" s="76"/>
    </row>
    <row r="73" spans="1:6" ht="10.5" customHeight="1">
      <c r="A73" s="16" t="s">
        <v>69</v>
      </c>
      <c r="B73" s="77"/>
      <c r="C73" s="78"/>
      <c r="D73" s="79"/>
      <c r="E73" s="80"/>
      <c r="F73" s="81"/>
    </row>
    <row r="74" ht="11.25" customHeight="1"/>
    <row r="75" ht="13.5">
      <c r="E75" s="18"/>
    </row>
    <row r="76" ht="13.5">
      <c r="E76" s="18"/>
    </row>
    <row r="77" ht="13.5">
      <c r="E77" s="18"/>
    </row>
    <row r="78" ht="13.5">
      <c r="E78" s="18"/>
    </row>
    <row r="79" ht="13.5">
      <c r="E79" s="18"/>
    </row>
    <row r="80" ht="13.5">
      <c r="E80" s="18"/>
    </row>
    <row r="81" ht="13.5">
      <c r="E81" s="18"/>
    </row>
    <row r="82" ht="13.5">
      <c r="E82" s="18"/>
    </row>
    <row r="83" ht="13.5">
      <c r="E83" s="18"/>
    </row>
    <row r="84" ht="13.5">
      <c r="E84" s="18"/>
    </row>
    <row r="85" ht="13.5">
      <c r="E85" s="18"/>
    </row>
    <row r="86" ht="13.5">
      <c r="E86" s="18"/>
    </row>
    <row r="87" ht="13.5">
      <c r="E87" s="18"/>
    </row>
    <row r="88" ht="13.5">
      <c r="E88" s="18"/>
    </row>
    <row r="89" ht="13.5">
      <c r="E89" s="18"/>
    </row>
    <row r="90" ht="13.5">
      <c r="E90" s="18"/>
    </row>
    <row r="91" ht="13.5">
      <c r="E91" s="18"/>
    </row>
    <row r="92" ht="13.5">
      <c r="E92" s="18"/>
    </row>
    <row r="93" ht="13.5">
      <c r="E93" s="18"/>
    </row>
    <row r="94" ht="13.5">
      <c r="E94" s="18"/>
    </row>
    <row r="95" ht="13.5">
      <c r="E95" s="18"/>
    </row>
    <row r="96" ht="13.5">
      <c r="E96" s="18"/>
    </row>
    <row r="97" ht="13.5">
      <c r="E97" s="18"/>
    </row>
    <row r="98" ht="13.5">
      <c r="E98" s="18"/>
    </row>
    <row r="99" ht="13.5">
      <c r="E99" s="18"/>
    </row>
    <row r="100" ht="13.5">
      <c r="E100" s="18"/>
    </row>
    <row r="101" ht="13.5">
      <c r="E101" s="18"/>
    </row>
    <row r="102" ht="13.5">
      <c r="E102" s="18"/>
    </row>
    <row r="103" ht="13.5">
      <c r="E103" s="18"/>
    </row>
    <row r="104" ht="13.5">
      <c r="E104" s="18"/>
    </row>
    <row r="105" ht="13.5">
      <c r="E105" s="18"/>
    </row>
    <row r="106" ht="13.5">
      <c r="E106" s="18"/>
    </row>
    <row r="107" ht="13.5">
      <c r="E107" s="18"/>
    </row>
    <row r="108" ht="13.5">
      <c r="E108" s="18"/>
    </row>
    <row r="109" ht="13.5">
      <c r="E109" s="18"/>
    </row>
    <row r="110" ht="13.5">
      <c r="E110" s="18"/>
    </row>
    <row r="111" ht="13.5">
      <c r="E111" s="18"/>
    </row>
    <row r="112" ht="13.5">
      <c r="E112" s="18"/>
    </row>
    <row r="113" ht="13.5">
      <c r="E113" s="18"/>
    </row>
    <row r="114" ht="13.5">
      <c r="E114" s="18"/>
    </row>
    <row r="115" ht="13.5">
      <c r="E115" s="18"/>
    </row>
    <row r="116" ht="13.5">
      <c r="E116" s="18"/>
    </row>
    <row r="117" ht="13.5">
      <c r="E117" s="18"/>
    </row>
    <row r="118" ht="13.5">
      <c r="E118" s="18"/>
    </row>
    <row r="119" ht="13.5">
      <c r="E119" s="18"/>
    </row>
    <row r="120" ht="13.5">
      <c r="E120" s="18"/>
    </row>
    <row r="121" ht="13.5">
      <c r="E121" s="18"/>
    </row>
    <row r="122" ht="13.5">
      <c r="E122" s="18"/>
    </row>
    <row r="123" ht="13.5">
      <c r="E123" s="18"/>
    </row>
    <row r="124" ht="13.5">
      <c r="E124" s="18"/>
    </row>
    <row r="125" ht="13.5">
      <c r="E125" s="18"/>
    </row>
    <row r="126" ht="13.5">
      <c r="E126" s="18"/>
    </row>
    <row r="127" ht="13.5">
      <c r="E127" s="18"/>
    </row>
    <row r="128" ht="13.5">
      <c r="E128" s="18"/>
    </row>
    <row r="129" ht="13.5">
      <c r="E129" s="18"/>
    </row>
    <row r="130" ht="13.5">
      <c r="E130" s="18"/>
    </row>
    <row r="131" ht="13.5">
      <c r="E131" s="18"/>
    </row>
    <row r="132" ht="13.5">
      <c r="E132" s="18"/>
    </row>
    <row r="133" ht="13.5">
      <c r="E133" s="18"/>
    </row>
    <row r="134" ht="13.5">
      <c r="E134" s="18"/>
    </row>
    <row r="135" ht="13.5">
      <c r="E135" s="18"/>
    </row>
    <row r="136" ht="13.5">
      <c r="E136" s="18"/>
    </row>
    <row r="137" ht="13.5">
      <c r="E137" s="18"/>
    </row>
    <row r="138" ht="13.5">
      <c r="E138" s="18"/>
    </row>
    <row r="139" ht="13.5">
      <c r="E139" s="18"/>
    </row>
    <row r="140" ht="13.5">
      <c r="E140" s="18"/>
    </row>
    <row r="141" ht="13.5">
      <c r="E141" s="18"/>
    </row>
    <row r="142" ht="13.5">
      <c r="E142" s="18"/>
    </row>
    <row r="143" ht="13.5">
      <c r="E143" s="18"/>
    </row>
    <row r="144" ht="13.5">
      <c r="E144" s="18"/>
    </row>
    <row r="145" ht="13.5">
      <c r="E145" s="18"/>
    </row>
    <row r="146" ht="13.5">
      <c r="E146" s="18"/>
    </row>
    <row r="147" ht="13.5">
      <c r="E147" s="18"/>
    </row>
    <row r="148" ht="13.5">
      <c r="E148" s="18"/>
    </row>
    <row r="149" ht="13.5">
      <c r="E149" s="18"/>
    </row>
    <row r="150" ht="13.5">
      <c r="E150" s="18"/>
    </row>
    <row r="151" ht="13.5">
      <c r="E151" s="18"/>
    </row>
    <row r="152" ht="13.5">
      <c r="E152" s="18"/>
    </row>
    <row r="153" ht="13.5">
      <c r="E153" s="18"/>
    </row>
    <row r="154" ht="13.5">
      <c r="E154" s="18"/>
    </row>
    <row r="155" ht="13.5">
      <c r="E155" s="18"/>
    </row>
    <row r="156" ht="13.5">
      <c r="E156" s="18"/>
    </row>
    <row r="157" ht="13.5">
      <c r="E157" s="18"/>
    </row>
    <row r="158" ht="13.5">
      <c r="E158" s="18"/>
    </row>
    <row r="159" ht="13.5">
      <c r="E159" s="18"/>
    </row>
    <row r="160" ht="13.5">
      <c r="E160" s="18"/>
    </row>
    <row r="161" ht="13.5">
      <c r="E161" s="18"/>
    </row>
    <row r="162" ht="13.5">
      <c r="E162" s="18"/>
    </row>
    <row r="163" ht="13.5">
      <c r="E163" s="18"/>
    </row>
    <row r="164" ht="13.5">
      <c r="E164" s="18"/>
    </row>
    <row r="165" ht="13.5">
      <c r="E165" s="18"/>
    </row>
    <row r="166" ht="13.5">
      <c r="E166" s="18"/>
    </row>
    <row r="167" ht="13.5">
      <c r="E167" s="18"/>
    </row>
    <row r="168" ht="13.5">
      <c r="E168" s="18"/>
    </row>
    <row r="169" ht="13.5">
      <c r="E169" s="18"/>
    </row>
    <row r="170" ht="13.5">
      <c r="E170" s="18"/>
    </row>
    <row r="171" ht="13.5">
      <c r="E171" s="18"/>
    </row>
    <row r="172" ht="13.5">
      <c r="E172" s="18"/>
    </row>
    <row r="173" ht="13.5">
      <c r="E173" s="18"/>
    </row>
    <row r="174" ht="13.5">
      <c r="E174" s="18"/>
    </row>
    <row r="175" ht="13.5">
      <c r="E175" s="18"/>
    </row>
    <row r="176" ht="13.5">
      <c r="E176" s="18"/>
    </row>
    <row r="177" ht="13.5">
      <c r="E177" s="18"/>
    </row>
    <row r="178" ht="13.5">
      <c r="E178" s="18"/>
    </row>
    <row r="179" ht="13.5">
      <c r="E179" s="18"/>
    </row>
    <row r="180" ht="13.5">
      <c r="E180" s="18"/>
    </row>
    <row r="181" ht="13.5">
      <c r="E181" s="18"/>
    </row>
    <row r="182" ht="13.5">
      <c r="E182" s="18"/>
    </row>
    <row r="183" ht="13.5">
      <c r="E183" s="18"/>
    </row>
    <row r="184" ht="13.5">
      <c r="E184" s="18"/>
    </row>
    <row r="185" ht="13.5">
      <c r="E185" s="18"/>
    </row>
    <row r="186" ht="13.5">
      <c r="E186" s="18"/>
    </row>
    <row r="187" ht="13.5">
      <c r="E187" s="18"/>
    </row>
    <row r="188" ht="13.5">
      <c r="E188" s="18"/>
    </row>
    <row r="189" ht="13.5">
      <c r="E189" s="18"/>
    </row>
    <row r="190" ht="13.5">
      <c r="E190" s="18"/>
    </row>
    <row r="191" ht="13.5">
      <c r="E191" s="18"/>
    </row>
    <row r="192" ht="13.5">
      <c r="E192" s="18"/>
    </row>
    <row r="193" ht="13.5">
      <c r="E193" s="18"/>
    </row>
    <row r="194" ht="13.5">
      <c r="E194" s="18"/>
    </row>
    <row r="195" ht="13.5">
      <c r="E195" s="18"/>
    </row>
    <row r="196" ht="13.5">
      <c r="E196" s="18"/>
    </row>
    <row r="197" ht="13.5">
      <c r="E197" s="18"/>
    </row>
    <row r="198" ht="13.5">
      <c r="E198" s="18"/>
    </row>
    <row r="199" ht="13.5">
      <c r="E199" s="18"/>
    </row>
    <row r="200" ht="13.5">
      <c r="E200" s="18"/>
    </row>
    <row r="201" ht="13.5">
      <c r="E201" s="18"/>
    </row>
    <row r="202" ht="13.5">
      <c r="E202" s="18"/>
    </row>
    <row r="203" ht="13.5">
      <c r="E203" s="18"/>
    </row>
    <row r="204" ht="13.5">
      <c r="E204" s="18"/>
    </row>
    <row r="205" ht="13.5">
      <c r="E205" s="18"/>
    </row>
    <row r="206" ht="13.5">
      <c r="E206" s="18"/>
    </row>
    <row r="207" ht="13.5">
      <c r="E207" s="18"/>
    </row>
    <row r="208" ht="13.5">
      <c r="E208" s="18"/>
    </row>
    <row r="209" ht="13.5">
      <c r="E209" s="18"/>
    </row>
    <row r="210" ht="13.5">
      <c r="E210" s="18"/>
    </row>
    <row r="211" ht="13.5">
      <c r="E211" s="18"/>
    </row>
    <row r="212" ht="13.5">
      <c r="E212" s="18"/>
    </row>
    <row r="213" ht="13.5">
      <c r="E213" s="18"/>
    </row>
    <row r="214" ht="13.5">
      <c r="E214" s="18"/>
    </row>
    <row r="215" ht="13.5">
      <c r="E215" s="18"/>
    </row>
    <row r="216" ht="13.5">
      <c r="E216" s="18"/>
    </row>
    <row r="217" ht="13.5">
      <c r="E217" s="18"/>
    </row>
    <row r="218" ht="13.5">
      <c r="E218" s="18"/>
    </row>
    <row r="219" ht="13.5">
      <c r="E219" s="18"/>
    </row>
    <row r="220" ht="13.5">
      <c r="E220" s="18"/>
    </row>
    <row r="221" ht="13.5">
      <c r="E221" s="18"/>
    </row>
    <row r="222" ht="13.5">
      <c r="E222" s="18"/>
    </row>
    <row r="223" ht="13.5">
      <c r="E223" s="18"/>
    </row>
    <row r="224" ht="13.5">
      <c r="E224" s="18"/>
    </row>
    <row r="225" ht="13.5">
      <c r="E225" s="18"/>
    </row>
    <row r="226" ht="13.5">
      <c r="E226" s="18"/>
    </row>
    <row r="227" ht="13.5">
      <c r="E227" s="18"/>
    </row>
    <row r="228" ht="13.5">
      <c r="E228" s="18"/>
    </row>
    <row r="229" ht="13.5">
      <c r="E229" s="18"/>
    </row>
    <row r="230" ht="13.5">
      <c r="E230" s="18"/>
    </row>
    <row r="231" ht="13.5">
      <c r="E231" s="18"/>
    </row>
    <row r="232" ht="13.5">
      <c r="E232" s="18"/>
    </row>
    <row r="233" ht="13.5">
      <c r="E233" s="18"/>
    </row>
    <row r="234" ht="13.5">
      <c r="E234" s="18"/>
    </row>
    <row r="235" ht="13.5">
      <c r="E235" s="18"/>
    </row>
    <row r="236" ht="13.5">
      <c r="E236" s="18"/>
    </row>
    <row r="237" ht="13.5">
      <c r="E237" s="18"/>
    </row>
    <row r="238" ht="13.5">
      <c r="E238" s="18"/>
    </row>
    <row r="239" ht="13.5">
      <c r="E239" s="18"/>
    </row>
    <row r="240" ht="13.5">
      <c r="E240" s="18"/>
    </row>
    <row r="241" ht="13.5">
      <c r="E241" s="18"/>
    </row>
    <row r="242" ht="13.5">
      <c r="E242" s="18"/>
    </row>
    <row r="243" ht="13.5">
      <c r="E243" s="18"/>
    </row>
    <row r="244" ht="13.5">
      <c r="E244" s="18"/>
    </row>
    <row r="245" ht="13.5">
      <c r="E245" s="18"/>
    </row>
    <row r="246" ht="13.5">
      <c r="E246" s="18"/>
    </row>
    <row r="247" ht="13.5">
      <c r="E247" s="18"/>
    </row>
    <row r="248" ht="13.5">
      <c r="E248" s="18"/>
    </row>
    <row r="249" ht="13.5">
      <c r="E249" s="18"/>
    </row>
    <row r="250" ht="13.5">
      <c r="E250" s="18"/>
    </row>
    <row r="251" ht="13.5">
      <c r="E251" s="18"/>
    </row>
    <row r="252" ht="13.5">
      <c r="E252" s="18"/>
    </row>
    <row r="253" ht="13.5">
      <c r="E253" s="18"/>
    </row>
    <row r="254" ht="13.5">
      <c r="E254" s="18"/>
    </row>
    <row r="255" ht="13.5">
      <c r="E255" s="18"/>
    </row>
    <row r="256" ht="13.5">
      <c r="E256" s="18"/>
    </row>
    <row r="257" ht="13.5">
      <c r="E257" s="18"/>
    </row>
    <row r="258" ht="13.5">
      <c r="E258" s="18"/>
    </row>
    <row r="259" ht="13.5">
      <c r="E259" s="18"/>
    </row>
    <row r="260" ht="13.5">
      <c r="E260" s="18"/>
    </row>
    <row r="261" ht="13.5">
      <c r="E261" s="18"/>
    </row>
    <row r="262" ht="13.5">
      <c r="E262" s="18"/>
    </row>
    <row r="263" ht="13.5">
      <c r="E263" s="18"/>
    </row>
    <row r="264" ht="13.5">
      <c r="E264" s="18"/>
    </row>
    <row r="265" ht="13.5">
      <c r="E265" s="18"/>
    </row>
    <row r="266" ht="13.5">
      <c r="E266" s="18"/>
    </row>
    <row r="267" ht="13.5">
      <c r="E267" s="18"/>
    </row>
    <row r="268" ht="13.5">
      <c r="E268" s="18"/>
    </row>
    <row r="269" ht="13.5">
      <c r="E269" s="18"/>
    </row>
    <row r="270" ht="13.5">
      <c r="E270" s="18"/>
    </row>
    <row r="271" ht="13.5">
      <c r="E271" s="18"/>
    </row>
    <row r="272" ht="13.5">
      <c r="E272" s="18"/>
    </row>
    <row r="273" ht="13.5">
      <c r="E273" s="18"/>
    </row>
    <row r="274" ht="13.5">
      <c r="E274" s="18"/>
    </row>
    <row r="275" ht="13.5">
      <c r="E275" s="18"/>
    </row>
    <row r="276" ht="13.5">
      <c r="E276" s="18"/>
    </row>
    <row r="277" ht="13.5">
      <c r="E277" s="18"/>
    </row>
    <row r="278" ht="13.5">
      <c r="E278" s="18"/>
    </row>
    <row r="279" ht="13.5">
      <c r="E279" s="18"/>
    </row>
    <row r="280" ht="13.5">
      <c r="E280" s="18"/>
    </row>
    <row r="281" ht="13.5">
      <c r="E281" s="18"/>
    </row>
    <row r="282" ht="13.5">
      <c r="E282" s="18"/>
    </row>
    <row r="283" ht="13.5">
      <c r="E283" s="18"/>
    </row>
    <row r="284" ht="13.5">
      <c r="E284" s="18"/>
    </row>
    <row r="285" ht="13.5">
      <c r="E285" s="18"/>
    </row>
    <row r="286" ht="13.5">
      <c r="E286" s="18"/>
    </row>
    <row r="287" ht="13.5">
      <c r="E287" s="18"/>
    </row>
    <row r="288" ht="13.5">
      <c r="E288" s="18"/>
    </row>
    <row r="289" ht="13.5">
      <c r="E289" s="18"/>
    </row>
    <row r="290" ht="13.5">
      <c r="E290" s="18"/>
    </row>
    <row r="291" ht="13.5">
      <c r="E291" s="18"/>
    </row>
    <row r="292" ht="13.5">
      <c r="E292" s="18"/>
    </row>
    <row r="293" ht="13.5">
      <c r="E293" s="18"/>
    </row>
    <row r="294" ht="13.5">
      <c r="E294" s="18"/>
    </row>
    <row r="295" ht="13.5">
      <c r="E295" s="18"/>
    </row>
    <row r="296" ht="13.5">
      <c r="E296" s="18"/>
    </row>
    <row r="297" ht="13.5">
      <c r="E297" s="18"/>
    </row>
    <row r="298" ht="13.5">
      <c r="E298" s="18"/>
    </row>
    <row r="299" ht="13.5">
      <c r="E299" s="18"/>
    </row>
    <row r="300" ht="13.5">
      <c r="E300" s="18"/>
    </row>
    <row r="301" ht="13.5">
      <c r="E301" s="18"/>
    </row>
    <row r="302" ht="13.5">
      <c r="E302" s="18"/>
    </row>
    <row r="303" ht="13.5">
      <c r="E303" s="18"/>
    </row>
    <row r="304" ht="13.5">
      <c r="E304" s="18"/>
    </row>
    <row r="305" ht="13.5">
      <c r="E305" s="18"/>
    </row>
    <row r="306" ht="13.5">
      <c r="E306" s="18"/>
    </row>
    <row r="307" ht="13.5">
      <c r="E307" s="18"/>
    </row>
    <row r="308" ht="13.5">
      <c r="E308" s="18"/>
    </row>
    <row r="309" ht="13.5">
      <c r="E309" s="18"/>
    </row>
    <row r="310" ht="13.5">
      <c r="E310" s="18"/>
    </row>
    <row r="311" ht="13.5">
      <c r="E311" s="18"/>
    </row>
    <row r="312" ht="13.5">
      <c r="E312" s="18"/>
    </row>
    <row r="313" ht="13.5">
      <c r="E313" s="18"/>
    </row>
    <row r="314" ht="13.5">
      <c r="E314" s="18"/>
    </row>
    <row r="315" ht="13.5">
      <c r="E315" s="18"/>
    </row>
    <row r="316" ht="13.5">
      <c r="E316" s="18"/>
    </row>
    <row r="317" ht="13.5">
      <c r="E317" s="18"/>
    </row>
    <row r="318" ht="13.5">
      <c r="E318" s="18"/>
    </row>
    <row r="319" ht="13.5">
      <c r="E319" s="18"/>
    </row>
    <row r="320" ht="13.5">
      <c r="E320" s="18"/>
    </row>
    <row r="321" ht="13.5">
      <c r="E321" s="18"/>
    </row>
    <row r="322" ht="13.5">
      <c r="E322" s="18"/>
    </row>
    <row r="323" ht="13.5">
      <c r="E323" s="18"/>
    </row>
    <row r="324" ht="13.5">
      <c r="E324" s="18"/>
    </row>
    <row r="325" ht="13.5">
      <c r="E325" s="18"/>
    </row>
    <row r="326" ht="13.5">
      <c r="E326" s="18"/>
    </row>
    <row r="327" ht="13.5">
      <c r="E327" s="18"/>
    </row>
    <row r="328" ht="13.5">
      <c r="E328" s="18"/>
    </row>
    <row r="329" ht="13.5">
      <c r="E329" s="18"/>
    </row>
    <row r="330" ht="13.5">
      <c r="E330" s="18"/>
    </row>
    <row r="331" ht="13.5">
      <c r="E331" s="18"/>
    </row>
    <row r="332" ht="13.5">
      <c r="E332" s="18"/>
    </row>
    <row r="333" ht="13.5">
      <c r="E333" s="18"/>
    </row>
    <row r="334" ht="13.5">
      <c r="E334" s="18"/>
    </row>
    <row r="335" ht="13.5">
      <c r="E335" s="18"/>
    </row>
    <row r="336" ht="13.5">
      <c r="E336" s="18"/>
    </row>
    <row r="337" ht="13.5">
      <c r="E337" s="18"/>
    </row>
    <row r="338" ht="13.5">
      <c r="E338" s="18"/>
    </row>
    <row r="339" ht="13.5">
      <c r="E339" s="18"/>
    </row>
    <row r="340" ht="13.5">
      <c r="E340" s="18"/>
    </row>
    <row r="341" ht="13.5">
      <c r="E341" s="18"/>
    </row>
    <row r="342" ht="13.5">
      <c r="E342" s="18"/>
    </row>
  </sheetData>
  <sheetProtection/>
  <mergeCells count="1">
    <mergeCell ref="A72:F72"/>
  </mergeCells>
  <hyperlinks>
    <hyperlink ref="A72" r:id="rId1" display="資料：税関HP &gt; 門司税関 &gt; 貿易統計 &gt; 各種統計 &gt; 九州経済圏の各県別の貿易（確定値）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2010-01-26T06:28:04Z</cp:lastPrinted>
  <dcterms:created xsi:type="dcterms:W3CDTF">2008-03-28T06:09:28Z</dcterms:created>
  <dcterms:modified xsi:type="dcterms:W3CDTF">2010-01-26T06:33:03Z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