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57" sheetId="1" r:id="rId1"/>
  </sheets>
  <definedNames>
    <definedName name="_xlnm.Print_Area" localSheetId="0">'157'!$A$1:$L$19</definedName>
  </definedNames>
  <calcPr fullCalcOnLoad="1"/>
</workbook>
</file>

<file path=xl/sharedStrings.xml><?xml version="1.0" encoding="utf-8"?>
<sst xmlns="http://schemas.openxmlformats.org/spreadsheetml/2006/main" count="33" uniqueCount="33">
  <si>
    <t>(単位 百万円)</t>
  </si>
  <si>
    <t>各年度末･月末</t>
  </si>
  <si>
    <t>貸出残</t>
  </si>
  <si>
    <t>貸    出    残    高</t>
  </si>
  <si>
    <t>(対前期</t>
  </si>
  <si>
    <t>総数</t>
  </si>
  <si>
    <t>鉱業</t>
  </si>
  <si>
    <t>建設業</t>
  </si>
  <si>
    <t>製造業</t>
  </si>
  <si>
    <t>卸小売業</t>
  </si>
  <si>
    <t>金融保険</t>
  </si>
  <si>
    <t>運　輸</t>
  </si>
  <si>
    <t>電気ガス</t>
  </si>
  <si>
    <t>サービス業</t>
  </si>
  <si>
    <t>その他</t>
  </si>
  <si>
    <t>純増減)</t>
  </si>
  <si>
    <t>不動産業</t>
  </si>
  <si>
    <t>通信業</t>
  </si>
  <si>
    <t>水 道 業</t>
  </si>
  <si>
    <t>15</t>
  </si>
  <si>
    <t>16</t>
  </si>
  <si>
    <t>17</t>
  </si>
  <si>
    <t>年度および
月      次</t>
  </si>
  <si>
    <t xml:space="preserve">   9</t>
  </si>
  <si>
    <t xml:space="preserve">  12</t>
  </si>
  <si>
    <t>平成14年度</t>
  </si>
  <si>
    <t>18</t>
  </si>
  <si>
    <t>157.商工組合中央金庫産業別貸出残高</t>
  </si>
  <si>
    <t>資料：商工組合中央金庫大分支店</t>
  </si>
  <si>
    <t>19</t>
  </si>
  <si>
    <t>20</t>
  </si>
  <si>
    <t>20年 6月</t>
  </si>
  <si>
    <t>21年 3月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</si>
</sst>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5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 applyAlignment="1">
      <alignment/>
    </xf>
    <xf numFmtId="0" fontId="8" fillId="0" borderId="10" xfId="0" applyFont="1" applyBorder="1" applyAlignment="1" applyProtection="1" quotePrefix="1">
      <alignment horizontal="left"/>
      <protection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 applyProtection="1" quotePrefix="1">
      <alignment horizontal="centerContinuous" vertical="center"/>
      <protection/>
    </xf>
    <xf numFmtId="0" fontId="8" fillId="0" borderId="0" xfId="0" applyFont="1" applyAlignment="1">
      <alignment vertical="center"/>
    </xf>
    <xf numFmtId="3" fontId="8" fillId="0" borderId="12" xfId="0" applyNumberFormat="1" applyFont="1" applyBorder="1" applyAlignment="1" applyProtection="1">
      <alignment horizontal="center" vertical="center"/>
      <protection/>
    </xf>
    <xf numFmtId="49" fontId="8" fillId="0" borderId="12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 applyProtection="1">
      <alignment horizontal="center"/>
      <protection locked="0"/>
    </xf>
    <xf numFmtId="3" fontId="8" fillId="0" borderId="13" xfId="0" applyNumberFormat="1" applyFont="1" applyBorder="1" applyAlignment="1" applyProtection="1">
      <alignment horizontal="right"/>
      <protection locked="0"/>
    </xf>
    <xf numFmtId="3" fontId="8" fillId="0" borderId="0" xfId="0" applyNumberFormat="1" applyFont="1" applyBorder="1" applyAlignment="1" applyProtection="1">
      <alignment/>
      <protection locked="0"/>
    </xf>
    <xf numFmtId="3" fontId="8" fillId="0" borderId="0" xfId="0" applyNumberFormat="1" applyFont="1" applyBorder="1" applyAlignment="1" applyProtection="1">
      <alignment horizontal="right"/>
      <protection locked="0"/>
    </xf>
    <xf numFmtId="3" fontId="8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49" fontId="9" fillId="0" borderId="0" xfId="0" applyNumberFormat="1" applyFont="1" applyBorder="1" applyAlignment="1" applyProtection="1">
      <alignment horizontal="center"/>
      <protection locked="0"/>
    </xf>
    <xf numFmtId="3" fontId="8" fillId="0" borderId="13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9" fontId="9" fillId="0" borderId="12" xfId="0" applyNumberFormat="1" applyFont="1" applyBorder="1" applyAlignment="1" applyProtection="1">
      <alignment horizontal="center"/>
      <protection locked="0"/>
    </xf>
    <xf numFmtId="49" fontId="9" fillId="0" borderId="14" xfId="0" applyNumberFormat="1" applyFont="1" applyBorder="1" applyAlignment="1" applyProtection="1">
      <alignment horizontal="center"/>
      <protection locked="0"/>
    </xf>
    <xf numFmtId="3" fontId="9" fillId="0" borderId="15" xfId="0" applyNumberFormat="1" applyFont="1" applyBorder="1" applyAlignment="1">
      <alignment horizontal="right"/>
    </xf>
    <xf numFmtId="38" fontId="9" fillId="0" borderId="14" xfId="49" applyFont="1" applyBorder="1" applyAlignment="1">
      <alignment/>
    </xf>
    <xf numFmtId="3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 quotePrefix="1">
      <alignment horizontal="center"/>
    </xf>
    <xf numFmtId="0" fontId="8" fillId="0" borderId="0" xfId="0" applyFont="1" applyAlignment="1" applyProtection="1">
      <alignment/>
      <protection locked="0"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9" fontId="6" fillId="0" borderId="0" xfId="0" applyNumberFormat="1" applyFont="1" applyBorder="1" applyAlignment="1" applyProtection="1">
      <alignment horizontal="center"/>
      <protection locked="0"/>
    </xf>
    <xf numFmtId="3" fontId="10" fillId="0" borderId="13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13" xfId="0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8" fontId="9" fillId="0" borderId="0" xfId="49" applyFont="1" applyBorder="1" applyAlignment="1">
      <alignment horizontal="right"/>
    </xf>
    <xf numFmtId="38" fontId="9" fillId="0" borderId="0" xfId="49" applyFont="1" applyBorder="1" applyAlignment="1" applyProtection="1">
      <alignment horizontal="right"/>
      <protection locked="0"/>
    </xf>
    <xf numFmtId="38" fontId="9" fillId="0" borderId="0" xfId="49" applyFont="1" applyBorder="1" applyAlignment="1">
      <alignment/>
    </xf>
    <xf numFmtId="38" fontId="9" fillId="0" borderId="0" xfId="49" applyFont="1" applyFill="1" applyBorder="1" applyAlignment="1">
      <alignment horizontal="right"/>
    </xf>
    <xf numFmtId="38" fontId="9" fillId="0" borderId="0" xfId="49" applyFont="1" applyAlignment="1">
      <alignment/>
    </xf>
    <xf numFmtId="3" fontId="9" fillId="0" borderId="13" xfId="49" applyNumberFormat="1" applyFont="1" applyBorder="1" applyAlignment="1">
      <alignment/>
    </xf>
    <xf numFmtId="3" fontId="9" fillId="0" borderId="13" xfId="49" applyNumberFormat="1" applyFont="1" applyBorder="1" applyAlignment="1">
      <alignment horizontal="right"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Continuous" vertical="center"/>
      <protection/>
    </xf>
    <xf numFmtId="3" fontId="8" fillId="0" borderId="17" xfId="0" applyNumberFormat="1" applyFont="1" applyBorder="1" applyAlignment="1" applyProtection="1" quotePrefix="1">
      <alignment horizontal="center" vertical="center"/>
      <protection/>
    </xf>
    <xf numFmtId="3" fontId="8" fillId="0" borderId="18" xfId="0" applyNumberFormat="1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3" fontId="8" fillId="0" borderId="20" xfId="0" applyNumberFormat="1" applyFont="1" applyBorder="1" applyAlignment="1" applyProtection="1">
      <alignment horizontal="center" vertical="center"/>
      <protection/>
    </xf>
    <xf numFmtId="3" fontId="8" fillId="0" borderId="17" xfId="0" applyNumberFormat="1" applyFont="1" applyBorder="1" applyAlignment="1" applyProtection="1">
      <alignment horizontal="center" vertical="center"/>
      <protection/>
    </xf>
    <xf numFmtId="3" fontId="8" fillId="0" borderId="21" xfId="0" applyNumberFormat="1" applyFont="1" applyBorder="1" applyAlignment="1" applyProtection="1">
      <alignment horizontal="center" vertical="center"/>
      <protection/>
    </xf>
    <xf numFmtId="3" fontId="8" fillId="0" borderId="15" xfId="0" applyNumberFormat="1" applyFont="1" applyBorder="1" applyAlignment="1" applyProtection="1">
      <alignment horizontal="center" vertical="center"/>
      <protection/>
    </xf>
    <xf numFmtId="3" fontId="8" fillId="0" borderId="0" xfId="0" applyNumberFormat="1" applyFont="1" applyBorder="1" applyAlignment="1">
      <alignment/>
    </xf>
    <xf numFmtId="49" fontId="49" fillId="0" borderId="0" xfId="0" applyNumberFormat="1" applyFont="1" applyBorder="1" applyAlignment="1" applyProtection="1">
      <alignment horizontal="center"/>
      <protection locked="0"/>
    </xf>
    <xf numFmtId="3" fontId="50" fillId="0" borderId="13" xfId="0" applyNumberFormat="1" applyFont="1" applyBorder="1" applyAlignment="1">
      <alignment horizontal="right"/>
    </xf>
    <xf numFmtId="3" fontId="50" fillId="0" borderId="13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view="pageBreakPreview" zoomScaleSheetLayoutView="100" zoomScalePageLayoutView="0" workbookViewId="0" topLeftCell="A1">
      <selection activeCell="L15" sqref="L15"/>
    </sheetView>
  </sheetViews>
  <sheetFormatPr defaultColWidth="10.59765625" defaultRowHeight="14.25"/>
  <cols>
    <col min="1" max="1" width="10.59765625" style="0" customWidth="1"/>
    <col min="2" max="2" width="8.59765625" style="0" customWidth="1"/>
    <col min="3" max="3" width="7.3984375" style="0" customWidth="1"/>
    <col min="4" max="4" width="6.59765625" style="0" customWidth="1"/>
    <col min="5" max="5" width="6.8984375" style="0" customWidth="1"/>
    <col min="6" max="6" width="7.3984375" style="0" customWidth="1"/>
    <col min="7" max="7" width="8" style="0" customWidth="1"/>
    <col min="8" max="8" width="7.8984375" style="0" customWidth="1"/>
    <col min="9" max="10" width="7.3984375" style="0" customWidth="1"/>
    <col min="11" max="11" width="9.09765625" style="0" customWidth="1"/>
    <col min="12" max="12" width="6" style="20" customWidth="1"/>
    <col min="13" max="13" width="6.59765625" style="0" customWidth="1"/>
    <col min="14" max="14" width="4.59765625" style="0" customWidth="1"/>
  </cols>
  <sheetData>
    <row r="1" spans="1:12" s="5" customFormat="1" ht="15.75" customHeight="1">
      <c r="A1" s="1" t="s">
        <v>27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s="5" customFormat="1" ht="15.75" customHeight="1" thickBot="1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8"/>
      <c r="L2" s="9" t="s">
        <v>1</v>
      </c>
    </row>
    <row r="3" spans="1:12" s="11" customFormat="1" ht="15.75" customHeight="1" thickTop="1">
      <c r="A3" s="55" t="s">
        <v>22</v>
      </c>
      <c r="B3" s="51" t="s">
        <v>2</v>
      </c>
      <c r="C3" s="52" t="s">
        <v>3</v>
      </c>
      <c r="D3" s="10"/>
      <c r="E3" s="10"/>
      <c r="F3" s="10"/>
      <c r="G3" s="10"/>
      <c r="H3" s="10"/>
      <c r="I3" s="52"/>
      <c r="J3" s="10"/>
      <c r="K3" s="10"/>
      <c r="L3" s="10"/>
    </row>
    <row r="4" spans="1:12" s="11" customFormat="1" ht="15.75" customHeight="1">
      <c r="A4" s="56"/>
      <c r="B4" s="12" t="s">
        <v>4</v>
      </c>
      <c r="C4" s="58" t="s">
        <v>5</v>
      </c>
      <c r="D4" s="58" t="s">
        <v>6</v>
      </c>
      <c r="E4" s="58" t="s">
        <v>7</v>
      </c>
      <c r="F4" s="58" t="s">
        <v>8</v>
      </c>
      <c r="G4" s="58" t="s">
        <v>9</v>
      </c>
      <c r="H4" s="12" t="s">
        <v>10</v>
      </c>
      <c r="I4" s="12" t="s">
        <v>11</v>
      </c>
      <c r="J4" s="12" t="s">
        <v>12</v>
      </c>
      <c r="K4" s="58" t="s">
        <v>13</v>
      </c>
      <c r="L4" s="60" t="s">
        <v>14</v>
      </c>
    </row>
    <row r="5" spans="1:12" s="11" customFormat="1" ht="15.75" customHeight="1">
      <c r="A5" s="57"/>
      <c r="B5" s="53" t="s">
        <v>15</v>
      </c>
      <c r="C5" s="59"/>
      <c r="D5" s="59"/>
      <c r="E5" s="59"/>
      <c r="F5" s="59"/>
      <c r="G5" s="59"/>
      <c r="H5" s="54" t="s">
        <v>16</v>
      </c>
      <c r="I5" s="54" t="s">
        <v>17</v>
      </c>
      <c r="J5" s="54" t="s">
        <v>18</v>
      </c>
      <c r="K5" s="59"/>
      <c r="L5" s="61"/>
    </row>
    <row r="6" spans="1:13" ht="13.5">
      <c r="A6" s="13" t="s">
        <v>25</v>
      </c>
      <c r="B6" s="16">
        <v>-2989</v>
      </c>
      <c r="C6" s="17">
        <v>78606</v>
      </c>
      <c r="D6" s="18">
        <v>3062</v>
      </c>
      <c r="E6" s="18">
        <v>5999</v>
      </c>
      <c r="F6" s="18">
        <v>14109</v>
      </c>
      <c r="G6" s="19">
        <v>23724</v>
      </c>
      <c r="H6" s="19">
        <v>5413</v>
      </c>
      <c r="I6" s="19">
        <v>12212</v>
      </c>
      <c r="J6" s="19">
        <v>3402</v>
      </c>
      <c r="K6" s="19">
        <v>10442</v>
      </c>
      <c r="L6" s="19">
        <v>243</v>
      </c>
      <c r="M6" s="20"/>
    </row>
    <row r="7" spans="1:13" ht="13.5">
      <c r="A7" s="15" t="s">
        <v>19</v>
      </c>
      <c r="B7" s="16">
        <v>-640</v>
      </c>
      <c r="C7" s="17">
        <v>77966</v>
      </c>
      <c r="D7" s="18">
        <v>2573</v>
      </c>
      <c r="E7" s="18">
        <v>5175</v>
      </c>
      <c r="F7" s="18">
        <v>13346</v>
      </c>
      <c r="G7" s="19">
        <v>23525</v>
      </c>
      <c r="H7" s="19">
        <v>4399</v>
      </c>
      <c r="I7" s="19">
        <v>14751</v>
      </c>
      <c r="J7" s="19">
        <v>3384</v>
      </c>
      <c r="K7" s="19">
        <v>10542</v>
      </c>
      <c r="L7" s="19">
        <v>271</v>
      </c>
      <c r="M7" s="20"/>
    </row>
    <row r="8" spans="1:13" ht="13.5">
      <c r="A8" s="15" t="s">
        <v>20</v>
      </c>
      <c r="B8" s="16">
        <v>535</v>
      </c>
      <c r="C8" s="17">
        <v>78501</v>
      </c>
      <c r="D8" s="18">
        <v>2079</v>
      </c>
      <c r="E8" s="18">
        <v>4466</v>
      </c>
      <c r="F8" s="18">
        <v>13459</v>
      </c>
      <c r="G8" s="19">
        <v>24487</v>
      </c>
      <c r="H8" s="19">
        <v>4331</v>
      </c>
      <c r="I8" s="19">
        <v>15387</v>
      </c>
      <c r="J8" s="19">
        <v>3751</v>
      </c>
      <c r="K8" s="19">
        <v>10318</v>
      </c>
      <c r="L8" s="19">
        <v>223</v>
      </c>
      <c r="M8" s="20"/>
    </row>
    <row r="9" spans="1:13" ht="13.5">
      <c r="A9" s="15" t="s">
        <v>21</v>
      </c>
      <c r="B9" s="22">
        <v>-2318</v>
      </c>
      <c r="C9" s="23">
        <v>76183</v>
      </c>
      <c r="D9" s="23">
        <v>1688</v>
      </c>
      <c r="E9" s="23">
        <v>3965</v>
      </c>
      <c r="F9" s="23">
        <v>14006</v>
      </c>
      <c r="G9" s="23">
        <v>24293</v>
      </c>
      <c r="H9" s="23">
        <v>4296</v>
      </c>
      <c r="I9" s="23">
        <v>14711</v>
      </c>
      <c r="J9" s="23">
        <v>3598</v>
      </c>
      <c r="K9" s="23">
        <v>9381</v>
      </c>
      <c r="L9" s="23">
        <v>245</v>
      </c>
      <c r="M9" s="20"/>
    </row>
    <row r="10" spans="1:13" ht="13.5">
      <c r="A10" s="15" t="s">
        <v>26</v>
      </c>
      <c r="B10" s="64">
        <v>-4772</v>
      </c>
      <c r="C10" s="23">
        <v>71411</v>
      </c>
      <c r="D10" s="23">
        <v>1323</v>
      </c>
      <c r="E10" s="23">
        <v>2892</v>
      </c>
      <c r="F10" s="23">
        <v>12331</v>
      </c>
      <c r="G10" s="23">
        <v>22246</v>
      </c>
      <c r="H10" s="23">
        <v>5061</v>
      </c>
      <c r="I10" s="23">
        <v>15221</v>
      </c>
      <c r="J10" s="23">
        <v>3511</v>
      </c>
      <c r="K10" s="23">
        <v>8158</v>
      </c>
      <c r="L10" s="23">
        <v>668</v>
      </c>
      <c r="M10" s="20"/>
    </row>
    <row r="11" spans="1:13" s="38" customFormat="1" ht="13.5">
      <c r="A11" s="63" t="s">
        <v>29</v>
      </c>
      <c r="B11" s="65">
        <v>-7503</v>
      </c>
      <c r="C11" s="62">
        <v>63908</v>
      </c>
      <c r="D11" s="62">
        <v>1047</v>
      </c>
      <c r="E11" s="62">
        <v>1668</v>
      </c>
      <c r="F11" s="62">
        <v>11433</v>
      </c>
      <c r="G11" s="62">
        <v>21141</v>
      </c>
      <c r="H11" s="62">
        <v>4460</v>
      </c>
      <c r="I11" s="62">
        <v>12839</v>
      </c>
      <c r="J11" s="62">
        <v>3379</v>
      </c>
      <c r="K11" s="62">
        <v>7706</v>
      </c>
      <c r="L11" s="62">
        <v>235</v>
      </c>
      <c r="M11" s="37"/>
    </row>
    <row r="12" spans="1:13" ht="13.5">
      <c r="A12" s="20"/>
      <c r="B12" s="24"/>
      <c r="C12" s="20"/>
      <c r="D12" s="20"/>
      <c r="E12" s="20"/>
      <c r="F12" s="20"/>
      <c r="G12" s="20"/>
      <c r="H12" s="20"/>
      <c r="I12" s="20"/>
      <c r="J12" s="20"/>
      <c r="K12" s="20"/>
      <c r="M12" s="20"/>
    </row>
    <row r="13" spans="1:13" s="38" customFormat="1" ht="13.5">
      <c r="A13" s="34" t="s">
        <v>30</v>
      </c>
      <c r="B13" s="35">
        <v>-790</v>
      </c>
      <c r="C13" s="36">
        <f aca="true" t="shared" si="0" ref="C11:L13">C18</f>
        <v>63118</v>
      </c>
      <c r="D13" s="36">
        <f t="shared" si="0"/>
        <v>828</v>
      </c>
      <c r="E13" s="36">
        <f t="shared" si="0"/>
        <v>1270</v>
      </c>
      <c r="F13" s="36">
        <f t="shared" si="0"/>
        <v>11888</v>
      </c>
      <c r="G13" s="36">
        <f t="shared" si="0"/>
        <v>21232</v>
      </c>
      <c r="H13" s="36">
        <f t="shared" si="0"/>
        <v>3579</v>
      </c>
      <c r="I13" s="36">
        <f t="shared" si="0"/>
        <v>13047</v>
      </c>
      <c r="J13" s="36">
        <f t="shared" si="0"/>
        <v>3412</v>
      </c>
      <c r="K13" s="36">
        <f t="shared" si="0"/>
        <v>7494</v>
      </c>
      <c r="L13" s="36">
        <f t="shared" si="0"/>
        <v>188</v>
      </c>
      <c r="M13" s="37"/>
    </row>
    <row r="14" spans="1:13" s="38" customFormat="1" ht="13.5">
      <c r="A14" s="34"/>
      <c r="B14" s="39"/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37"/>
    </row>
    <row r="15" spans="1:13" s="43" customFormat="1" ht="13.5">
      <c r="A15" s="21" t="s">
        <v>31</v>
      </c>
      <c r="B15" s="49">
        <v>-1374</v>
      </c>
      <c r="C15" s="44">
        <v>62534</v>
      </c>
      <c r="D15" s="45">
        <v>977</v>
      </c>
      <c r="E15" s="45">
        <v>979</v>
      </c>
      <c r="F15" s="45">
        <v>11330</v>
      </c>
      <c r="G15" s="45">
        <v>21002</v>
      </c>
      <c r="H15" s="45">
        <v>4329</v>
      </c>
      <c r="I15" s="45">
        <v>12510</v>
      </c>
      <c r="J15" s="45">
        <v>3436</v>
      </c>
      <c r="K15" s="45">
        <v>7751</v>
      </c>
      <c r="L15" s="45">
        <v>220</v>
      </c>
      <c r="M15" s="42"/>
    </row>
    <row r="16" spans="1:13" s="43" customFormat="1" ht="13.5">
      <c r="A16" s="25" t="s">
        <v>23</v>
      </c>
      <c r="B16" s="50">
        <v>1</v>
      </c>
      <c r="C16" s="44">
        <v>62535</v>
      </c>
      <c r="D16" s="44">
        <v>927</v>
      </c>
      <c r="E16" s="44">
        <v>1135</v>
      </c>
      <c r="F16" s="44">
        <v>11085</v>
      </c>
      <c r="G16" s="46">
        <v>21279</v>
      </c>
      <c r="H16" s="46">
        <v>3941</v>
      </c>
      <c r="I16" s="46">
        <v>13047</v>
      </c>
      <c r="J16" s="46">
        <v>3348</v>
      </c>
      <c r="K16" s="46">
        <v>7570</v>
      </c>
      <c r="L16" s="46">
        <v>203</v>
      </c>
      <c r="M16" s="42"/>
    </row>
    <row r="17" spans="1:13" s="43" customFormat="1" ht="13.5">
      <c r="A17" s="25" t="s">
        <v>24</v>
      </c>
      <c r="B17" s="49">
        <v>-440</v>
      </c>
      <c r="C17" s="47">
        <v>62095</v>
      </c>
      <c r="D17" s="48">
        <v>877</v>
      </c>
      <c r="E17" s="48">
        <v>1203</v>
      </c>
      <c r="F17" s="48">
        <v>11728</v>
      </c>
      <c r="G17" s="48">
        <v>20936</v>
      </c>
      <c r="H17" s="48">
        <v>3801</v>
      </c>
      <c r="I17" s="48">
        <v>12600</v>
      </c>
      <c r="J17" s="48">
        <v>3511</v>
      </c>
      <c r="K17" s="48">
        <v>7249</v>
      </c>
      <c r="L17" s="46">
        <v>190</v>
      </c>
      <c r="M17" s="42"/>
    </row>
    <row r="18" spans="1:12" s="43" customFormat="1" ht="13.5">
      <c r="A18" s="26" t="s">
        <v>32</v>
      </c>
      <c r="B18" s="27">
        <v>1023</v>
      </c>
      <c r="C18" s="28">
        <v>63118</v>
      </c>
      <c r="D18" s="28">
        <v>828</v>
      </c>
      <c r="E18" s="28">
        <v>1270</v>
      </c>
      <c r="F18" s="28">
        <v>11888</v>
      </c>
      <c r="G18" s="28">
        <v>21232</v>
      </c>
      <c r="H18" s="28">
        <v>3579</v>
      </c>
      <c r="I18" s="28">
        <v>13047</v>
      </c>
      <c r="J18" s="28">
        <v>3412</v>
      </c>
      <c r="K18" s="28">
        <v>7494</v>
      </c>
      <c r="L18" s="28">
        <v>188</v>
      </c>
    </row>
    <row r="19" spans="1:12" ht="13.5">
      <c r="A19" s="29" t="s">
        <v>28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14"/>
    </row>
    <row r="20" spans="1:12" ht="13.5">
      <c r="A20" s="30"/>
      <c r="B20" s="5"/>
      <c r="C20" s="5"/>
      <c r="D20" s="5"/>
      <c r="E20" s="5"/>
      <c r="F20" s="5"/>
      <c r="G20" s="5"/>
      <c r="H20" s="5"/>
      <c r="I20" s="14"/>
      <c r="J20" s="5"/>
      <c r="K20" s="5"/>
      <c r="L20" s="14"/>
    </row>
    <row r="21" spans="2:12" ht="13.5">
      <c r="B21" s="5"/>
      <c r="C21" s="5"/>
      <c r="D21" s="5"/>
      <c r="E21" s="5"/>
      <c r="F21" s="5"/>
      <c r="G21" s="5"/>
      <c r="H21" s="5"/>
      <c r="I21" s="31"/>
      <c r="J21" s="5"/>
      <c r="K21" s="5"/>
      <c r="L21" s="14"/>
    </row>
    <row r="22" spans="1:12" ht="13.5">
      <c r="A22" s="29"/>
      <c r="B22" s="5"/>
      <c r="C22" s="5"/>
      <c r="D22" s="5"/>
      <c r="E22" s="5"/>
      <c r="F22" s="5"/>
      <c r="G22" s="5"/>
      <c r="H22" s="5"/>
      <c r="I22" s="5"/>
      <c r="J22" s="5"/>
      <c r="K22" s="5"/>
      <c r="L22" s="14"/>
    </row>
    <row r="23" spans="1:12" ht="13.5">
      <c r="A23" s="5"/>
      <c r="B23" s="5"/>
      <c r="C23" s="5"/>
      <c r="D23" s="5"/>
      <c r="E23" s="5"/>
      <c r="F23" s="5"/>
      <c r="G23" s="14"/>
      <c r="H23" s="14"/>
      <c r="I23" s="14"/>
      <c r="J23" s="5"/>
      <c r="K23" s="5"/>
      <c r="L23" s="14"/>
    </row>
    <row r="24" spans="1:12" ht="13.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2" ht="13.5">
      <c r="A25" s="32"/>
      <c r="B25" s="33"/>
      <c r="C25" s="33"/>
      <c r="D25" s="33"/>
      <c r="E25" s="33"/>
      <c r="F25" s="33"/>
      <c r="G25" s="5"/>
      <c r="H25" s="5"/>
      <c r="I25" s="5"/>
      <c r="J25" s="5"/>
      <c r="K25" s="5"/>
      <c r="L25" s="14"/>
    </row>
    <row r="26" spans="1:12" ht="13.5">
      <c r="A26" s="32"/>
      <c r="B26" s="5"/>
      <c r="C26" s="5"/>
      <c r="D26" s="5"/>
      <c r="E26" s="5"/>
      <c r="F26" s="5"/>
      <c r="G26" s="5"/>
      <c r="H26" s="5"/>
      <c r="I26" s="5"/>
      <c r="J26" s="5"/>
      <c r="K26" s="5"/>
      <c r="L26" s="14"/>
    </row>
    <row r="27" ht="13.5">
      <c r="A27" s="32"/>
    </row>
    <row r="28" ht="13.5">
      <c r="A28" s="32"/>
    </row>
  </sheetData>
  <sheetProtection/>
  <mergeCells count="8">
    <mergeCell ref="A3:A5"/>
    <mergeCell ref="G4:G5"/>
    <mergeCell ref="L4:L5"/>
    <mergeCell ref="C4:C5"/>
    <mergeCell ref="D4:D5"/>
    <mergeCell ref="E4:E5"/>
    <mergeCell ref="F4:F5"/>
    <mergeCell ref="K4:K5"/>
  </mergeCells>
  <printOptions horizontalCentered="1"/>
  <pageMargins left="0.3937007874015748" right="0.2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2010-01-21T01:31:26Z</cp:lastPrinted>
  <dcterms:created xsi:type="dcterms:W3CDTF">2008-03-13T06:54:08Z</dcterms:created>
  <dcterms:modified xsi:type="dcterms:W3CDTF">2010-01-21T01:32:49Z</dcterms:modified>
  <cp:category/>
  <cp:version/>
  <cp:contentType/>
  <cp:contentStatus/>
</cp:coreProperties>
</file>