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75" activeTab="0"/>
  </bookViews>
  <sheets>
    <sheet name="第３表支出状況" sheetId="1" r:id="rId1"/>
  </sheets>
  <definedNames>
    <definedName name="_xlnm.Print_Area" localSheetId="0">'第３表支出状況'!$C$1:$AQ$35</definedName>
    <definedName name="_xlnm.Print_Titles" localSheetId="0">'第３表支出状況'!$A:$B</definedName>
  </definedNames>
  <calcPr fullCalcOnLoad="1"/>
</workbook>
</file>

<file path=xl/sharedStrings.xml><?xml version="1.0" encoding="utf-8"?>
<sst xmlns="http://schemas.openxmlformats.org/spreadsheetml/2006/main" count="87" uniqueCount="81">
  <si>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</si>
  <si>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</si>
  <si>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</si>
  <si>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</si>
  <si>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</si>
  <si>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</si>
  <si>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</si>
  <si>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</si>
  <si>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</si>
  <si>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</si>
  <si>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</si>
  <si>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</si>
  <si>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</si>
  <si>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</si>
  <si>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</si>
  <si>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</si>
  <si>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</si>
  <si>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</si>
  <si>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</si>
  <si>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</si>
  <si>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</si>
  <si>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</si>
  <si>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</si>
  <si>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</si>
  <si>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市　小計</t>
  </si>
  <si>
    <t>町村小計</t>
  </si>
  <si>
    <t>総務費</t>
  </si>
  <si>
    <t>保険給付費</t>
  </si>
  <si>
    <t>後期高齢者支援金等</t>
  </si>
  <si>
    <t>老人保健拠出金</t>
  </si>
  <si>
    <t>介護納付金</t>
  </si>
  <si>
    <t>共同事業拠出金</t>
  </si>
  <si>
    <t>保健事業費</t>
  </si>
  <si>
    <t>直診勘定
操出金</t>
  </si>
  <si>
    <t>その他の支出</t>
  </si>
  <si>
    <t>基金等
積立金</t>
  </si>
  <si>
    <t>前年度繰上
充用金</t>
  </si>
  <si>
    <t>公債費</t>
  </si>
  <si>
    <t>支出合計</t>
  </si>
  <si>
    <t>被保険者
一人当たり
支出額</t>
  </si>
  <si>
    <t>一般被保険者分</t>
  </si>
  <si>
    <t>審査支払
手数料</t>
  </si>
  <si>
    <t>後期高齢者
支援金</t>
  </si>
  <si>
    <t>事務費
拠出金</t>
  </si>
  <si>
    <t>前期高齢者
納付金</t>
  </si>
  <si>
    <t>医療費
拠出金</t>
  </si>
  <si>
    <t>高額医療費
共同事業
拠出金</t>
  </si>
  <si>
    <t>保険財政
共同安定化
事業拠出金</t>
  </si>
  <si>
    <t>その他</t>
  </si>
  <si>
    <t>特定健康
診査等
事業費</t>
  </si>
  <si>
    <t>保健事業費</t>
  </si>
  <si>
    <t>健康管理
センター
事業費</t>
  </si>
  <si>
    <t>療養給付費</t>
  </si>
  <si>
    <t>療養費</t>
  </si>
  <si>
    <t>高額療養費</t>
  </si>
  <si>
    <t>移送費</t>
  </si>
  <si>
    <t>出産育児
諸費</t>
  </si>
  <si>
    <t>葬祭
諸費</t>
  </si>
  <si>
    <t>育児
諸費</t>
  </si>
  <si>
    <t>（単位 ： 円）</t>
  </si>
  <si>
    <t>高額介護
合算療養費</t>
  </si>
  <si>
    <t>第３表　保険者別経理状況（国保全体［支出］）</t>
  </si>
  <si>
    <t>（保険給付費）</t>
  </si>
  <si>
    <t>県計</t>
  </si>
  <si>
    <t>療養諸費</t>
  </si>
  <si>
    <t>一般分・計</t>
  </si>
  <si>
    <t>後期高齢者
支援金等
計</t>
  </si>
  <si>
    <t>前期高齢者納付金等</t>
  </si>
  <si>
    <t>前期高齢者
納付金等
計</t>
  </si>
  <si>
    <t>老人保健
拠出金
計</t>
  </si>
  <si>
    <t>支出合計
（単年度支出）</t>
  </si>
  <si>
    <t>　　　２．被保険者一人当たり支出額　＝　支出合計　／　「第１表　保険者別一般状況」被保険者数総数年度平均</t>
  </si>
  <si>
    <t>療養諸費・計</t>
  </si>
  <si>
    <t>保険給付費・計</t>
  </si>
  <si>
    <t>退職者医療分
療養給付費等</t>
  </si>
  <si>
    <t>－　２２　－</t>
  </si>
  <si>
    <t>－　２３　－</t>
  </si>
  <si>
    <t>－　２４　－</t>
  </si>
  <si>
    <t>－　２５　－</t>
  </si>
  <si>
    <t>平成27年度国民健康保険事業状況（大分県）</t>
  </si>
  <si>
    <t>注）　１．平成27年度国民健康保険事業状況報告書（事業年報）Ｂ表（１）より作成。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</si>
</sst>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39" fillId="0" borderId="0" xfId="0" applyFont="1" applyFill="1" applyAlignment="1">
      <alignment horizontal="right" vertical="center"/>
    </xf>
    <xf numFmtId="0" fontId="39" fillId="0" borderId="10" xfId="0" applyFont="1" applyFill="1" applyBorder="1" applyAlignment="1">
      <alignment horizontal="distributed" vertical="center" shrinkToFit="1"/>
    </xf>
    <xf numFmtId="0" fontId="39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39" fillId="0" borderId="11" xfId="0" applyFont="1" applyFill="1" applyBorder="1" applyAlignment="1">
      <alignment horizontal="distributed" vertical="center"/>
    </xf>
    <xf numFmtId="0" fontId="39" fillId="0" borderId="12" xfId="0" applyFont="1" applyFill="1" applyBorder="1" applyAlignment="1">
      <alignment horizontal="distributed" vertical="center"/>
    </xf>
    <xf numFmtId="0" fontId="39" fillId="0" borderId="13" xfId="0" applyFont="1" applyFill="1" applyBorder="1" applyAlignment="1">
      <alignment vertical="center"/>
    </xf>
    <xf numFmtId="176" fontId="39" fillId="0" borderId="13" xfId="0" applyNumberFormat="1" applyFont="1" applyFill="1" applyBorder="1" applyAlignment="1">
      <alignment vertical="center" shrinkToFit="1"/>
    </xf>
    <xf numFmtId="176" fontId="39" fillId="0" borderId="14" xfId="0" applyNumberFormat="1" applyFont="1" applyFill="1" applyBorder="1" applyAlignment="1">
      <alignment vertical="center" shrinkToFit="1"/>
    </xf>
    <xf numFmtId="176" fontId="39" fillId="0" borderId="15" xfId="0" applyNumberFormat="1" applyFont="1" applyFill="1" applyBorder="1" applyAlignment="1">
      <alignment vertical="center" shrinkToFit="1"/>
    </xf>
    <xf numFmtId="176" fontId="41" fillId="0" borderId="15" xfId="0" applyNumberFormat="1" applyFont="1" applyFill="1" applyBorder="1" applyAlignment="1">
      <alignment vertical="center" shrinkToFit="1"/>
    </xf>
    <xf numFmtId="176" fontId="39" fillId="0" borderId="16" xfId="0" applyNumberFormat="1" applyFont="1" applyFill="1" applyBorder="1" applyAlignment="1">
      <alignment vertical="center" shrinkToFit="1"/>
    </xf>
    <xf numFmtId="176" fontId="39" fillId="0" borderId="17" xfId="0" applyNumberFormat="1" applyFont="1" applyFill="1" applyBorder="1" applyAlignment="1">
      <alignment vertical="center" shrinkToFit="1"/>
    </xf>
    <xf numFmtId="176" fontId="39" fillId="0" borderId="18" xfId="0" applyNumberFormat="1" applyFont="1" applyFill="1" applyBorder="1" applyAlignment="1">
      <alignment vertical="center" shrinkToFit="1"/>
    </xf>
    <xf numFmtId="0" fontId="39" fillId="0" borderId="19" xfId="0" applyFont="1" applyFill="1" applyBorder="1" applyAlignment="1">
      <alignment horizontal="left" vertical="center" indent="1"/>
    </xf>
    <xf numFmtId="176" fontId="39" fillId="0" borderId="19" xfId="0" applyNumberFormat="1" applyFont="1" applyFill="1" applyBorder="1" applyAlignment="1">
      <alignment vertical="center" shrinkToFit="1"/>
    </xf>
    <xf numFmtId="176" fontId="39" fillId="0" borderId="20" xfId="0" applyNumberFormat="1" applyFont="1" applyFill="1" applyBorder="1" applyAlignment="1">
      <alignment vertical="center" shrinkToFit="1"/>
    </xf>
    <xf numFmtId="176" fontId="39" fillId="0" borderId="21" xfId="0" applyNumberFormat="1" applyFont="1" applyFill="1" applyBorder="1" applyAlignment="1">
      <alignment vertical="center" shrinkToFit="1"/>
    </xf>
    <xf numFmtId="176" fontId="41" fillId="0" borderId="21" xfId="0" applyNumberFormat="1" applyFont="1" applyFill="1" applyBorder="1" applyAlignment="1">
      <alignment vertical="center" shrinkToFit="1"/>
    </xf>
    <xf numFmtId="176" fontId="39" fillId="0" borderId="22" xfId="0" applyNumberFormat="1" applyFont="1" applyFill="1" applyBorder="1" applyAlignment="1">
      <alignment vertical="center" shrinkToFit="1"/>
    </xf>
    <xf numFmtId="176" fontId="39" fillId="0" borderId="23" xfId="0" applyNumberFormat="1" applyFont="1" applyFill="1" applyBorder="1" applyAlignment="1">
      <alignment vertical="center" shrinkToFit="1"/>
    </xf>
    <xf numFmtId="176" fontId="39" fillId="0" borderId="24" xfId="0" applyNumberFormat="1" applyFont="1" applyFill="1" applyBorder="1" applyAlignment="1">
      <alignment vertical="center" shrinkToFit="1"/>
    </xf>
    <xf numFmtId="0" fontId="39" fillId="0" borderId="25" xfId="0" applyFont="1" applyFill="1" applyBorder="1" applyAlignment="1">
      <alignment horizontal="left" vertical="center" indent="1"/>
    </xf>
    <xf numFmtId="176" fontId="39" fillId="0" borderId="25" xfId="0" applyNumberFormat="1" applyFont="1" applyFill="1" applyBorder="1" applyAlignment="1">
      <alignment vertical="center" shrinkToFit="1"/>
    </xf>
    <xf numFmtId="176" fontId="39" fillId="0" borderId="26" xfId="0" applyNumberFormat="1" applyFont="1" applyFill="1" applyBorder="1" applyAlignment="1">
      <alignment vertical="center" shrinkToFit="1"/>
    </xf>
    <xf numFmtId="176" fontId="39" fillId="0" borderId="27" xfId="0" applyNumberFormat="1" applyFont="1" applyFill="1" applyBorder="1" applyAlignment="1">
      <alignment vertical="center" shrinkToFit="1"/>
    </xf>
    <xf numFmtId="176" fontId="39" fillId="0" borderId="28" xfId="0" applyNumberFormat="1" applyFont="1" applyFill="1" applyBorder="1" applyAlignment="1">
      <alignment vertical="center" shrinkToFit="1"/>
    </xf>
    <xf numFmtId="176" fontId="39" fillId="0" borderId="29" xfId="0" applyNumberFormat="1" applyFont="1" applyFill="1" applyBorder="1" applyAlignment="1">
      <alignment vertical="center" shrinkToFit="1"/>
    </xf>
    <xf numFmtId="176" fontId="39" fillId="0" borderId="30" xfId="0" applyNumberFormat="1" applyFont="1" applyFill="1" applyBorder="1" applyAlignment="1">
      <alignment vertical="center" shrinkToFit="1"/>
    </xf>
    <xf numFmtId="0" fontId="39" fillId="0" borderId="19" xfId="0" applyFont="1" applyFill="1" applyBorder="1" applyAlignment="1">
      <alignment vertical="center"/>
    </xf>
    <xf numFmtId="0" fontId="39" fillId="0" borderId="25" xfId="0" applyFont="1" applyFill="1" applyBorder="1" applyAlignment="1">
      <alignment vertical="center"/>
    </xf>
    <xf numFmtId="49" fontId="39" fillId="0" borderId="0" xfId="0" applyNumberFormat="1" applyFont="1" applyFill="1" applyAlignment="1">
      <alignment vertical="center"/>
    </xf>
    <xf numFmtId="49" fontId="39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6" fontId="40" fillId="0" borderId="0" xfId="0" applyNumberFormat="1" applyFont="1" applyFill="1" applyAlignment="1">
      <alignment vertical="center" shrinkToFit="1"/>
    </xf>
    <xf numFmtId="0" fontId="39" fillId="0" borderId="19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41" fillId="0" borderId="17" xfId="0" applyNumberFormat="1" applyFont="1" applyFill="1" applyBorder="1" applyAlignment="1">
      <alignment vertical="center" shrinkToFit="1"/>
    </xf>
    <xf numFmtId="176" fontId="41" fillId="0" borderId="13" xfId="0" applyNumberFormat="1" applyFont="1" applyFill="1" applyBorder="1" applyAlignment="1">
      <alignment vertical="center" shrinkToFit="1"/>
    </xf>
    <xf numFmtId="176" fontId="41" fillId="0" borderId="23" xfId="0" applyNumberFormat="1" applyFont="1" applyFill="1" applyBorder="1" applyAlignment="1">
      <alignment vertical="center" shrinkToFit="1"/>
    </xf>
    <xf numFmtId="176" fontId="41" fillId="0" borderId="19" xfId="0" applyNumberFormat="1" applyFont="1" applyFill="1" applyBorder="1" applyAlignment="1">
      <alignment vertical="center" shrinkToFit="1"/>
    </xf>
    <xf numFmtId="176" fontId="41" fillId="0" borderId="29" xfId="0" applyNumberFormat="1" applyFont="1" applyFill="1" applyBorder="1" applyAlignment="1">
      <alignment vertical="center" shrinkToFit="1"/>
    </xf>
    <xf numFmtId="176" fontId="41" fillId="0" borderId="27" xfId="0" applyNumberFormat="1" applyFont="1" applyFill="1" applyBorder="1" applyAlignment="1">
      <alignment vertical="center" shrinkToFit="1"/>
    </xf>
    <xf numFmtId="176" fontId="41" fillId="0" borderId="25" xfId="0" applyNumberFormat="1" applyFont="1" applyFill="1" applyBorder="1" applyAlignment="1">
      <alignment vertical="center" shrinkToFit="1"/>
    </xf>
    <xf numFmtId="0" fontId="39" fillId="0" borderId="13" xfId="0" applyFont="1" applyFill="1" applyBorder="1" applyAlignment="1">
      <alignment vertical="center"/>
    </xf>
    <xf numFmtId="0" fontId="39" fillId="0" borderId="19" xfId="0" applyFont="1" applyFill="1" applyBorder="1" applyAlignment="1">
      <alignment vertical="center"/>
    </xf>
    <xf numFmtId="0" fontId="39" fillId="0" borderId="25" xfId="0" applyFont="1" applyFill="1" applyBorder="1" applyAlignment="1">
      <alignment vertical="center"/>
    </xf>
    <xf numFmtId="0" fontId="42" fillId="0" borderId="21" xfId="0" applyFont="1" applyFill="1" applyBorder="1" applyAlignment="1">
      <alignment horizontal="distributed" vertical="center" wrapText="1"/>
    </xf>
    <xf numFmtId="0" fontId="42" fillId="0" borderId="31" xfId="0" applyFont="1" applyFill="1" applyBorder="1" applyAlignment="1">
      <alignment horizontal="distributed" vertical="center" wrapText="1"/>
    </xf>
    <xf numFmtId="0" fontId="39" fillId="0" borderId="21" xfId="0" applyFont="1" applyFill="1" applyBorder="1" applyAlignment="1">
      <alignment horizontal="distributed" vertical="center" wrapText="1"/>
    </xf>
    <xf numFmtId="0" fontId="39" fillId="0" borderId="31" xfId="0" applyFont="1" applyFill="1" applyBorder="1" applyAlignment="1">
      <alignment horizontal="distributed" vertical="center" wrapText="1"/>
    </xf>
    <xf numFmtId="0" fontId="39" fillId="0" borderId="32" xfId="0" applyFont="1" applyFill="1" applyBorder="1" applyAlignment="1">
      <alignment horizontal="center" vertical="center" textRotation="255" shrinkToFit="1"/>
    </xf>
    <xf numFmtId="0" fontId="39" fillId="0" borderId="33" xfId="0" applyFont="1" applyFill="1" applyBorder="1" applyAlignment="1">
      <alignment horizontal="center" vertical="center" textRotation="255" shrinkToFit="1"/>
    </xf>
    <xf numFmtId="0" fontId="39" fillId="0" borderId="34" xfId="0" applyFont="1" applyFill="1" applyBorder="1" applyAlignment="1">
      <alignment horizontal="center" vertical="center" textRotation="255" shrinkToFit="1"/>
    </xf>
    <xf numFmtId="0" fontId="39" fillId="0" borderId="13" xfId="0" applyFont="1" applyFill="1" applyBorder="1" applyAlignment="1">
      <alignment horizontal="distributed" vertical="center"/>
    </xf>
    <xf numFmtId="0" fontId="39" fillId="0" borderId="19" xfId="0" applyFont="1" applyFill="1" applyBorder="1" applyAlignment="1">
      <alignment horizontal="distributed" vertical="center"/>
    </xf>
    <xf numFmtId="0" fontId="39" fillId="0" borderId="25" xfId="0" applyFont="1" applyFill="1" applyBorder="1" applyAlignment="1">
      <alignment horizontal="distributed" vertical="center"/>
    </xf>
    <xf numFmtId="0" fontId="39" fillId="0" borderId="35" xfId="0" applyFont="1" applyFill="1" applyBorder="1" applyAlignment="1">
      <alignment horizontal="distributed" vertical="center" shrinkToFit="1"/>
    </xf>
    <xf numFmtId="0" fontId="39" fillId="0" borderId="36" xfId="0" applyFont="1" applyFill="1" applyBorder="1" applyAlignment="1">
      <alignment horizontal="distributed" vertical="center" shrinkToFit="1"/>
    </xf>
    <xf numFmtId="0" fontId="39" fillId="0" borderId="37" xfId="0" applyFont="1" applyFill="1" applyBorder="1" applyAlignment="1">
      <alignment horizontal="distributed" vertical="center" shrinkToFit="1"/>
    </xf>
    <xf numFmtId="0" fontId="39" fillId="0" borderId="32" xfId="0" applyFont="1" applyFill="1" applyBorder="1" applyAlignment="1">
      <alignment horizontal="distributed" vertical="center" wrapText="1"/>
    </xf>
    <xf numFmtId="0" fontId="0" fillId="0" borderId="33" xfId="0" applyFill="1" applyBorder="1" applyAlignment="1">
      <alignment horizontal="distributed" vertical="center" wrapText="1"/>
    </xf>
    <xf numFmtId="0" fontId="39" fillId="0" borderId="38" xfId="0" applyFont="1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39" fillId="0" borderId="39" xfId="0" applyFont="1" applyFill="1" applyBorder="1" applyAlignment="1">
      <alignment horizontal="distributed" vertical="center"/>
    </xf>
    <xf numFmtId="0" fontId="39" fillId="0" borderId="40" xfId="0" applyFont="1" applyFill="1" applyBorder="1" applyAlignment="1">
      <alignment horizontal="distributed" vertical="center" wrapText="1"/>
    </xf>
    <xf numFmtId="0" fontId="0" fillId="0" borderId="41" xfId="0" applyFill="1" applyBorder="1" applyAlignment="1">
      <alignment horizontal="distributed" vertical="center" wrapText="1"/>
    </xf>
    <xf numFmtId="0" fontId="39" fillId="0" borderId="42" xfId="0" applyFont="1" applyFill="1" applyBorder="1" applyAlignment="1">
      <alignment horizontal="distributed" vertical="center" wrapText="1"/>
    </xf>
    <xf numFmtId="0" fontId="0" fillId="0" borderId="43" xfId="0" applyFill="1" applyBorder="1" applyAlignment="1">
      <alignment horizontal="distributed" vertical="center" wrapText="1"/>
    </xf>
    <xf numFmtId="0" fontId="0" fillId="0" borderId="44" xfId="0" applyFill="1" applyBorder="1" applyAlignment="1">
      <alignment horizontal="distributed" vertical="center" wrapText="1"/>
    </xf>
    <xf numFmtId="0" fontId="39" fillId="0" borderId="14" xfId="0" applyFont="1" applyFill="1" applyBorder="1" applyAlignment="1">
      <alignment horizontal="distributed" vertical="center"/>
    </xf>
    <xf numFmtId="0" fontId="39" fillId="0" borderId="15" xfId="0" applyFont="1" applyFill="1" applyBorder="1" applyAlignment="1">
      <alignment horizontal="distributed" vertical="center"/>
    </xf>
    <xf numFmtId="0" fontId="39" fillId="0" borderId="16" xfId="0" applyFont="1" applyFill="1" applyBorder="1" applyAlignment="1">
      <alignment horizontal="distributed" vertical="center"/>
    </xf>
    <xf numFmtId="0" fontId="39" fillId="0" borderId="41" xfId="0" applyFont="1" applyFill="1" applyBorder="1" applyAlignment="1">
      <alignment horizontal="distributed" vertical="center" wrapText="1"/>
    </xf>
    <xf numFmtId="0" fontId="0" fillId="0" borderId="45" xfId="0" applyFill="1" applyBorder="1" applyAlignment="1">
      <alignment horizontal="distributed" vertical="center" wrapText="1"/>
    </xf>
    <xf numFmtId="0" fontId="39" fillId="0" borderId="20" xfId="0" applyFont="1" applyFill="1" applyBorder="1" applyAlignment="1">
      <alignment horizontal="distributed" vertical="center"/>
    </xf>
    <xf numFmtId="0" fontId="39" fillId="0" borderId="21" xfId="0" applyFont="1" applyFill="1" applyBorder="1" applyAlignment="1">
      <alignment horizontal="distributed" vertical="center"/>
    </xf>
    <xf numFmtId="0" fontId="39" fillId="0" borderId="46" xfId="0" applyFont="1" applyFill="1" applyBorder="1" applyAlignment="1">
      <alignment horizontal="distributed" vertical="center" wrapText="1"/>
    </xf>
    <xf numFmtId="0" fontId="0" fillId="0" borderId="47" xfId="0" applyFill="1" applyBorder="1" applyAlignment="1">
      <alignment horizontal="distributed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39" fillId="0" borderId="48" xfId="0" applyFont="1" applyFill="1" applyBorder="1" applyAlignment="1">
      <alignment horizontal="distributed" vertical="center"/>
    </xf>
    <xf numFmtId="0" fontId="0" fillId="0" borderId="48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39" fillId="0" borderId="41" xfId="0" applyFont="1" applyFill="1" applyBorder="1" applyAlignment="1">
      <alignment horizontal="center" vertical="center" shrinkToFit="1"/>
    </xf>
    <xf numFmtId="0" fontId="39" fillId="0" borderId="45" xfId="0" applyFont="1" applyFill="1" applyBorder="1" applyAlignment="1">
      <alignment horizontal="center" vertical="center" shrinkToFit="1"/>
    </xf>
    <xf numFmtId="0" fontId="39" fillId="0" borderId="20" xfId="0" applyFont="1" applyFill="1" applyBorder="1" applyAlignment="1">
      <alignment horizontal="distributed" vertical="center" wrapText="1"/>
    </xf>
    <xf numFmtId="0" fontId="39" fillId="0" borderId="22" xfId="0" applyFont="1" applyFill="1" applyBorder="1" applyAlignment="1">
      <alignment horizontal="distributed" vertical="center" wrapText="1"/>
    </xf>
    <xf numFmtId="0" fontId="0" fillId="0" borderId="39" xfId="0" applyFill="1" applyBorder="1" applyAlignment="1">
      <alignment vertical="center"/>
    </xf>
    <xf numFmtId="0" fontId="39" fillId="0" borderId="49" xfId="0" applyFont="1" applyFill="1" applyBorder="1" applyAlignment="1">
      <alignment horizontal="distributed" vertical="center" wrapText="1"/>
    </xf>
    <xf numFmtId="0" fontId="0" fillId="0" borderId="50" xfId="0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O24" sqref="AO24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10.140625" style="36" customWidth="1"/>
    <col min="4" max="5" width="11.140625" style="36" customWidth="1"/>
    <col min="6" max="6" width="9.140625" style="36" customWidth="1"/>
    <col min="7" max="8" width="11.140625" style="36" customWidth="1"/>
    <col min="9" max="9" width="8.140625" style="36" customWidth="1"/>
    <col min="10" max="10" width="6.57421875" style="36" customWidth="1"/>
    <col min="11" max="11" width="9.57421875" style="36" customWidth="1"/>
    <col min="12" max="12" width="8.57421875" style="36" customWidth="1"/>
    <col min="13" max="13" width="4.57421875" style="36" customWidth="1"/>
    <col min="14" max="14" width="8.57421875" style="36" customWidth="1"/>
    <col min="15" max="16" width="11.140625" style="36" customWidth="1"/>
    <col min="17" max="17" width="9.8515625" style="36" customWidth="1"/>
    <col min="18" max="19" width="11.8515625" style="36" customWidth="1"/>
    <col min="20" max="20" width="8.140625" style="36" customWidth="1"/>
    <col min="21" max="22" width="9.8515625" style="36" customWidth="1"/>
    <col min="23" max="23" width="8.140625" style="36" customWidth="1"/>
    <col min="24" max="25" width="9.8515625" style="36" customWidth="1"/>
    <col min="26" max="26" width="7.140625" style="36" customWidth="1"/>
    <col min="27" max="28" width="13.140625" style="36" customWidth="1"/>
    <col min="29" max="29" width="13.57421875" style="36" customWidth="1"/>
    <col min="30" max="30" width="8.57421875" style="36" customWidth="1"/>
    <col min="31" max="32" width="11.57421875" style="36" customWidth="1"/>
    <col min="33" max="33" width="10.57421875" style="36" customWidth="1"/>
    <col min="34" max="35" width="11.57421875" style="36" customWidth="1"/>
    <col min="36" max="36" width="14.57421875" style="36" customWidth="1"/>
    <col min="37" max="37" width="11.57421875" style="36" customWidth="1"/>
    <col min="38" max="38" width="12.57421875" style="36" customWidth="1"/>
    <col min="39" max="39" width="10.57421875" style="36" customWidth="1"/>
    <col min="40" max="40" width="15.57421875" style="36" customWidth="1"/>
    <col min="41" max="41" width="12.57421875" style="36" customWidth="1"/>
    <col min="42" max="42" width="9.00390625" style="36" customWidth="1"/>
    <col min="43" max="43" width="20.8515625" style="36" customWidth="1"/>
    <col min="44" max="16384" width="9.00390625" style="36" customWidth="1"/>
  </cols>
  <sheetData>
    <row r="1" spans="1:38" s="2" customFormat="1" ht="12">
      <c r="A1" s="1"/>
      <c r="B1" s="1"/>
      <c r="C1" s="1" t="s">
        <v>79</v>
      </c>
      <c r="P1" s="1" t="str">
        <f>C1</f>
        <v>平成27年度国民健康保険事業状況（大分県）</v>
      </c>
      <c r="AB1" s="1" t="str">
        <f>C1</f>
        <v>平成27年度国民健康保険事業状況（大分県）</v>
      </c>
      <c r="AL1" s="1" t="str">
        <f>C1</f>
        <v>平成27年度国民健康保険事業状況（大分県）</v>
      </c>
    </row>
    <row r="2" spans="1:39" s="2" customFormat="1" ht="13.5">
      <c r="A2" s="1"/>
      <c r="B2" s="1"/>
      <c r="D2" s="39" t="s">
        <v>61</v>
      </c>
      <c r="Q2" s="39" t="str">
        <f>D2</f>
        <v>第３表　保険者別経理状況（国保全体［支出］）</v>
      </c>
      <c r="AC2" s="39" t="str">
        <f>D2</f>
        <v>第３表　保険者別経理状況（国保全体［支出］）</v>
      </c>
      <c r="AH2" s="1"/>
      <c r="AM2" s="39" t="str">
        <f>D2</f>
        <v>第３表　保険者別経理状況（国保全体［支出］）</v>
      </c>
    </row>
    <row r="3" spans="15:41" s="1" customFormat="1" ht="11.25">
      <c r="O3" s="3" t="s">
        <v>59</v>
      </c>
      <c r="X3" s="3"/>
      <c r="AA3" s="3" t="s">
        <v>59</v>
      </c>
      <c r="AF3" s="3"/>
      <c r="AI3" s="3"/>
      <c r="AK3" s="3" t="s">
        <v>59</v>
      </c>
      <c r="AO3" s="3" t="s">
        <v>59</v>
      </c>
    </row>
    <row r="4" spans="1:41" s="1" customFormat="1" ht="13.5" customHeight="1">
      <c r="A4" s="54" t="s">
        <v>0</v>
      </c>
      <c r="B4" s="57" t="s">
        <v>1</v>
      </c>
      <c r="C4" s="60" t="s">
        <v>26</v>
      </c>
      <c r="D4" s="4"/>
      <c r="E4" s="74" t="s">
        <v>27</v>
      </c>
      <c r="F4" s="75"/>
      <c r="G4" s="75"/>
      <c r="H4" s="75"/>
      <c r="I4" s="75"/>
      <c r="J4" s="75"/>
      <c r="K4" s="75"/>
      <c r="L4" s="75"/>
      <c r="M4" s="75"/>
      <c r="N4" s="75"/>
      <c r="O4" s="76"/>
      <c r="P4" s="74" t="s">
        <v>62</v>
      </c>
      <c r="Q4" s="76"/>
      <c r="R4" s="5"/>
      <c r="S4" s="68" t="s">
        <v>28</v>
      </c>
      <c r="T4" s="67"/>
      <c r="U4" s="6"/>
      <c r="V4" s="68" t="s">
        <v>67</v>
      </c>
      <c r="W4" s="68"/>
      <c r="X4" s="5"/>
      <c r="Y4" s="68" t="s">
        <v>29</v>
      </c>
      <c r="Z4" s="92"/>
      <c r="AA4" s="63" t="s">
        <v>30</v>
      </c>
      <c r="AB4" s="65" t="s">
        <v>31</v>
      </c>
      <c r="AC4" s="66"/>
      <c r="AD4" s="67"/>
      <c r="AE4" s="65" t="s">
        <v>32</v>
      </c>
      <c r="AF4" s="66"/>
      <c r="AG4" s="67"/>
      <c r="AH4" s="63" t="s">
        <v>33</v>
      </c>
      <c r="AI4" s="63" t="s">
        <v>34</v>
      </c>
      <c r="AJ4" s="63" t="s">
        <v>70</v>
      </c>
      <c r="AK4" s="63" t="s">
        <v>35</v>
      </c>
      <c r="AL4" s="63" t="s">
        <v>36</v>
      </c>
      <c r="AM4" s="63" t="s">
        <v>37</v>
      </c>
      <c r="AN4" s="63" t="s">
        <v>38</v>
      </c>
      <c r="AO4" s="63" t="s">
        <v>39</v>
      </c>
    </row>
    <row r="5" spans="1:41" s="1" customFormat="1" ht="13.5" customHeight="1">
      <c r="A5" s="55"/>
      <c r="B5" s="58"/>
      <c r="C5" s="61"/>
      <c r="D5" s="88" t="s">
        <v>73</v>
      </c>
      <c r="E5" s="79" t="s">
        <v>40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52" t="s">
        <v>74</v>
      </c>
      <c r="Q5" s="91" t="s">
        <v>41</v>
      </c>
      <c r="R5" s="77" t="s">
        <v>66</v>
      </c>
      <c r="S5" s="90" t="s">
        <v>42</v>
      </c>
      <c r="T5" s="71" t="s">
        <v>43</v>
      </c>
      <c r="U5" s="77" t="s">
        <v>68</v>
      </c>
      <c r="V5" s="81" t="s">
        <v>44</v>
      </c>
      <c r="W5" s="71" t="s">
        <v>43</v>
      </c>
      <c r="X5" s="77" t="s">
        <v>69</v>
      </c>
      <c r="Y5" s="81" t="s">
        <v>45</v>
      </c>
      <c r="Z5" s="53" t="s">
        <v>43</v>
      </c>
      <c r="AA5" s="64"/>
      <c r="AB5" s="69" t="s">
        <v>46</v>
      </c>
      <c r="AC5" s="53" t="s">
        <v>47</v>
      </c>
      <c r="AD5" s="93" t="s">
        <v>48</v>
      </c>
      <c r="AE5" s="69" t="s">
        <v>49</v>
      </c>
      <c r="AF5" s="53" t="s">
        <v>50</v>
      </c>
      <c r="AG5" s="93" t="s">
        <v>51</v>
      </c>
      <c r="AH5" s="64"/>
      <c r="AI5" s="64"/>
      <c r="AJ5" s="64"/>
      <c r="AK5" s="64"/>
      <c r="AL5" s="64"/>
      <c r="AM5" s="64"/>
      <c r="AN5" s="64"/>
      <c r="AO5" s="64"/>
    </row>
    <row r="6" spans="1:41" s="1" customFormat="1" ht="13.5" customHeight="1">
      <c r="A6" s="55"/>
      <c r="B6" s="58"/>
      <c r="C6" s="61"/>
      <c r="D6" s="88"/>
      <c r="E6" s="85" t="s">
        <v>64</v>
      </c>
      <c r="F6" s="86"/>
      <c r="G6" s="87"/>
      <c r="H6" s="52" t="s">
        <v>54</v>
      </c>
      <c r="I6" s="50" t="s">
        <v>60</v>
      </c>
      <c r="J6" s="52" t="s">
        <v>55</v>
      </c>
      <c r="K6" s="52" t="s">
        <v>56</v>
      </c>
      <c r="L6" s="52" t="s">
        <v>57</v>
      </c>
      <c r="M6" s="50" t="s">
        <v>58</v>
      </c>
      <c r="N6" s="52" t="s">
        <v>48</v>
      </c>
      <c r="O6" s="83" t="s">
        <v>65</v>
      </c>
      <c r="P6" s="52"/>
      <c r="Q6" s="91"/>
      <c r="R6" s="70"/>
      <c r="S6" s="90"/>
      <c r="T6" s="72"/>
      <c r="U6" s="70"/>
      <c r="V6" s="82"/>
      <c r="W6" s="72"/>
      <c r="X6" s="70"/>
      <c r="Y6" s="82"/>
      <c r="Z6" s="73"/>
      <c r="AA6" s="64"/>
      <c r="AB6" s="70"/>
      <c r="AC6" s="73"/>
      <c r="AD6" s="94"/>
      <c r="AE6" s="70"/>
      <c r="AF6" s="73"/>
      <c r="AG6" s="94"/>
      <c r="AH6" s="64"/>
      <c r="AI6" s="64"/>
      <c r="AJ6" s="64"/>
      <c r="AK6" s="64"/>
      <c r="AL6" s="64"/>
      <c r="AM6" s="64"/>
      <c r="AN6" s="64"/>
      <c r="AO6" s="64"/>
    </row>
    <row r="7" spans="1:41" s="1" customFormat="1" ht="13.5" customHeight="1">
      <c r="A7" s="56"/>
      <c r="B7" s="59"/>
      <c r="C7" s="62"/>
      <c r="D7" s="89"/>
      <c r="E7" s="7" t="s">
        <v>52</v>
      </c>
      <c r="F7" s="8" t="s">
        <v>53</v>
      </c>
      <c r="G7" s="8" t="s">
        <v>72</v>
      </c>
      <c r="H7" s="53"/>
      <c r="I7" s="51"/>
      <c r="J7" s="53"/>
      <c r="K7" s="53"/>
      <c r="L7" s="53"/>
      <c r="M7" s="51"/>
      <c r="N7" s="53"/>
      <c r="O7" s="84"/>
      <c r="P7" s="53"/>
      <c r="Q7" s="71"/>
      <c r="R7" s="70"/>
      <c r="S7" s="81"/>
      <c r="T7" s="72"/>
      <c r="U7" s="78"/>
      <c r="V7" s="82"/>
      <c r="W7" s="72"/>
      <c r="X7" s="78"/>
      <c r="Y7" s="82"/>
      <c r="Z7" s="73"/>
      <c r="AA7" s="64"/>
      <c r="AB7" s="70"/>
      <c r="AC7" s="73"/>
      <c r="AD7" s="94"/>
      <c r="AE7" s="70"/>
      <c r="AF7" s="73"/>
      <c r="AG7" s="94"/>
      <c r="AH7" s="64"/>
      <c r="AI7" s="64"/>
      <c r="AJ7" s="64"/>
      <c r="AK7" s="64"/>
      <c r="AL7" s="64"/>
      <c r="AM7" s="64"/>
      <c r="AN7" s="64"/>
      <c r="AO7" s="64"/>
    </row>
    <row r="8" spans="1:41" s="1" customFormat="1" ht="17.25" customHeight="1">
      <c r="A8" s="47"/>
      <c r="B8" s="9" t="s">
        <v>63</v>
      </c>
      <c r="C8" s="10">
        <v>1326930455</v>
      </c>
      <c r="D8" s="40">
        <v>104704377226</v>
      </c>
      <c r="E8" s="11">
        <v>85314142671</v>
      </c>
      <c r="F8" s="12">
        <v>676064515</v>
      </c>
      <c r="G8" s="12">
        <v>85990207186</v>
      </c>
      <c r="H8" s="13">
        <v>12727507546</v>
      </c>
      <c r="I8" s="12">
        <v>7430056</v>
      </c>
      <c r="J8" s="12">
        <v>137100</v>
      </c>
      <c r="K8" s="12">
        <v>467920640</v>
      </c>
      <c r="L8" s="12">
        <v>40180000</v>
      </c>
      <c r="M8" s="12">
        <v>0</v>
      </c>
      <c r="N8" s="12">
        <v>11995000</v>
      </c>
      <c r="O8" s="13">
        <v>99245377528</v>
      </c>
      <c r="P8" s="13">
        <v>5191309795</v>
      </c>
      <c r="Q8" s="14">
        <v>267689903</v>
      </c>
      <c r="R8" s="15">
        <v>16143348823</v>
      </c>
      <c r="S8" s="11">
        <v>16142271202</v>
      </c>
      <c r="T8" s="14">
        <v>1077621</v>
      </c>
      <c r="U8" s="15">
        <v>262038646</v>
      </c>
      <c r="V8" s="11">
        <v>260930239</v>
      </c>
      <c r="W8" s="14">
        <v>1108407</v>
      </c>
      <c r="X8" s="15">
        <v>649810</v>
      </c>
      <c r="Y8" s="11">
        <v>0</v>
      </c>
      <c r="Z8" s="12">
        <v>649810</v>
      </c>
      <c r="AA8" s="10">
        <v>6149326576</v>
      </c>
      <c r="AB8" s="15">
        <v>3295930234</v>
      </c>
      <c r="AC8" s="12">
        <v>32871873271</v>
      </c>
      <c r="AD8" s="16">
        <v>18000</v>
      </c>
      <c r="AE8" s="15">
        <v>746250723</v>
      </c>
      <c r="AF8" s="12">
        <v>476258241</v>
      </c>
      <c r="AG8" s="16">
        <v>2726068</v>
      </c>
      <c r="AH8" s="10">
        <v>157033000</v>
      </c>
      <c r="AI8" s="10">
        <v>1390524011</v>
      </c>
      <c r="AJ8" s="41">
        <v>167527285084</v>
      </c>
      <c r="AK8" s="10">
        <v>802814256</v>
      </c>
      <c r="AL8" s="10">
        <v>75555915</v>
      </c>
      <c r="AM8" s="10">
        <v>173353</v>
      </c>
      <c r="AN8" s="41">
        <v>168405828608</v>
      </c>
      <c r="AO8" s="41">
        <v>567017</v>
      </c>
    </row>
    <row r="9" spans="1:41" s="1" customFormat="1" ht="17.25" customHeight="1">
      <c r="A9" s="48"/>
      <c r="B9" s="17" t="s">
        <v>22</v>
      </c>
      <c r="C9" s="18">
        <v>1230148816</v>
      </c>
      <c r="D9" s="42">
        <v>103746162416</v>
      </c>
      <c r="E9" s="19">
        <v>84480931395</v>
      </c>
      <c r="F9" s="20">
        <v>667128532</v>
      </c>
      <c r="G9" s="20">
        <v>85148059927</v>
      </c>
      <c r="H9" s="21">
        <v>12655070456</v>
      </c>
      <c r="I9" s="20">
        <v>7430056</v>
      </c>
      <c r="J9" s="20">
        <v>137100</v>
      </c>
      <c r="K9" s="20">
        <v>442559300</v>
      </c>
      <c r="L9" s="20">
        <v>37980000</v>
      </c>
      <c r="M9" s="20">
        <v>0</v>
      </c>
      <c r="N9" s="20">
        <v>0</v>
      </c>
      <c r="O9" s="21">
        <v>98291236839</v>
      </c>
      <c r="P9" s="21">
        <v>5191309795</v>
      </c>
      <c r="Q9" s="22">
        <v>263615782</v>
      </c>
      <c r="R9" s="23">
        <v>15739606968</v>
      </c>
      <c r="S9" s="19">
        <v>15738556069</v>
      </c>
      <c r="T9" s="22">
        <v>1050899</v>
      </c>
      <c r="U9" s="23">
        <v>10696905</v>
      </c>
      <c r="V9" s="19">
        <v>9615984</v>
      </c>
      <c r="W9" s="22">
        <v>1080921</v>
      </c>
      <c r="X9" s="23">
        <v>637901</v>
      </c>
      <c r="Y9" s="19">
        <v>0</v>
      </c>
      <c r="Z9" s="20">
        <v>637901</v>
      </c>
      <c r="AA9" s="18">
        <v>5958522744</v>
      </c>
      <c r="AB9" s="23">
        <v>3262469234</v>
      </c>
      <c r="AC9" s="20">
        <v>32871873271</v>
      </c>
      <c r="AD9" s="24">
        <v>0</v>
      </c>
      <c r="AE9" s="23">
        <v>721441897</v>
      </c>
      <c r="AF9" s="20">
        <v>422876410</v>
      </c>
      <c r="AG9" s="24">
        <v>2726068</v>
      </c>
      <c r="AH9" s="18">
        <v>157033000</v>
      </c>
      <c r="AI9" s="18">
        <v>1359620514</v>
      </c>
      <c r="AJ9" s="43">
        <v>165483816144</v>
      </c>
      <c r="AK9" s="18">
        <v>800014256</v>
      </c>
      <c r="AL9" s="18">
        <v>75555915</v>
      </c>
      <c r="AM9" s="18">
        <v>173353</v>
      </c>
      <c r="AN9" s="43">
        <v>166359559668</v>
      </c>
      <c r="AO9" s="43">
        <v>573974</v>
      </c>
    </row>
    <row r="10" spans="1:41" s="1" customFormat="1" ht="17.25" customHeight="1">
      <c r="A10" s="48"/>
      <c r="B10" s="38" t="s">
        <v>24</v>
      </c>
      <c r="C10" s="18">
        <v>1209199611</v>
      </c>
      <c r="D10" s="42">
        <v>98150274788</v>
      </c>
      <c r="E10" s="19">
        <v>79941586249</v>
      </c>
      <c r="F10" s="20">
        <v>633146707</v>
      </c>
      <c r="G10" s="20">
        <v>80574732956</v>
      </c>
      <c r="H10" s="21">
        <v>11942371861</v>
      </c>
      <c r="I10" s="20">
        <v>6923358</v>
      </c>
      <c r="J10" s="20">
        <v>108040</v>
      </c>
      <c r="K10" s="20">
        <v>422490260</v>
      </c>
      <c r="L10" s="20">
        <v>35610000</v>
      </c>
      <c r="M10" s="20">
        <v>0</v>
      </c>
      <c r="N10" s="20">
        <v>0</v>
      </c>
      <c r="O10" s="21">
        <v>92982236475</v>
      </c>
      <c r="P10" s="21">
        <v>4917489916</v>
      </c>
      <c r="Q10" s="22">
        <v>250548397</v>
      </c>
      <c r="R10" s="23">
        <v>14891590430</v>
      </c>
      <c r="S10" s="19">
        <v>14890596087</v>
      </c>
      <c r="T10" s="22">
        <v>994343</v>
      </c>
      <c r="U10" s="23">
        <v>10119780</v>
      </c>
      <c r="V10" s="19">
        <v>9097031</v>
      </c>
      <c r="W10" s="22">
        <v>1022749</v>
      </c>
      <c r="X10" s="23">
        <v>603155</v>
      </c>
      <c r="Y10" s="19">
        <v>0</v>
      </c>
      <c r="Z10" s="20">
        <v>603155</v>
      </c>
      <c r="AA10" s="18">
        <v>5613522604</v>
      </c>
      <c r="AB10" s="23">
        <v>3052241268</v>
      </c>
      <c r="AC10" s="20">
        <v>31137479882</v>
      </c>
      <c r="AD10" s="24">
        <v>0</v>
      </c>
      <c r="AE10" s="23">
        <v>684515381</v>
      </c>
      <c r="AF10" s="20">
        <v>398859395</v>
      </c>
      <c r="AG10" s="24">
        <v>2726068</v>
      </c>
      <c r="AH10" s="18">
        <v>106803000</v>
      </c>
      <c r="AI10" s="18">
        <v>1299951303</v>
      </c>
      <c r="AJ10" s="43">
        <v>156557886665</v>
      </c>
      <c r="AK10" s="18">
        <v>799717006</v>
      </c>
      <c r="AL10" s="18">
        <v>75555915</v>
      </c>
      <c r="AM10" s="18">
        <v>173353</v>
      </c>
      <c r="AN10" s="43">
        <v>157433332939</v>
      </c>
      <c r="AO10" s="43">
        <v>573751</v>
      </c>
    </row>
    <row r="11" spans="1:41" s="1" customFormat="1" ht="17.25" customHeight="1">
      <c r="A11" s="48"/>
      <c r="B11" s="38" t="s">
        <v>25</v>
      </c>
      <c r="C11" s="18">
        <v>20949205</v>
      </c>
      <c r="D11" s="42">
        <v>5595887628</v>
      </c>
      <c r="E11" s="19">
        <v>4539345146</v>
      </c>
      <c r="F11" s="20">
        <v>33981825</v>
      </c>
      <c r="G11" s="20">
        <v>4573326971</v>
      </c>
      <c r="H11" s="21">
        <v>712698595</v>
      </c>
      <c r="I11" s="20">
        <v>506698</v>
      </c>
      <c r="J11" s="20">
        <v>29060</v>
      </c>
      <c r="K11" s="20">
        <v>20069040</v>
      </c>
      <c r="L11" s="20">
        <v>2370000</v>
      </c>
      <c r="M11" s="20">
        <v>0</v>
      </c>
      <c r="N11" s="20">
        <v>0</v>
      </c>
      <c r="O11" s="21">
        <v>5309000364</v>
      </c>
      <c r="P11" s="21">
        <v>273819879</v>
      </c>
      <c r="Q11" s="22">
        <v>13067385</v>
      </c>
      <c r="R11" s="23">
        <v>848016538</v>
      </c>
      <c r="S11" s="19">
        <v>847959982</v>
      </c>
      <c r="T11" s="22">
        <v>56556</v>
      </c>
      <c r="U11" s="23">
        <v>577125</v>
      </c>
      <c r="V11" s="19">
        <v>518953</v>
      </c>
      <c r="W11" s="22">
        <v>58172</v>
      </c>
      <c r="X11" s="23">
        <v>34746</v>
      </c>
      <c r="Y11" s="19">
        <v>0</v>
      </c>
      <c r="Z11" s="20">
        <v>34746</v>
      </c>
      <c r="AA11" s="18">
        <v>345000140</v>
      </c>
      <c r="AB11" s="23">
        <v>210227966</v>
      </c>
      <c r="AC11" s="20">
        <v>1734393389</v>
      </c>
      <c r="AD11" s="24">
        <v>0</v>
      </c>
      <c r="AE11" s="23">
        <v>36926516</v>
      </c>
      <c r="AF11" s="20">
        <v>24017015</v>
      </c>
      <c r="AG11" s="24">
        <v>0</v>
      </c>
      <c r="AH11" s="18">
        <v>50230000</v>
      </c>
      <c r="AI11" s="18">
        <v>59669211</v>
      </c>
      <c r="AJ11" s="43">
        <v>8925929479</v>
      </c>
      <c r="AK11" s="18">
        <v>297250</v>
      </c>
      <c r="AL11" s="18">
        <v>0</v>
      </c>
      <c r="AM11" s="18">
        <v>0</v>
      </c>
      <c r="AN11" s="43">
        <v>8926226729</v>
      </c>
      <c r="AO11" s="43">
        <v>577936</v>
      </c>
    </row>
    <row r="12" spans="1:41" s="1" customFormat="1" ht="17.25" customHeight="1">
      <c r="A12" s="49"/>
      <c r="B12" s="25" t="s">
        <v>23</v>
      </c>
      <c r="C12" s="26">
        <v>96781639</v>
      </c>
      <c r="D12" s="44">
        <v>958214810</v>
      </c>
      <c r="E12" s="27">
        <v>833211276</v>
      </c>
      <c r="F12" s="28">
        <v>8935983</v>
      </c>
      <c r="G12" s="28">
        <v>842147259</v>
      </c>
      <c r="H12" s="45">
        <v>72437090</v>
      </c>
      <c r="I12" s="28">
        <v>0</v>
      </c>
      <c r="J12" s="28">
        <v>0</v>
      </c>
      <c r="K12" s="28">
        <v>25361340</v>
      </c>
      <c r="L12" s="28">
        <v>2200000</v>
      </c>
      <c r="M12" s="28">
        <v>0</v>
      </c>
      <c r="N12" s="28">
        <v>11995000</v>
      </c>
      <c r="O12" s="45">
        <v>954140689</v>
      </c>
      <c r="P12" s="45">
        <v>0</v>
      </c>
      <c r="Q12" s="29">
        <v>4074121</v>
      </c>
      <c r="R12" s="30">
        <v>403741855</v>
      </c>
      <c r="S12" s="27">
        <v>403715133</v>
      </c>
      <c r="T12" s="29">
        <v>26722</v>
      </c>
      <c r="U12" s="30">
        <v>251341741</v>
      </c>
      <c r="V12" s="27">
        <v>251314255</v>
      </c>
      <c r="W12" s="29">
        <v>27486</v>
      </c>
      <c r="X12" s="30">
        <v>11909</v>
      </c>
      <c r="Y12" s="27">
        <v>0</v>
      </c>
      <c r="Z12" s="28">
        <v>11909</v>
      </c>
      <c r="AA12" s="26">
        <v>190803832</v>
      </c>
      <c r="AB12" s="30">
        <v>33461000</v>
      </c>
      <c r="AC12" s="28">
        <v>0</v>
      </c>
      <c r="AD12" s="31">
        <v>18000</v>
      </c>
      <c r="AE12" s="30">
        <v>24808826</v>
      </c>
      <c r="AF12" s="28">
        <v>53381831</v>
      </c>
      <c r="AG12" s="31">
        <v>0</v>
      </c>
      <c r="AH12" s="26">
        <v>0</v>
      </c>
      <c r="AI12" s="26">
        <v>30903497</v>
      </c>
      <c r="AJ12" s="46">
        <v>2043468940</v>
      </c>
      <c r="AK12" s="26">
        <v>2800000</v>
      </c>
      <c r="AL12" s="26">
        <v>0</v>
      </c>
      <c r="AM12" s="26">
        <v>0</v>
      </c>
      <c r="AN12" s="46">
        <v>2046268940</v>
      </c>
      <c r="AO12" s="46">
        <v>285592</v>
      </c>
    </row>
    <row r="13" spans="1:41" s="1" customFormat="1" ht="17.25" customHeight="1">
      <c r="A13" s="9">
        <v>1</v>
      </c>
      <c r="B13" s="9" t="s">
        <v>2</v>
      </c>
      <c r="C13" s="10">
        <v>237391342</v>
      </c>
      <c r="D13" s="40">
        <v>36516129794</v>
      </c>
      <c r="E13" s="11">
        <v>29682610796</v>
      </c>
      <c r="F13" s="12">
        <v>249031801</v>
      </c>
      <c r="G13" s="12">
        <v>29931642597</v>
      </c>
      <c r="H13" s="13">
        <v>4332363291</v>
      </c>
      <c r="I13" s="12">
        <v>4043330</v>
      </c>
      <c r="J13" s="12">
        <v>0</v>
      </c>
      <c r="K13" s="12">
        <v>195367577</v>
      </c>
      <c r="L13" s="12">
        <v>10400000</v>
      </c>
      <c r="M13" s="12">
        <v>0</v>
      </c>
      <c r="N13" s="12">
        <v>0</v>
      </c>
      <c r="O13" s="13">
        <v>34473816795</v>
      </c>
      <c r="P13" s="13">
        <v>1945756329</v>
      </c>
      <c r="Q13" s="14">
        <v>96556670</v>
      </c>
      <c r="R13" s="15">
        <v>5639463840</v>
      </c>
      <c r="S13" s="11">
        <v>5639097537</v>
      </c>
      <c r="T13" s="14">
        <v>366303</v>
      </c>
      <c r="U13" s="15">
        <v>3958992</v>
      </c>
      <c r="V13" s="11">
        <v>3582224</v>
      </c>
      <c r="W13" s="14">
        <v>376768</v>
      </c>
      <c r="X13" s="15">
        <v>192239</v>
      </c>
      <c r="Y13" s="11">
        <v>0</v>
      </c>
      <c r="Z13" s="12">
        <v>192239</v>
      </c>
      <c r="AA13" s="10">
        <v>2052499806</v>
      </c>
      <c r="AB13" s="15">
        <v>1073226500</v>
      </c>
      <c r="AC13" s="12">
        <v>11260726928</v>
      </c>
      <c r="AD13" s="16">
        <v>0</v>
      </c>
      <c r="AE13" s="15">
        <v>225089809</v>
      </c>
      <c r="AF13" s="12">
        <v>124179042</v>
      </c>
      <c r="AG13" s="16">
        <v>0</v>
      </c>
      <c r="AH13" s="10">
        <v>0</v>
      </c>
      <c r="AI13" s="10">
        <v>340683762</v>
      </c>
      <c r="AJ13" s="41">
        <v>57473542054</v>
      </c>
      <c r="AK13" s="10">
        <v>0</v>
      </c>
      <c r="AL13" s="10">
        <v>0</v>
      </c>
      <c r="AM13" s="10">
        <v>0</v>
      </c>
      <c r="AN13" s="41">
        <v>57473542054</v>
      </c>
      <c r="AO13" s="41">
        <v>556057</v>
      </c>
    </row>
    <row r="14" spans="1:41" s="1" customFormat="1" ht="17.25" customHeight="1">
      <c r="A14" s="32">
        <v>2</v>
      </c>
      <c r="B14" s="32" t="s">
        <v>3</v>
      </c>
      <c r="C14" s="18">
        <v>267211452</v>
      </c>
      <c r="D14" s="42">
        <v>11001862241</v>
      </c>
      <c r="E14" s="19">
        <v>9109090097</v>
      </c>
      <c r="F14" s="20">
        <v>89153894</v>
      </c>
      <c r="G14" s="20">
        <v>9198243991</v>
      </c>
      <c r="H14" s="21">
        <v>1403204014</v>
      </c>
      <c r="I14" s="20">
        <v>621223</v>
      </c>
      <c r="J14" s="20">
        <v>0</v>
      </c>
      <c r="K14" s="20">
        <v>49813665</v>
      </c>
      <c r="L14" s="20">
        <v>3320000</v>
      </c>
      <c r="M14" s="20">
        <v>0</v>
      </c>
      <c r="N14" s="20">
        <v>0</v>
      </c>
      <c r="O14" s="21">
        <v>10655202893</v>
      </c>
      <c r="P14" s="21">
        <v>319962486</v>
      </c>
      <c r="Q14" s="22">
        <v>26696862</v>
      </c>
      <c r="R14" s="23">
        <v>1718187444</v>
      </c>
      <c r="S14" s="19">
        <v>1718072791</v>
      </c>
      <c r="T14" s="22">
        <v>114653</v>
      </c>
      <c r="U14" s="23">
        <v>1168539</v>
      </c>
      <c r="V14" s="19">
        <v>1050611</v>
      </c>
      <c r="W14" s="22">
        <v>117928</v>
      </c>
      <c r="X14" s="23">
        <v>70025</v>
      </c>
      <c r="Y14" s="19">
        <v>0</v>
      </c>
      <c r="Z14" s="20">
        <v>70025</v>
      </c>
      <c r="AA14" s="18">
        <v>601902839</v>
      </c>
      <c r="AB14" s="23">
        <v>342734591</v>
      </c>
      <c r="AC14" s="20">
        <v>3680709095</v>
      </c>
      <c r="AD14" s="24">
        <v>0</v>
      </c>
      <c r="AE14" s="23">
        <v>64698584</v>
      </c>
      <c r="AF14" s="20">
        <v>25285589</v>
      </c>
      <c r="AG14" s="24">
        <v>0</v>
      </c>
      <c r="AH14" s="18">
        <v>0</v>
      </c>
      <c r="AI14" s="18">
        <v>195475891</v>
      </c>
      <c r="AJ14" s="43">
        <v>17899306290</v>
      </c>
      <c r="AK14" s="18">
        <v>0</v>
      </c>
      <c r="AL14" s="18">
        <v>75555915</v>
      </c>
      <c r="AM14" s="18">
        <v>0</v>
      </c>
      <c r="AN14" s="43">
        <v>17974862205</v>
      </c>
      <c r="AO14" s="43">
        <v>566673</v>
      </c>
    </row>
    <row r="15" spans="1:41" s="1" customFormat="1" ht="17.25" customHeight="1">
      <c r="A15" s="32">
        <v>3</v>
      </c>
      <c r="B15" s="32" t="s">
        <v>4</v>
      </c>
      <c r="C15" s="18">
        <v>36785749</v>
      </c>
      <c r="D15" s="42">
        <v>7219578208</v>
      </c>
      <c r="E15" s="19">
        <v>5793038374</v>
      </c>
      <c r="F15" s="20">
        <v>43620475</v>
      </c>
      <c r="G15" s="20">
        <v>5836658849</v>
      </c>
      <c r="H15" s="21">
        <v>880561733</v>
      </c>
      <c r="I15" s="20">
        <v>226915</v>
      </c>
      <c r="J15" s="20">
        <v>0</v>
      </c>
      <c r="K15" s="20">
        <v>31624089</v>
      </c>
      <c r="L15" s="20">
        <v>3900000</v>
      </c>
      <c r="M15" s="20">
        <v>0</v>
      </c>
      <c r="N15" s="20">
        <v>0</v>
      </c>
      <c r="O15" s="21">
        <v>6752971586</v>
      </c>
      <c r="P15" s="21">
        <v>448672550</v>
      </c>
      <c r="Q15" s="22">
        <v>17934072</v>
      </c>
      <c r="R15" s="23">
        <v>1112520536</v>
      </c>
      <c r="S15" s="19">
        <v>1112446571</v>
      </c>
      <c r="T15" s="22">
        <v>73965</v>
      </c>
      <c r="U15" s="23">
        <v>759984</v>
      </c>
      <c r="V15" s="19">
        <v>683906</v>
      </c>
      <c r="W15" s="22">
        <v>76078</v>
      </c>
      <c r="X15" s="23">
        <v>45099</v>
      </c>
      <c r="Y15" s="19">
        <v>0</v>
      </c>
      <c r="Z15" s="20">
        <v>45099</v>
      </c>
      <c r="AA15" s="18">
        <v>436977227</v>
      </c>
      <c r="AB15" s="23">
        <v>197235163</v>
      </c>
      <c r="AC15" s="20">
        <v>2268095210</v>
      </c>
      <c r="AD15" s="24">
        <v>0</v>
      </c>
      <c r="AE15" s="23">
        <v>45490570</v>
      </c>
      <c r="AF15" s="20">
        <v>15704714</v>
      </c>
      <c r="AG15" s="24">
        <v>0</v>
      </c>
      <c r="AH15" s="18">
        <v>14949000</v>
      </c>
      <c r="AI15" s="18">
        <v>109366416</v>
      </c>
      <c r="AJ15" s="43">
        <v>11457507876</v>
      </c>
      <c r="AK15" s="18">
        <v>180383</v>
      </c>
      <c r="AL15" s="18">
        <v>0</v>
      </c>
      <c r="AM15" s="18">
        <v>0</v>
      </c>
      <c r="AN15" s="43">
        <v>11457688259</v>
      </c>
      <c r="AO15" s="43">
        <v>569383</v>
      </c>
    </row>
    <row r="16" spans="1:41" s="1" customFormat="1" ht="17.25" customHeight="1">
      <c r="A16" s="32">
        <v>4</v>
      </c>
      <c r="B16" s="32" t="s">
        <v>5</v>
      </c>
      <c r="C16" s="18">
        <v>137843089</v>
      </c>
      <c r="D16" s="23">
        <v>6238954643</v>
      </c>
      <c r="E16" s="19">
        <v>5091631383</v>
      </c>
      <c r="F16" s="20">
        <v>43880227</v>
      </c>
      <c r="G16" s="20">
        <v>5135511610</v>
      </c>
      <c r="H16" s="20">
        <v>775174547</v>
      </c>
      <c r="I16" s="20">
        <v>119728</v>
      </c>
      <c r="J16" s="20">
        <v>0</v>
      </c>
      <c r="K16" s="20">
        <v>27544420</v>
      </c>
      <c r="L16" s="20">
        <v>3780000</v>
      </c>
      <c r="M16" s="20">
        <v>0</v>
      </c>
      <c r="N16" s="20">
        <v>0</v>
      </c>
      <c r="O16" s="20">
        <v>5942130305</v>
      </c>
      <c r="P16" s="20">
        <v>280146128</v>
      </c>
      <c r="Q16" s="22">
        <v>16678210</v>
      </c>
      <c r="R16" s="23">
        <v>996157142</v>
      </c>
      <c r="S16" s="19">
        <v>996087758</v>
      </c>
      <c r="T16" s="22">
        <v>69384</v>
      </c>
      <c r="U16" s="23">
        <v>641546</v>
      </c>
      <c r="V16" s="19">
        <v>570180</v>
      </c>
      <c r="W16" s="22">
        <v>71366</v>
      </c>
      <c r="X16" s="23">
        <v>45092</v>
      </c>
      <c r="Y16" s="19">
        <v>0</v>
      </c>
      <c r="Z16" s="20">
        <v>45092</v>
      </c>
      <c r="AA16" s="18">
        <v>411360279</v>
      </c>
      <c r="AB16" s="23">
        <v>232125612</v>
      </c>
      <c r="AC16" s="20">
        <v>2187862572</v>
      </c>
      <c r="AD16" s="24">
        <v>0</v>
      </c>
      <c r="AE16" s="23">
        <v>35195363</v>
      </c>
      <c r="AF16" s="20">
        <v>76329280</v>
      </c>
      <c r="AG16" s="24">
        <v>0</v>
      </c>
      <c r="AH16" s="18">
        <v>0</v>
      </c>
      <c r="AI16" s="18">
        <v>93885252</v>
      </c>
      <c r="AJ16" s="18">
        <v>10410399870</v>
      </c>
      <c r="AK16" s="18">
        <v>161514</v>
      </c>
      <c r="AL16" s="18">
        <v>0</v>
      </c>
      <c r="AM16" s="18">
        <v>125753</v>
      </c>
      <c r="AN16" s="18">
        <v>10410687137</v>
      </c>
      <c r="AO16" s="18">
        <v>559113</v>
      </c>
    </row>
    <row r="17" spans="1:41" s="1" customFormat="1" ht="17.25" customHeight="1">
      <c r="A17" s="33">
        <v>5</v>
      </c>
      <c r="B17" s="33" t="s">
        <v>6</v>
      </c>
      <c r="C17" s="26">
        <v>151741739</v>
      </c>
      <c r="D17" s="30">
        <v>7690075191</v>
      </c>
      <c r="E17" s="27">
        <v>6316887022</v>
      </c>
      <c r="F17" s="28">
        <v>49355415</v>
      </c>
      <c r="G17" s="28">
        <v>6366242437</v>
      </c>
      <c r="H17" s="28">
        <v>933575631</v>
      </c>
      <c r="I17" s="28">
        <v>504505</v>
      </c>
      <c r="J17" s="28">
        <v>0</v>
      </c>
      <c r="K17" s="28">
        <v>31492389</v>
      </c>
      <c r="L17" s="28">
        <v>3810000</v>
      </c>
      <c r="M17" s="28">
        <v>0</v>
      </c>
      <c r="N17" s="28">
        <v>0</v>
      </c>
      <c r="O17" s="28">
        <v>7335624962</v>
      </c>
      <c r="P17" s="28">
        <v>334382587</v>
      </c>
      <c r="Q17" s="29">
        <v>20067642</v>
      </c>
      <c r="R17" s="30">
        <v>1200104271</v>
      </c>
      <c r="S17" s="27">
        <v>1200020821</v>
      </c>
      <c r="T17" s="29">
        <v>83450</v>
      </c>
      <c r="U17" s="30">
        <v>774594</v>
      </c>
      <c r="V17" s="27">
        <v>688760</v>
      </c>
      <c r="W17" s="29">
        <v>85834</v>
      </c>
      <c r="X17" s="30">
        <v>55654</v>
      </c>
      <c r="Y17" s="27">
        <v>0</v>
      </c>
      <c r="Z17" s="28">
        <v>55654</v>
      </c>
      <c r="AA17" s="26">
        <v>491175870</v>
      </c>
      <c r="AB17" s="30">
        <v>286376114</v>
      </c>
      <c r="AC17" s="28">
        <v>2736235169</v>
      </c>
      <c r="AD17" s="31">
        <v>0</v>
      </c>
      <c r="AE17" s="30">
        <v>57253578</v>
      </c>
      <c r="AF17" s="28">
        <v>21112412</v>
      </c>
      <c r="AG17" s="31">
        <v>1958487</v>
      </c>
      <c r="AH17" s="26">
        <v>36669000</v>
      </c>
      <c r="AI17" s="26">
        <v>155339495</v>
      </c>
      <c r="AJ17" s="26">
        <v>12828871574</v>
      </c>
      <c r="AK17" s="26">
        <v>23642113</v>
      </c>
      <c r="AL17" s="26">
        <v>0</v>
      </c>
      <c r="AM17" s="26">
        <v>0</v>
      </c>
      <c r="AN17" s="26">
        <v>12852513687</v>
      </c>
      <c r="AO17" s="26">
        <v>578213</v>
      </c>
    </row>
    <row r="18" spans="1:41" s="1" customFormat="1" ht="17.25" customHeight="1">
      <c r="A18" s="9">
        <v>6</v>
      </c>
      <c r="B18" s="9" t="s">
        <v>7</v>
      </c>
      <c r="C18" s="10">
        <v>69957163</v>
      </c>
      <c r="D18" s="15">
        <v>4247088523</v>
      </c>
      <c r="E18" s="11">
        <v>3458007622</v>
      </c>
      <c r="F18" s="12">
        <v>29957589</v>
      </c>
      <c r="G18" s="12">
        <v>3487965211</v>
      </c>
      <c r="H18" s="12">
        <v>507636870</v>
      </c>
      <c r="I18" s="12">
        <v>186809</v>
      </c>
      <c r="J18" s="12">
        <v>0</v>
      </c>
      <c r="K18" s="12">
        <v>10774760</v>
      </c>
      <c r="L18" s="12">
        <v>1260000</v>
      </c>
      <c r="M18" s="12">
        <v>0</v>
      </c>
      <c r="N18" s="12">
        <v>0</v>
      </c>
      <c r="O18" s="12">
        <v>4007823650</v>
      </c>
      <c r="P18" s="12">
        <v>228507230</v>
      </c>
      <c r="Q18" s="14">
        <v>10757643</v>
      </c>
      <c r="R18" s="15">
        <v>579512518</v>
      </c>
      <c r="S18" s="11">
        <v>579473357</v>
      </c>
      <c r="T18" s="14">
        <v>39161</v>
      </c>
      <c r="U18" s="15">
        <v>388067</v>
      </c>
      <c r="V18" s="11">
        <v>347787</v>
      </c>
      <c r="W18" s="14">
        <v>40280</v>
      </c>
      <c r="X18" s="15">
        <v>25405</v>
      </c>
      <c r="Y18" s="11">
        <v>0</v>
      </c>
      <c r="Z18" s="12">
        <v>25405</v>
      </c>
      <c r="AA18" s="10">
        <v>206847325</v>
      </c>
      <c r="AB18" s="15">
        <v>134514062</v>
      </c>
      <c r="AC18" s="12">
        <v>1292115497</v>
      </c>
      <c r="AD18" s="16">
        <v>0</v>
      </c>
      <c r="AE18" s="15">
        <v>36182205</v>
      </c>
      <c r="AF18" s="12">
        <v>17782465</v>
      </c>
      <c r="AG18" s="16">
        <v>0</v>
      </c>
      <c r="AH18" s="10">
        <v>0</v>
      </c>
      <c r="AI18" s="10">
        <v>57776212</v>
      </c>
      <c r="AJ18" s="10">
        <v>6642189442</v>
      </c>
      <c r="AK18" s="10">
        <v>52317000</v>
      </c>
      <c r="AL18" s="10">
        <v>0</v>
      </c>
      <c r="AM18" s="10">
        <v>0</v>
      </c>
      <c r="AN18" s="10">
        <v>6694506442</v>
      </c>
      <c r="AO18" s="10">
        <v>621415</v>
      </c>
    </row>
    <row r="19" spans="1:41" s="1" customFormat="1" ht="17.25" customHeight="1">
      <c r="A19" s="32">
        <v>7</v>
      </c>
      <c r="B19" s="32" t="s">
        <v>8</v>
      </c>
      <c r="C19" s="18">
        <v>49651097</v>
      </c>
      <c r="D19" s="23">
        <v>1974104908</v>
      </c>
      <c r="E19" s="19">
        <v>1613261606</v>
      </c>
      <c r="F19" s="20">
        <v>10199998</v>
      </c>
      <c r="G19" s="20">
        <v>1623461604</v>
      </c>
      <c r="H19" s="20">
        <v>252135965</v>
      </c>
      <c r="I19" s="20">
        <v>93670</v>
      </c>
      <c r="J19" s="20">
        <v>58040</v>
      </c>
      <c r="K19" s="20">
        <v>3781680</v>
      </c>
      <c r="L19" s="20">
        <v>600000</v>
      </c>
      <c r="M19" s="20">
        <v>0</v>
      </c>
      <c r="N19" s="20">
        <v>0</v>
      </c>
      <c r="O19" s="20">
        <v>1880130959</v>
      </c>
      <c r="P19" s="20">
        <v>89363469</v>
      </c>
      <c r="Q19" s="22">
        <v>4610480</v>
      </c>
      <c r="R19" s="23">
        <v>265603483</v>
      </c>
      <c r="S19" s="19">
        <v>265585210</v>
      </c>
      <c r="T19" s="22">
        <v>18273</v>
      </c>
      <c r="U19" s="23">
        <v>173852</v>
      </c>
      <c r="V19" s="19">
        <v>155057</v>
      </c>
      <c r="W19" s="22">
        <v>18795</v>
      </c>
      <c r="X19" s="23">
        <v>12707</v>
      </c>
      <c r="Y19" s="19">
        <v>0</v>
      </c>
      <c r="Z19" s="20">
        <v>12707</v>
      </c>
      <c r="AA19" s="18">
        <v>127023288</v>
      </c>
      <c r="AB19" s="23">
        <v>74941249</v>
      </c>
      <c r="AC19" s="20">
        <v>586887757</v>
      </c>
      <c r="AD19" s="24">
        <v>0</v>
      </c>
      <c r="AE19" s="23">
        <v>15955999</v>
      </c>
      <c r="AF19" s="20">
        <v>10434641</v>
      </c>
      <c r="AG19" s="24">
        <v>0</v>
      </c>
      <c r="AH19" s="18">
        <v>0</v>
      </c>
      <c r="AI19" s="18">
        <v>46030940</v>
      </c>
      <c r="AJ19" s="18">
        <v>3150819921</v>
      </c>
      <c r="AK19" s="18">
        <v>0</v>
      </c>
      <c r="AL19" s="18">
        <v>0</v>
      </c>
      <c r="AM19" s="18">
        <v>0</v>
      </c>
      <c r="AN19" s="18">
        <v>3150819921</v>
      </c>
      <c r="AO19" s="18">
        <v>652344</v>
      </c>
    </row>
    <row r="20" spans="1:41" s="1" customFormat="1" ht="17.25" customHeight="1">
      <c r="A20" s="32">
        <v>8</v>
      </c>
      <c r="B20" s="32" t="s">
        <v>9</v>
      </c>
      <c r="C20" s="18">
        <v>19416081</v>
      </c>
      <c r="D20" s="23">
        <v>2550317970</v>
      </c>
      <c r="E20" s="19">
        <v>2096049842</v>
      </c>
      <c r="F20" s="20">
        <v>9319739</v>
      </c>
      <c r="G20" s="20">
        <v>2105369581</v>
      </c>
      <c r="H20" s="20">
        <v>314930873</v>
      </c>
      <c r="I20" s="20">
        <v>27551</v>
      </c>
      <c r="J20" s="20">
        <v>0</v>
      </c>
      <c r="K20" s="20">
        <v>9657838</v>
      </c>
      <c r="L20" s="20">
        <v>660000</v>
      </c>
      <c r="M20" s="20">
        <v>0</v>
      </c>
      <c r="N20" s="20">
        <v>0</v>
      </c>
      <c r="O20" s="20">
        <v>2430645843</v>
      </c>
      <c r="P20" s="20">
        <v>113855393</v>
      </c>
      <c r="Q20" s="22">
        <v>5816734</v>
      </c>
      <c r="R20" s="23">
        <v>367679357</v>
      </c>
      <c r="S20" s="19">
        <v>367653660</v>
      </c>
      <c r="T20" s="22">
        <v>25697</v>
      </c>
      <c r="U20" s="23">
        <v>235711</v>
      </c>
      <c r="V20" s="19">
        <v>209280</v>
      </c>
      <c r="W20" s="22">
        <v>26431</v>
      </c>
      <c r="X20" s="23">
        <v>19525</v>
      </c>
      <c r="Y20" s="19">
        <v>0</v>
      </c>
      <c r="Z20" s="20">
        <v>19525</v>
      </c>
      <c r="AA20" s="18">
        <v>132581765</v>
      </c>
      <c r="AB20" s="23">
        <v>71304015</v>
      </c>
      <c r="AC20" s="20">
        <v>836113993</v>
      </c>
      <c r="AD20" s="24">
        <v>0</v>
      </c>
      <c r="AE20" s="23">
        <v>18292389</v>
      </c>
      <c r="AF20" s="20">
        <v>4861027</v>
      </c>
      <c r="AG20" s="24">
        <v>0</v>
      </c>
      <c r="AH20" s="18">
        <v>0</v>
      </c>
      <c r="AI20" s="18">
        <v>56095942</v>
      </c>
      <c r="AJ20" s="18">
        <v>4056917775</v>
      </c>
      <c r="AK20" s="18">
        <v>19635</v>
      </c>
      <c r="AL20" s="18">
        <v>0</v>
      </c>
      <c r="AM20" s="18">
        <v>0</v>
      </c>
      <c r="AN20" s="18">
        <v>4056937410</v>
      </c>
      <c r="AO20" s="18">
        <v>579645</v>
      </c>
    </row>
    <row r="21" spans="1:41" s="1" customFormat="1" ht="17.25" customHeight="1">
      <c r="A21" s="32">
        <v>9</v>
      </c>
      <c r="B21" s="32" t="s">
        <v>10</v>
      </c>
      <c r="C21" s="18">
        <v>12187883</v>
      </c>
      <c r="D21" s="23">
        <v>2361535504</v>
      </c>
      <c r="E21" s="19">
        <v>1918190199</v>
      </c>
      <c r="F21" s="20">
        <v>9412457</v>
      </c>
      <c r="G21" s="20">
        <v>1927602656</v>
      </c>
      <c r="H21" s="20">
        <v>314051390</v>
      </c>
      <c r="I21" s="20">
        <v>118091</v>
      </c>
      <c r="J21" s="20">
        <v>0</v>
      </c>
      <c r="K21" s="20">
        <v>7501090</v>
      </c>
      <c r="L21" s="20">
        <v>900000</v>
      </c>
      <c r="M21" s="20">
        <v>0</v>
      </c>
      <c r="N21" s="20">
        <v>0</v>
      </c>
      <c r="O21" s="20">
        <v>2250173227</v>
      </c>
      <c r="P21" s="20">
        <v>105720338</v>
      </c>
      <c r="Q21" s="22">
        <v>5641939</v>
      </c>
      <c r="R21" s="23">
        <v>344072537</v>
      </c>
      <c r="S21" s="19">
        <v>344049472</v>
      </c>
      <c r="T21" s="22">
        <v>23065</v>
      </c>
      <c r="U21" s="23">
        <v>232706</v>
      </c>
      <c r="V21" s="19">
        <v>208982</v>
      </c>
      <c r="W21" s="22">
        <v>23724</v>
      </c>
      <c r="X21" s="23">
        <v>16128</v>
      </c>
      <c r="Y21" s="19">
        <v>0</v>
      </c>
      <c r="Z21" s="20">
        <v>16128</v>
      </c>
      <c r="AA21" s="18">
        <v>139512730</v>
      </c>
      <c r="AB21" s="23">
        <v>78621956</v>
      </c>
      <c r="AC21" s="20">
        <v>730894414</v>
      </c>
      <c r="AD21" s="24">
        <v>0</v>
      </c>
      <c r="AE21" s="23">
        <v>19470083</v>
      </c>
      <c r="AF21" s="20">
        <v>10000180</v>
      </c>
      <c r="AG21" s="24">
        <v>0</v>
      </c>
      <c r="AH21" s="18">
        <v>0</v>
      </c>
      <c r="AI21" s="18">
        <v>13330894</v>
      </c>
      <c r="AJ21" s="18">
        <v>3709875015</v>
      </c>
      <c r="AK21" s="18">
        <v>25367565</v>
      </c>
      <c r="AL21" s="18">
        <v>0</v>
      </c>
      <c r="AM21" s="18">
        <v>0</v>
      </c>
      <c r="AN21" s="18">
        <v>3735242580</v>
      </c>
      <c r="AO21" s="18">
        <v>585737</v>
      </c>
    </row>
    <row r="22" spans="1:41" s="1" customFormat="1" ht="17.25" customHeight="1">
      <c r="A22" s="33">
        <v>10</v>
      </c>
      <c r="B22" s="33" t="s">
        <v>11</v>
      </c>
      <c r="C22" s="26">
        <v>12390566</v>
      </c>
      <c r="D22" s="30">
        <v>2954502722</v>
      </c>
      <c r="E22" s="27">
        <v>2375707406</v>
      </c>
      <c r="F22" s="28">
        <v>16958832</v>
      </c>
      <c r="G22" s="28">
        <v>2392666238</v>
      </c>
      <c r="H22" s="28">
        <v>368584891</v>
      </c>
      <c r="I22" s="28">
        <v>303881</v>
      </c>
      <c r="J22" s="28">
        <v>50000</v>
      </c>
      <c r="K22" s="28">
        <v>13001970</v>
      </c>
      <c r="L22" s="28">
        <v>1000000</v>
      </c>
      <c r="M22" s="28">
        <v>0</v>
      </c>
      <c r="N22" s="28">
        <v>0</v>
      </c>
      <c r="O22" s="28">
        <v>2775606980</v>
      </c>
      <c r="P22" s="28">
        <v>171644823</v>
      </c>
      <c r="Q22" s="29">
        <v>7250919</v>
      </c>
      <c r="R22" s="30">
        <v>451820178</v>
      </c>
      <c r="S22" s="27">
        <v>451789910</v>
      </c>
      <c r="T22" s="29">
        <v>30268</v>
      </c>
      <c r="U22" s="30">
        <v>305820</v>
      </c>
      <c r="V22" s="27">
        <v>274688</v>
      </c>
      <c r="W22" s="29">
        <v>31132</v>
      </c>
      <c r="X22" s="30">
        <v>19839</v>
      </c>
      <c r="Y22" s="27">
        <v>0</v>
      </c>
      <c r="Z22" s="28">
        <v>19839</v>
      </c>
      <c r="AA22" s="26">
        <v>180047066</v>
      </c>
      <c r="AB22" s="30">
        <v>92844892</v>
      </c>
      <c r="AC22" s="28">
        <v>929738942</v>
      </c>
      <c r="AD22" s="31">
        <v>0</v>
      </c>
      <c r="AE22" s="30">
        <v>24165774</v>
      </c>
      <c r="AF22" s="28">
        <v>25211839</v>
      </c>
      <c r="AG22" s="31">
        <v>0</v>
      </c>
      <c r="AH22" s="26">
        <v>5541000</v>
      </c>
      <c r="AI22" s="26">
        <v>40592971</v>
      </c>
      <c r="AJ22" s="26">
        <v>4717181609</v>
      </c>
      <c r="AK22" s="26">
        <v>20662</v>
      </c>
      <c r="AL22" s="26">
        <v>0</v>
      </c>
      <c r="AM22" s="26">
        <v>0</v>
      </c>
      <c r="AN22" s="26">
        <v>4717202271</v>
      </c>
      <c r="AO22" s="26">
        <v>572407</v>
      </c>
    </row>
    <row r="23" spans="1:41" s="1" customFormat="1" ht="17.25" customHeight="1">
      <c r="A23" s="9">
        <v>11</v>
      </c>
      <c r="B23" s="9" t="s">
        <v>12</v>
      </c>
      <c r="C23" s="10">
        <v>17319583</v>
      </c>
      <c r="D23" s="15">
        <v>5388446135</v>
      </c>
      <c r="E23" s="11">
        <v>4337046310</v>
      </c>
      <c r="F23" s="12">
        <v>27587862</v>
      </c>
      <c r="G23" s="12">
        <v>4364634172</v>
      </c>
      <c r="H23" s="12">
        <v>656233793</v>
      </c>
      <c r="I23" s="12">
        <v>277217</v>
      </c>
      <c r="J23" s="12">
        <v>0</v>
      </c>
      <c r="K23" s="12">
        <v>15800030</v>
      </c>
      <c r="L23" s="12">
        <v>1620000</v>
      </c>
      <c r="M23" s="12">
        <v>0</v>
      </c>
      <c r="N23" s="12">
        <v>0</v>
      </c>
      <c r="O23" s="12">
        <v>5038565212</v>
      </c>
      <c r="P23" s="12">
        <v>336710313</v>
      </c>
      <c r="Q23" s="14">
        <v>13170610</v>
      </c>
      <c r="R23" s="15">
        <v>789396135</v>
      </c>
      <c r="S23" s="11">
        <v>789343121</v>
      </c>
      <c r="T23" s="14">
        <v>53014</v>
      </c>
      <c r="U23" s="15">
        <v>532683</v>
      </c>
      <c r="V23" s="11">
        <v>478154</v>
      </c>
      <c r="W23" s="14">
        <v>54529</v>
      </c>
      <c r="X23" s="15">
        <v>34731</v>
      </c>
      <c r="Y23" s="11">
        <v>0</v>
      </c>
      <c r="Z23" s="12">
        <v>34731</v>
      </c>
      <c r="AA23" s="10">
        <v>298544507</v>
      </c>
      <c r="AB23" s="15">
        <v>165263621</v>
      </c>
      <c r="AC23" s="12">
        <v>1700968708</v>
      </c>
      <c r="AD23" s="16">
        <v>0</v>
      </c>
      <c r="AE23" s="15">
        <v>35146599</v>
      </c>
      <c r="AF23" s="12">
        <v>30630376</v>
      </c>
      <c r="AG23" s="16">
        <v>0</v>
      </c>
      <c r="AH23" s="10">
        <v>0</v>
      </c>
      <c r="AI23" s="10">
        <v>76703773</v>
      </c>
      <c r="AJ23" s="10">
        <v>8502986851</v>
      </c>
      <c r="AK23" s="10">
        <v>34762</v>
      </c>
      <c r="AL23" s="10">
        <v>0</v>
      </c>
      <c r="AM23" s="10">
        <v>0</v>
      </c>
      <c r="AN23" s="10">
        <v>8503021613</v>
      </c>
      <c r="AO23" s="10">
        <v>589791</v>
      </c>
    </row>
    <row r="24" spans="1:41" s="1" customFormat="1" ht="17.25" customHeight="1">
      <c r="A24" s="32">
        <v>16</v>
      </c>
      <c r="B24" s="32" t="s">
        <v>13</v>
      </c>
      <c r="C24" s="18">
        <v>1695498</v>
      </c>
      <c r="D24" s="23">
        <v>257725472</v>
      </c>
      <c r="E24" s="19">
        <v>194653592</v>
      </c>
      <c r="F24" s="20">
        <v>2421688</v>
      </c>
      <c r="G24" s="20">
        <v>197075280</v>
      </c>
      <c r="H24" s="20">
        <v>30802900</v>
      </c>
      <c r="I24" s="20">
        <v>35268</v>
      </c>
      <c r="J24" s="20">
        <v>29060</v>
      </c>
      <c r="K24" s="20">
        <v>420000</v>
      </c>
      <c r="L24" s="20">
        <v>120000</v>
      </c>
      <c r="M24" s="20">
        <v>0</v>
      </c>
      <c r="N24" s="20">
        <v>0</v>
      </c>
      <c r="O24" s="20">
        <v>228482508</v>
      </c>
      <c r="P24" s="20">
        <v>28683487</v>
      </c>
      <c r="Q24" s="22">
        <v>559477</v>
      </c>
      <c r="R24" s="23">
        <v>40411424</v>
      </c>
      <c r="S24" s="19">
        <v>40408575</v>
      </c>
      <c r="T24" s="22">
        <v>2849</v>
      </c>
      <c r="U24" s="23">
        <v>25622</v>
      </c>
      <c r="V24" s="19">
        <v>22692</v>
      </c>
      <c r="W24" s="22">
        <v>2930</v>
      </c>
      <c r="X24" s="23">
        <v>1905</v>
      </c>
      <c r="Y24" s="19">
        <v>0</v>
      </c>
      <c r="Z24" s="20">
        <v>1905</v>
      </c>
      <c r="AA24" s="18">
        <v>18523537</v>
      </c>
      <c r="AB24" s="23">
        <v>7920131</v>
      </c>
      <c r="AC24" s="20">
        <v>78877677</v>
      </c>
      <c r="AD24" s="24">
        <v>0</v>
      </c>
      <c r="AE24" s="23">
        <v>2808174</v>
      </c>
      <c r="AF24" s="20">
        <v>5832897</v>
      </c>
      <c r="AG24" s="24">
        <v>0</v>
      </c>
      <c r="AH24" s="18">
        <v>50230000</v>
      </c>
      <c r="AI24" s="18">
        <v>3297167</v>
      </c>
      <c r="AJ24" s="18">
        <v>467349504</v>
      </c>
      <c r="AK24" s="18">
        <v>84099</v>
      </c>
      <c r="AL24" s="18">
        <v>0</v>
      </c>
      <c r="AM24" s="18">
        <v>0</v>
      </c>
      <c r="AN24" s="18">
        <v>467433603</v>
      </c>
      <c r="AO24" s="18">
        <v>594699</v>
      </c>
    </row>
    <row r="25" spans="1:41" s="1" customFormat="1" ht="17.25" customHeight="1">
      <c r="A25" s="32">
        <v>20</v>
      </c>
      <c r="B25" s="32" t="s">
        <v>14</v>
      </c>
      <c r="C25" s="18">
        <v>8243515</v>
      </c>
      <c r="D25" s="23">
        <v>2468005195</v>
      </c>
      <c r="E25" s="19">
        <v>2016167381</v>
      </c>
      <c r="F25" s="20">
        <v>17159203</v>
      </c>
      <c r="G25" s="20">
        <v>2033326584</v>
      </c>
      <c r="H25" s="20">
        <v>313593661</v>
      </c>
      <c r="I25" s="20">
        <v>312124</v>
      </c>
      <c r="J25" s="20">
        <v>0</v>
      </c>
      <c r="K25" s="20">
        <v>10037040</v>
      </c>
      <c r="L25" s="20">
        <v>960000</v>
      </c>
      <c r="M25" s="20">
        <v>0</v>
      </c>
      <c r="N25" s="20">
        <v>0</v>
      </c>
      <c r="O25" s="20">
        <v>2358229409</v>
      </c>
      <c r="P25" s="20">
        <v>104077809</v>
      </c>
      <c r="Q25" s="22">
        <v>5697977</v>
      </c>
      <c r="R25" s="23">
        <v>380965461</v>
      </c>
      <c r="S25" s="19">
        <v>380941206</v>
      </c>
      <c r="T25" s="22">
        <v>24255</v>
      </c>
      <c r="U25" s="23">
        <v>273484</v>
      </c>
      <c r="V25" s="19">
        <v>248536</v>
      </c>
      <c r="W25" s="22">
        <v>24948</v>
      </c>
      <c r="X25" s="23">
        <v>13167</v>
      </c>
      <c r="Y25" s="19">
        <v>0</v>
      </c>
      <c r="Z25" s="20">
        <v>13167</v>
      </c>
      <c r="AA25" s="18">
        <v>149206492</v>
      </c>
      <c r="AB25" s="23">
        <v>81224880</v>
      </c>
      <c r="AC25" s="20">
        <v>716751718</v>
      </c>
      <c r="AD25" s="24">
        <v>0</v>
      </c>
      <c r="AE25" s="23">
        <v>16151698</v>
      </c>
      <c r="AF25" s="20">
        <v>9723242</v>
      </c>
      <c r="AG25" s="24">
        <v>0</v>
      </c>
      <c r="AH25" s="18">
        <v>0</v>
      </c>
      <c r="AI25" s="18">
        <v>21805722</v>
      </c>
      <c r="AJ25" s="18">
        <v>3852364574</v>
      </c>
      <c r="AK25" s="18">
        <v>153151</v>
      </c>
      <c r="AL25" s="18">
        <v>0</v>
      </c>
      <c r="AM25" s="18">
        <v>0</v>
      </c>
      <c r="AN25" s="18">
        <v>3852517725</v>
      </c>
      <c r="AO25" s="18">
        <v>573718</v>
      </c>
    </row>
    <row r="26" spans="1:41" s="1" customFormat="1" ht="17.25" customHeight="1">
      <c r="A26" s="32">
        <v>46</v>
      </c>
      <c r="B26" s="32" t="s">
        <v>15</v>
      </c>
      <c r="C26" s="18">
        <v>8069812</v>
      </c>
      <c r="D26" s="23">
        <v>1132843210</v>
      </c>
      <c r="E26" s="19">
        <v>910328906</v>
      </c>
      <c r="F26" s="20">
        <v>4689049</v>
      </c>
      <c r="G26" s="20">
        <v>915017955</v>
      </c>
      <c r="H26" s="20">
        <v>131030305</v>
      </c>
      <c r="I26" s="20">
        <v>23211</v>
      </c>
      <c r="J26" s="20">
        <v>0</v>
      </c>
      <c r="K26" s="20">
        <v>4992000</v>
      </c>
      <c r="L26" s="20">
        <v>480000</v>
      </c>
      <c r="M26" s="20">
        <v>0</v>
      </c>
      <c r="N26" s="20">
        <v>0</v>
      </c>
      <c r="O26" s="20">
        <v>1051543471</v>
      </c>
      <c r="P26" s="20">
        <v>78559355</v>
      </c>
      <c r="Q26" s="22">
        <v>2740384</v>
      </c>
      <c r="R26" s="23">
        <v>170599464</v>
      </c>
      <c r="S26" s="19">
        <v>170587494</v>
      </c>
      <c r="T26" s="22">
        <v>11970</v>
      </c>
      <c r="U26" s="23">
        <v>108783</v>
      </c>
      <c r="V26" s="19">
        <v>96471</v>
      </c>
      <c r="W26" s="22">
        <v>12312</v>
      </c>
      <c r="X26" s="23">
        <v>8127</v>
      </c>
      <c r="Y26" s="19">
        <v>0</v>
      </c>
      <c r="Z26" s="20">
        <v>8127</v>
      </c>
      <c r="AA26" s="18">
        <v>73009417</v>
      </c>
      <c r="AB26" s="23">
        <v>40249453</v>
      </c>
      <c r="AC26" s="20">
        <v>360197774</v>
      </c>
      <c r="AD26" s="24">
        <v>0</v>
      </c>
      <c r="AE26" s="23">
        <v>7038784</v>
      </c>
      <c r="AF26" s="20">
        <v>2697028</v>
      </c>
      <c r="AG26" s="24">
        <v>0</v>
      </c>
      <c r="AH26" s="18">
        <v>0</v>
      </c>
      <c r="AI26" s="18">
        <v>6855050</v>
      </c>
      <c r="AJ26" s="18">
        <v>1801676902</v>
      </c>
      <c r="AK26" s="18">
        <v>60000</v>
      </c>
      <c r="AL26" s="18">
        <v>0</v>
      </c>
      <c r="AM26" s="18">
        <v>0</v>
      </c>
      <c r="AN26" s="18">
        <v>1801736902</v>
      </c>
      <c r="AO26" s="18">
        <v>560416</v>
      </c>
    </row>
    <row r="27" spans="1:41" s="1" customFormat="1" ht="17.25" customHeight="1">
      <c r="A27" s="33">
        <v>47</v>
      </c>
      <c r="B27" s="33" t="s">
        <v>16</v>
      </c>
      <c r="C27" s="26">
        <v>2940380</v>
      </c>
      <c r="D27" s="30">
        <v>1737313751</v>
      </c>
      <c r="E27" s="27">
        <v>1418195267</v>
      </c>
      <c r="F27" s="28">
        <v>9711885</v>
      </c>
      <c r="G27" s="28">
        <v>1427907152</v>
      </c>
      <c r="H27" s="28">
        <v>237271729</v>
      </c>
      <c r="I27" s="28">
        <v>136095</v>
      </c>
      <c r="J27" s="28">
        <v>0</v>
      </c>
      <c r="K27" s="28">
        <v>4620000</v>
      </c>
      <c r="L27" s="28">
        <v>810000</v>
      </c>
      <c r="M27" s="28">
        <v>0</v>
      </c>
      <c r="N27" s="28">
        <v>0</v>
      </c>
      <c r="O27" s="28">
        <v>1670744976</v>
      </c>
      <c r="P27" s="28">
        <v>62499228</v>
      </c>
      <c r="Q27" s="29">
        <v>4069547</v>
      </c>
      <c r="R27" s="30">
        <v>256040189</v>
      </c>
      <c r="S27" s="27">
        <v>256022707</v>
      </c>
      <c r="T27" s="29">
        <v>17482</v>
      </c>
      <c r="U27" s="30">
        <v>169236</v>
      </c>
      <c r="V27" s="27">
        <v>151254</v>
      </c>
      <c r="W27" s="29">
        <v>17982</v>
      </c>
      <c r="X27" s="30">
        <v>11547</v>
      </c>
      <c r="Y27" s="27">
        <v>0</v>
      </c>
      <c r="Z27" s="28">
        <v>11547</v>
      </c>
      <c r="AA27" s="26">
        <v>104260694</v>
      </c>
      <c r="AB27" s="30">
        <v>80833502</v>
      </c>
      <c r="AC27" s="28">
        <v>578566220</v>
      </c>
      <c r="AD27" s="31">
        <v>0</v>
      </c>
      <c r="AE27" s="30">
        <v>10927860</v>
      </c>
      <c r="AF27" s="28">
        <v>5763848</v>
      </c>
      <c r="AG27" s="31">
        <v>0</v>
      </c>
      <c r="AH27" s="26">
        <v>0</v>
      </c>
      <c r="AI27" s="26">
        <v>27711272</v>
      </c>
      <c r="AJ27" s="26">
        <v>2804538499</v>
      </c>
      <c r="AK27" s="26">
        <v>0</v>
      </c>
      <c r="AL27" s="26">
        <v>0</v>
      </c>
      <c r="AM27" s="26">
        <v>0</v>
      </c>
      <c r="AN27" s="26">
        <v>2804538499</v>
      </c>
      <c r="AO27" s="26">
        <v>593051</v>
      </c>
    </row>
    <row r="28" spans="1:41" s="1" customFormat="1" ht="17.25" customHeight="1">
      <c r="A28" s="9">
        <v>101</v>
      </c>
      <c r="B28" s="9" t="s">
        <v>17</v>
      </c>
      <c r="C28" s="10">
        <v>79081567</v>
      </c>
      <c r="D28" s="15">
        <v>3828247678</v>
      </c>
      <c r="E28" s="11">
        <v>3094684651</v>
      </c>
      <c r="F28" s="12">
        <v>20676058</v>
      </c>
      <c r="G28" s="12">
        <v>3115360709</v>
      </c>
      <c r="H28" s="12">
        <v>450897943</v>
      </c>
      <c r="I28" s="12">
        <v>167239</v>
      </c>
      <c r="J28" s="12">
        <v>0</v>
      </c>
      <c r="K28" s="12">
        <v>8955220</v>
      </c>
      <c r="L28" s="12">
        <v>1240000</v>
      </c>
      <c r="M28" s="12">
        <v>0</v>
      </c>
      <c r="N28" s="12">
        <v>0</v>
      </c>
      <c r="O28" s="12">
        <v>3576621111</v>
      </c>
      <c r="P28" s="12">
        <v>241991959</v>
      </c>
      <c r="Q28" s="14">
        <v>9634608</v>
      </c>
      <c r="R28" s="15">
        <v>511695195</v>
      </c>
      <c r="S28" s="11">
        <v>511659684</v>
      </c>
      <c r="T28" s="14">
        <v>35511</v>
      </c>
      <c r="U28" s="15">
        <v>331130</v>
      </c>
      <c r="V28" s="11">
        <v>294605</v>
      </c>
      <c r="W28" s="14">
        <v>36525</v>
      </c>
      <c r="X28" s="15">
        <v>26076</v>
      </c>
      <c r="Y28" s="11">
        <v>0</v>
      </c>
      <c r="Z28" s="12">
        <v>26076</v>
      </c>
      <c r="AA28" s="10">
        <v>189030517</v>
      </c>
      <c r="AB28" s="15">
        <v>92659321</v>
      </c>
      <c r="AC28" s="12">
        <v>1082698147</v>
      </c>
      <c r="AD28" s="16">
        <v>0</v>
      </c>
      <c r="AE28" s="15">
        <v>38755515</v>
      </c>
      <c r="AF28" s="12">
        <v>3782658</v>
      </c>
      <c r="AG28" s="16">
        <v>0</v>
      </c>
      <c r="AH28" s="10">
        <v>42997000</v>
      </c>
      <c r="AI28" s="10">
        <v>53094835</v>
      </c>
      <c r="AJ28" s="10">
        <v>5922399639</v>
      </c>
      <c r="AK28" s="10">
        <v>500025525</v>
      </c>
      <c r="AL28" s="10">
        <v>0</v>
      </c>
      <c r="AM28" s="10">
        <v>36767</v>
      </c>
      <c r="AN28" s="10">
        <v>6422461931</v>
      </c>
      <c r="AO28" s="10">
        <v>659797</v>
      </c>
    </row>
    <row r="29" spans="1:41" s="1" customFormat="1" ht="17.25" customHeight="1">
      <c r="A29" s="32">
        <v>102</v>
      </c>
      <c r="B29" s="32" t="s">
        <v>18</v>
      </c>
      <c r="C29" s="18">
        <v>20900874</v>
      </c>
      <c r="D29" s="23">
        <v>3109354091</v>
      </c>
      <c r="E29" s="19">
        <v>2569195058</v>
      </c>
      <c r="F29" s="20">
        <v>16886170</v>
      </c>
      <c r="G29" s="20">
        <v>2586081228</v>
      </c>
      <c r="H29" s="20">
        <v>374527636</v>
      </c>
      <c r="I29" s="20">
        <v>90801</v>
      </c>
      <c r="J29" s="20">
        <v>0</v>
      </c>
      <c r="K29" s="20">
        <v>8787832</v>
      </c>
      <c r="L29" s="20">
        <v>1440000</v>
      </c>
      <c r="M29" s="20">
        <v>0</v>
      </c>
      <c r="N29" s="20">
        <v>0</v>
      </c>
      <c r="O29" s="20">
        <v>2970927497</v>
      </c>
      <c r="P29" s="20">
        <v>130322147</v>
      </c>
      <c r="Q29" s="22">
        <v>8104447</v>
      </c>
      <c r="R29" s="23">
        <v>461911961</v>
      </c>
      <c r="S29" s="19">
        <v>461881298</v>
      </c>
      <c r="T29" s="22">
        <v>30663</v>
      </c>
      <c r="U29" s="23">
        <v>316125</v>
      </c>
      <c r="V29" s="19">
        <v>284586</v>
      </c>
      <c r="W29" s="22">
        <v>31539</v>
      </c>
      <c r="X29" s="23">
        <v>18837</v>
      </c>
      <c r="Y29" s="19">
        <v>0</v>
      </c>
      <c r="Z29" s="20">
        <v>18837</v>
      </c>
      <c r="AA29" s="18">
        <v>160298455</v>
      </c>
      <c r="AB29" s="23">
        <v>116530538</v>
      </c>
      <c r="AC29" s="20">
        <v>924314444</v>
      </c>
      <c r="AD29" s="24">
        <v>0</v>
      </c>
      <c r="AE29" s="23">
        <v>39614328</v>
      </c>
      <c r="AF29" s="20">
        <v>15532596</v>
      </c>
      <c r="AG29" s="24">
        <v>767581</v>
      </c>
      <c r="AH29" s="18">
        <v>0</v>
      </c>
      <c r="AI29" s="18">
        <v>36903790</v>
      </c>
      <c r="AJ29" s="18">
        <v>4886463620</v>
      </c>
      <c r="AK29" s="18">
        <v>196480847</v>
      </c>
      <c r="AL29" s="18">
        <v>0</v>
      </c>
      <c r="AM29" s="18">
        <v>0</v>
      </c>
      <c r="AN29" s="18">
        <v>5082944467</v>
      </c>
      <c r="AO29" s="18">
        <v>595262</v>
      </c>
    </row>
    <row r="30" spans="1:41" s="1" customFormat="1" ht="17.25" customHeight="1">
      <c r="A30" s="33">
        <v>103</v>
      </c>
      <c r="B30" s="33" t="s">
        <v>19</v>
      </c>
      <c r="C30" s="26">
        <v>97321426</v>
      </c>
      <c r="D30" s="30">
        <v>3070077180</v>
      </c>
      <c r="E30" s="27">
        <v>2486185883</v>
      </c>
      <c r="F30" s="28">
        <v>17106190</v>
      </c>
      <c r="G30" s="28">
        <v>2503292073</v>
      </c>
      <c r="H30" s="28">
        <v>378493284</v>
      </c>
      <c r="I30" s="28">
        <v>142398</v>
      </c>
      <c r="J30" s="28">
        <v>0</v>
      </c>
      <c r="K30" s="28">
        <v>8387700</v>
      </c>
      <c r="L30" s="28">
        <v>1680000</v>
      </c>
      <c r="M30" s="28">
        <v>0</v>
      </c>
      <c r="N30" s="28">
        <v>0</v>
      </c>
      <c r="O30" s="28">
        <v>2891995455</v>
      </c>
      <c r="P30" s="28">
        <v>170454164</v>
      </c>
      <c r="Q30" s="29">
        <v>7627561</v>
      </c>
      <c r="R30" s="30">
        <v>453465833</v>
      </c>
      <c r="S30" s="27">
        <v>453434897</v>
      </c>
      <c r="T30" s="29">
        <v>30936</v>
      </c>
      <c r="U30" s="30">
        <v>300031</v>
      </c>
      <c r="V30" s="27">
        <v>268211</v>
      </c>
      <c r="W30" s="29">
        <v>31820</v>
      </c>
      <c r="X30" s="30">
        <v>21798</v>
      </c>
      <c r="Y30" s="27">
        <v>0</v>
      </c>
      <c r="Z30" s="28">
        <v>21798</v>
      </c>
      <c r="AA30" s="26">
        <v>185720930</v>
      </c>
      <c r="AB30" s="30">
        <v>93863634</v>
      </c>
      <c r="AC30" s="28">
        <v>920119006</v>
      </c>
      <c r="AD30" s="31">
        <v>0</v>
      </c>
      <c r="AE30" s="30">
        <v>29204585</v>
      </c>
      <c r="AF30" s="28">
        <v>18012576</v>
      </c>
      <c r="AG30" s="31">
        <v>0</v>
      </c>
      <c r="AH30" s="26">
        <v>6647000</v>
      </c>
      <c r="AI30" s="26">
        <v>24671130</v>
      </c>
      <c r="AJ30" s="26">
        <v>4899425129</v>
      </c>
      <c r="AK30" s="26">
        <v>1467000</v>
      </c>
      <c r="AL30" s="26">
        <v>0</v>
      </c>
      <c r="AM30" s="26">
        <v>10833</v>
      </c>
      <c r="AN30" s="26">
        <v>4900902962</v>
      </c>
      <c r="AO30" s="26">
        <v>581158</v>
      </c>
    </row>
    <row r="31" spans="1:41" s="1" customFormat="1" ht="17.25" customHeight="1">
      <c r="A31" s="9">
        <v>301</v>
      </c>
      <c r="B31" s="9" t="s">
        <v>20</v>
      </c>
      <c r="C31" s="10">
        <v>28475347</v>
      </c>
      <c r="D31" s="15">
        <v>427651411</v>
      </c>
      <c r="E31" s="11">
        <v>375693351</v>
      </c>
      <c r="F31" s="12">
        <v>4510509</v>
      </c>
      <c r="G31" s="12">
        <v>380203860</v>
      </c>
      <c r="H31" s="12">
        <v>34052956</v>
      </c>
      <c r="I31" s="12">
        <v>0</v>
      </c>
      <c r="J31" s="12">
        <v>0</v>
      </c>
      <c r="K31" s="12">
        <v>10085040</v>
      </c>
      <c r="L31" s="12">
        <v>100000</v>
      </c>
      <c r="M31" s="12">
        <v>0</v>
      </c>
      <c r="N31" s="12">
        <v>1324000</v>
      </c>
      <c r="O31" s="12">
        <v>425765856</v>
      </c>
      <c r="P31" s="12">
        <v>0</v>
      </c>
      <c r="Q31" s="14">
        <v>1885555</v>
      </c>
      <c r="R31" s="15">
        <v>172471541</v>
      </c>
      <c r="S31" s="11">
        <v>172460254</v>
      </c>
      <c r="T31" s="14">
        <v>11287</v>
      </c>
      <c r="U31" s="15">
        <v>86875469</v>
      </c>
      <c r="V31" s="11">
        <v>86863859</v>
      </c>
      <c r="W31" s="14">
        <v>11610</v>
      </c>
      <c r="X31" s="15">
        <v>5073</v>
      </c>
      <c r="Y31" s="11">
        <v>0</v>
      </c>
      <c r="Z31" s="12">
        <v>5073</v>
      </c>
      <c r="AA31" s="10">
        <v>73887221</v>
      </c>
      <c r="AB31" s="15">
        <v>13237000</v>
      </c>
      <c r="AC31" s="12">
        <v>0</v>
      </c>
      <c r="AD31" s="16">
        <v>0</v>
      </c>
      <c r="AE31" s="15">
        <v>14899244</v>
      </c>
      <c r="AF31" s="12">
        <v>14703874</v>
      </c>
      <c r="AG31" s="16">
        <v>0</v>
      </c>
      <c r="AH31" s="10">
        <v>0</v>
      </c>
      <c r="AI31" s="10">
        <v>10135400</v>
      </c>
      <c r="AJ31" s="10">
        <v>842341580</v>
      </c>
      <c r="AK31" s="10">
        <v>0</v>
      </c>
      <c r="AL31" s="10">
        <v>0</v>
      </c>
      <c r="AM31" s="10">
        <v>0</v>
      </c>
      <c r="AN31" s="10">
        <v>842341580</v>
      </c>
      <c r="AO31" s="10">
        <v>266648</v>
      </c>
    </row>
    <row r="32" spans="1:41" s="1" customFormat="1" ht="17.25" customHeight="1">
      <c r="A32" s="33">
        <v>302</v>
      </c>
      <c r="B32" s="33" t="s">
        <v>21</v>
      </c>
      <c r="C32" s="26">
        <v>68306292</v>
      </c>
      <c r="D32" s="30">
        <v>530563399</v>
      </c>
      <c r="E32" s="27">
        <v>457517925</v>
      </c>
      <c r="F32" s="28">
        <v>4425474</v>
      </c>
      <c r="G32" s="28">
        <v>461943399</v>
      </c>
      <c r="H32" s="28">
        <v>38384134</v>
      </c>
      <c r="I32" s="28">
        <v>0</v>
      </c>
      <c r="J32" s="28">
        <v>0</v>
      </c>
      <c r="K32" s="28">
        <v>15276300</v>
      </c>
      <c r="L32" s="28">
        <v>2100000</v>
      </c>
      <c r="M32" s="28">
        <v>0</v>
      </c>
      <c r="N32" s="28">
        <v>10671000</v>
      </c>
      <c r="O32" s="28">
        <v>528374833</v>
      </c>
      <c r="P32" s="28">
        <v>0</v>
      </c>
      <c r="Q32" s="29">
        <v>2188566</v>
      </c>
      <c r="R32" s="30">
        <v>231270314</v>
      </c>
      <c r="S32" s="27">
        <v>231254879</v>
      </c>
      <c r="T32" s="29">
        <v>15435</v>
      </c>
      <c r="U32" s="30">
        <v>164466272</v>
      </c>
      <c r="V32" s="27">
        <v>164450396</v>
      </c>
      <c r="W32" s="29">
        <v>15876</v>
      </c>
      <c r="X32" s="30">
        <v>6836</v>
      </c>
      <c r="Y32" s="27">
        <v>0</v>
      </c>
      <c r="Z32" s="28">
        <v>6836</v>
      </c>
      <c r="AA32" s="26">
        <v>116916611</v>
      </c>
      <c r="AB32" s="30">
        <v>20224000</v>
      </c>
      <c r="AC32" s="28">
        <v>0</v>
      </c>
      <c r="AD32" s="31">
        <v>18000</v>
      </c>
      <c r="AE32" s="30">
        <v>9909582</v>
      </c>
      <c r="AF32" s="28">
        <v>38677957</v>
      </c>
      <c r="AG32" s="31">
        <v>0</v>
      </c>
      <c r="AH32" s="26">
        <v>0</v>
      </c>
      <c r="AI32" s="26">
        <v>20768097</v>
      </c>
      <c r="AJ32" s="26">
        <v>1201127360</v>
      </c>
      <c r="AK32" s="26">
        <v>2800000</v>
      </c>
      <c r="AL32" s="26">
        <v>0</v>
      </c>
      <c r="AM32" s="26">
        <v>0</v>
      </c>
      <c r="AN32" s="26">
        <v>1203927360</v>
      </c>
      <c r="AO32" s="26">
        <v>300531</v>
      </c>
    </row>
    <row r="33" spans="3:38" s="1" customFormat="1" ht="11.25">
      <c r="C33" s="1" t="s">
        <v>80</v>
      </c>
      <c r="P33" s="1" t="str">
        <f>C33</f>
        <v>注）　１．平成27年度国民健康保険事業状況報告書（事業年報）Ｂ表（１）より作成。</v>
      </c>
      <c r="AB33" s="1" t="str">
        <f>C33</f>
        <v>注）　１．平成27年度国民健康保険事業状況報告書（事業年報）Ｂ表（１）より作成。</v>
      </c>
      <c r="AL33" s="1" t="str">
        <f>C33</f>
        <v>注）　１．平成27年度国民健康保険事業状況報告書（事業年報）Ｂ表（１）より作成。</v>
      </c>
    </row>
    <row r="34" spans="3:38" s="1" customFormat="1" ht="11.25">
      <c r="C34" s="1" t="s">
        <v>71</v>
      </c>
      <c r="P34" s="1" t="str">
        <f>C34</f>
        <v>　　　２．被保険者一人当たり支出額　＝　支出合計　／　「第１表　保険者別一般状況」被保険者数総数年度平均</v>
      </c>
      <c r="AB34" s="1" t="str">
        <f>C34</f>
        <v>　　　２．被保険者一人当たり支出額　＝　支出合計　／　「第１表　保険者別一般状況」被保険者数総数年度平均</v>
      </c>
      <c r="AL34" s="1" t="str">
        <f>C34</f>
        <v>　　　２．被保険者一人当たり支出額　＝　支出合計　／　「第１表　保険者別一般状況」被保険者数総数年度平均</v>
      </c>
    </row>
    <row r="35" spans="15:41" s="34" customFormat="1" ht="11.25">
      <c r="O35" s="35" t="s">
        <v>75</v>
      </c>
      <c r="AA35" s="35" t="s">
        <v>76</v>
      </c>
      <c r="AK35" s="35" t="s">
        <v>77</v>
      </c>
      <c r="AM35" s="35"/>
      <c r="AO35" s="35" t="s">
        <v>78</v>
      </c>
    </row>
    <row r="38" ht="13.5">
      <c r="H38" s="37"/>
    </row>
  </sheetData>
  <sheetProtection/>
  <mergeCells count="48">
    <mergeCell ref="AK4:AK7"/>
    <mergeCell ref="V4:W4"/>
    <mergeCell ref="Y4:Z4"/>
    <mergeCell ref="AA4:AA7"/>
    <mergeCell ref="AB4:AD4"/>
    <mergeCell ref="AG5:AG7"/>
    <mergeCell ref="AH4:AH7"/>
    <mergeCell ref="V5:V7"/>
    <mergeCell ref="W5:W7"/>
    <mergeCell ref="AD5:AD7"/>
    <mergeCell ref="O6:O7"/>
    <mergeCell ref="E6:G6"/>
    <mergeCell ref="D5:D7"/>
    <mergeCell ref="S5:S7"/>
    <mergeCell ref="P5:P7"/>
    <mergeCell ref="Q5:Q7"/>
    <mergeCell ref="R5:R7"/>
    <mergeCell ref="N6:N7"/>
    <mergeCell ref="AJ4:AJ7"/>
    <mergeCell ref="E4:O4"/>
    <mergeCell ref="P4:Q4"/>
    <mergeCell ref="U5:U7"/>
    <mergeCell ref="E5:O5"/>
    <mergeCell ref="X5:X7"/>
    <mergeCell ref="Y5:Y7"/>
    <mergeCell ref="Z5:Z7"/>
    <mergeCell ref="AE5:AE7"/>
    <mergeCell ref="AF5:AF7"/>
    <mergeCell ref="AO4:AO7"/>
    <mergeCell ref="AL4:AL7"/>
    <mergeCell ref="AM4:AM7"/>
    <mergeCell ref="AN4:AN7"/>
    <mergeCell ref="AE4:AG4"/>
    <mergeCell ref="S4:T4"/>
    <mergeCell ref="AB5:AB7"/>
    <mergeCell ref="T5:T7"/>
    <mergeCell ref="AC5:AC7"/>
    <mergeCell ref="AI4:AI7"/>
    <mergeCell ref="A8:A12"/>
    <mergeCell ref="I6:I7"/>
    <mergeCell ref="J6:J7"/>
    <mergeCell ref="K6:K7"/>
    <mergeCell ref="L6:L7"/>
    <mergeCell ref="M6:M7"/>
    <mergeCell ref="H6:H7"/>
    <mergeCell ref="A4:A7"/>
    <mergeCell ref="B4:B7"/>
    <mergeCell ref="C4:C7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典子</dc:creator>
  <cp:keywords/>
  <dc:description/>
  <cp:lastModifiedBy>oitapref</cp:lastModifiedBy>
  <cp:lastPrinted>2016-08-23T04:14:39Z</cp:lastPrinted>
  <dcterms:created xsi:type="dcterms:W3CDTF">2011-08-23T05:49:00Z</dcterms:created>
  <dcterms:modified xsi:type="dcterms:W3CDTF">2017-05-25T07:28:45Z</dcterms:modified>
  <cp:category/>
  <cp:version/>
  <cp:contentType/>
  <cp:contentStatus/>
</cp:coreProperties>
</file>