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1"/>
  </bookViews>
  <sheets>
    <sheet name="第１表一般状況" sheetId="1" r:id="rId1"/>
    <sheet name="第１表一般状況続き" sheetId="2" r:id="rId2"/>
  </sheets>
  <definedNames>
    <definedName name="_xlnm.Print_Area" localSheetId="0">'第１表一般状況'!$A$1:$T$45</definedName>
    <definedName name="_xlnm.Print_Area" localSheetId="1">'第１表一般状況続き'!$A$1:$P$35</definedName>
  </definedNames>
  <calcPr fullCalcOnLoad="1"/>
</workbook>
</file>

<file path=xl/sharedStrings.xml><?xml version="1.0" encoding="utf-8"?>
<sst xmlns="http://schemas.openxmlformats.org/spreadsheetml/2006/main" count="185" uniqueCount="98">
  <si>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</si>
  <si>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</si>
  <si>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</si>
  <si>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</si>
  <si>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</si>
  <si>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</si>
  <si>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</si>
  <si>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</si>
  <si>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</si>
  <si>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</si>
  <si>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</si>
  <si>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</si>
  <si>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</si>
  <si>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</si>
  <si>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</si>
  <si>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</si>
  <si>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</si>
  <si>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</si>
  <si>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</si>
  <si>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</si>
  <si>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</si>
  <si>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</si>
  <si>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県計</t>
  </si>
  <si>
    <t>市　小計</t>
  </si>
  <si>
    <t>町村小計</t>
  </si>
  <si>
    <t>年度末
現在</t>
  </si>
  <si>
    <t>年度
平均</t>
  </si>
  <si>
    <t>加入率</t>
  </si>
  <si>
    <t>Ａ</t>
  </si>
  <si>
    <t>Ｂ</t>
  </si>
  <si>
    <t>Ｂ / Ａ</t>
  </si>
  <si>
    <t>総数</t>
  </si>
  <si>
    <t>一般被保険者</t>
  </si>
  <si>
    <t>退職被保険者等</t>
  </si>
  <si>
    <t>被保険者数</t>
  </si>
  <si>
    <t>（再掲）前期高齢者</t>
  </si>
  <si>
    <t>事務
職員数
年度末
現在</t>
  </si>
  <si>
    <t>世帯数</t>
  </si>
  <si>
    <t>事業
開始
年月日</t>
  </si>
  <si>
    <t>総世帯数</t>
  </si>
  <si>
    <t>総人口</t>
  </si>
  <si>
    <t>保険者名</t>
  </si>
  <si>
    <t>葬祭</t>
  </si>
  <si>
    <t>傷病手当金</t>
  </si>
  <si>
    <t>本人入院10日目より</t>
  </si>
  <si>
    <t>その他</t>
  </si>
  <si>
    <t>保険者番号</t>
  </si>
  <si>
    <t>その他の保険給付（給付範囲）</t>
  </si>
  <si>
    <t>第１表　保険者別一般状況</t>
  </si>
  <si>
    <t>（単位 ： 世帯・人・円）</t>
  </si>
  <si>
    <t>注）</t>
  </si>
  <si>
    <t>出産育児
一時金</t>
  </si>
  <si>
    <t>1日2,000円(90日)</t>
  </si>
  <si>
    <t>-</t>
  </si>
  <si>
    <t>３．世帯数及び被保険者数の「年度平均」は、市町村は当該年３月から翌年２月、国民健康保険組合は当該年４月から翌年３月の平均値である。</t>
  </si>
  <si>
    <t>-</t>
  </si>
  <si>
    <t>S33. 9. 1</t>
  </si>
  <si>
    <t>S38. 3.10</t>
  </si>
  <si>
    <t>S35.10. 1</t>
  </si>
  <si>
    <t>S29.10. 1</t>
  </si>
  <si>
    <t>S33. 9. 1</t>
  </si>
  <si>
    <t>H17. 3. 3</t>
  </si>
  <si>
    <t>H17. 1. 1</t>
  </si>
  <si>
    <t>S35. 4. 1</t>
  </si>
  <si>
    <t>S29. 3.31</t>
  </si>
  <si>
    <t>H17. 3.31</t>
  </si>
  <si>
    <t>H17.10. 1</t>
  </si>
  <si>
    <t>S32. 4. 1</t>
  </si>
  <si>
    <t>S30. 2. 1</t>
  </si>
  <si>
    <t>S30. 3. 1</t>
  </si>
  <si>
    <t>S32. 9. 1</t>
  </si>
  <si>
    <t>開設者</t>
  </si>
  <si>
    <t>医師組合員</t>
  </si>
  <si>
    <t>医師組合員　1日10,000円(365日)</t>
  </si>
  <si>
    <t>第１表　保険者別一般状況（続き）</t>
  </si>
  <si>
    <t>（単位 ： 人）</t>
  </si>
  <si>
    <t>計</t>
  </si>
  <si>
    <t>被保険者数　総数</t>
  </si>
  <si>
    <t>被保険者数　一般被保険者</t>
  </si>
  <si>
    <t>被保険者数　退職被保険者等</t>
  </si>
  <si>
    <t>（再掲）</t>
  </si>
  <si>
    <t>退職
被保険者</t>
  </si>
  <si>
    <t>被扶養者</t>
  </si>
  <si>
    <t>未就学児</t>
  </si>
  <si>
    <t>前期高齢者</t>
  </si>
  <si>
    <t>70歳以上
一般</t>
  </si>
  <si>
    <t>70歳以上
現役並み</t>
  </si>
  <si>
    <t>県計</t>
  </si>
  <si>
    <t>-</t>
  </si>
  <si>
    <t>注）</t>
  </si>
  <si>
    <t>２．年度末現在の数。</t>
  </si>
  <si>
    <t>－　１９　－</t>
  </si>
  <si>
    <t>－　２０　－</t>
  </si>
  <si>
    <r>
      <t>その他　1日3,000円(</t>
    </r>
    <r>
      <rPr>
        <sz val="8"/>
        <color indexed="10"/>
        <rFont val="ＭＳ Ｐゴシック"/>
        <family val="3"/>
      </rPr>
      <t>120</t>
    </r>
    <r>
      <rPr>
        <sz val="8"/>
        <rFont val="ＭＳ Ｐゴシック"/>
        <family val="3"/>
      </rPr>
      <t>日)</t>
    </r>
  </si>
  <si>
    <t>１．令和２年度国民健康保険事業状況報告書（事業年報）Ａ表、Ｅ表（１）より作成。</t>
  </si>
  <si>
    <r>
      <t>１．令和２</t>
    </r>
    <r>
      <rPr>
        <sz val="8"/>
        <rFont val="ＭＳ Ｐゴシック"/>
        <family val="3"/>
      </rPr>
      <t>年度国民健康保険事業状況報告書（事業年報）Ａ表より作成。</t>
    </r>
  </si>
  <si>
    <r>
      <t>令和２</t>
    </r>
    <r>
      <rPr>
        <sz val="9"/>
        <rFont val="ＭＳ Ｐゴシック"/>
        <family val="3"/>
      </rPr>
      <t>年度国民健康保険事業状況（大分県）</t>
    </r>
  </si>
  <si>
    <r>
      <t>２．「総世帯数」、「総人口」は、「大分県の人口推計（大分県の市町村別人口と世帯）令和３</t>
    </r>
    <r>
      <rPr>
        <sz val="8"/>
        <rFont val="ＭＳ Ｐゴシック"/>
        <family val="3"/>
      </rPr>
      <t>年４月１日現在」による。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</si>
</sst>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\-#,##0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21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shrinkToFit="1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horizontal="left" vertical="center" indent="1" shrinkToFit="1"/>
    </xf>
    <xf numFmtId="0" fontId="43" fillId="0" borderId="17" xfId="0" applyFont="1" applyBorder="1" applyAlignment="1">
      <alignment horizontal="left" vertical="center" indent="2" shrinkToFit="1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horizontal="left" vertical="center" indent="1" shrinkToFit="1"/>
    </xf>
    <xf numFmtId="176" fontId="43" fillId="0" borderId="20" xfId="0" applyNumberFormat="1" applyFont="1" applyFill="1" applyBorder="1" applyAlignment="1">
      <alignment vertical="center" shrinkToFit="1"/>
    </xf>
    <xf numFmtId="176" fontId="43" fillId="0" borderId="21" xfId="0" applyNumberFormat="1" applyFont="1" applyFill="1" applyBorder="1" applyAlignment="1">
      <alignment vertical="center" shrinkToFit="1"/>
    </xf>
    <xf numFmtId="176" fontId="43" fillId="0" borderId="22" xfId="0" applyNumberFormat="1" applyFont="1" applyFill="1" applyBorder="1" applyAlignment="1">
      <alignment vertical="center" shrinkToFit="1"/>
    </xf>
    <xf numFmtId="0" fontId="43" fillId="0" borderId="17" xfId="0" applyFont="1" applyBorder="1" applyAlignment="1">
      <alignment vertical="center"/>
    </xf>
    <xf numFmtId="176" fontId="43" fillId="0" borderId="23" xfId="0" applyNumberFormat="1" applyFont="1" applyFill="1" applyBorder="1" applyAlignment="1">
      <alignment vertical="center" shrinkToFit="1"/>
    </xf>
    <xf numFmtId="176" fontId="43" fillId="0" borderId="24" xfId="0" applyNumberFormat="1" applyFont="1" applyFill="1" applyBorder="1" applyAlignment="1">
      <alignment vertical="center" shrinkToFit="1"/>
    </xf>
    <xf numFmtId="176" fontId="43" fillId="0" borderId="25" xfId="0" applyNumberFormat="1" applyFont="1" applyFill="1" applyBorder="1" applyAlignment="1">
      <alignment vertical="center" shrinkToFit="1"/>
    </xf>
    <xf numFmtId="0" fontId="43" fillId="0" borderId="19" xfId="0" applyFont="1" applyBorder="1" applyAlignment="1">
      <alignment vertical="center"/>
    </xf>
    <xf numFmtId="176" fontId="43" fillId="0" borderId="26" xfId="0" applyNumberFormat="1" applyFont="1" applyFill="1" applyBorder="1" applyAlignment="1">
      <alignment vertical="center" shrinkToFit="1"/>
    </xf>
    <xf numFmtId="176" fontId="43" fillId="0" borderId="27" xfId="0" applyNumberFormat="1" applyFont="1" applyFill="1" applyBorder="1" applyAlignment="1">
      <alignment vertical="center" shrinkToFit="1"/>
    </xf>
    <xf numFmtId="176" fontId="43" fillId="0" borderId="28" xfId="0" applyNumberFormat="1" applyFont="1" applyFill="1" applyBorder="1" applyAlignment="1">
      <alignment vertical="center" shrinkToFit="1"/>
    </xf>
    <xf numFmtId="176" fontId="43" fillId="0" borderId="29" xfId="0" applyNumberFormat="1" applyFont="1" applyFill="1" applyBorder="1" applyAlignment="1">
      <alignment vertical="center" shrinkToFit="1"/>
    </xf>
    <xf numFmtId="176" fontId="43" fillId="0" borderId="30" xfId="0" applyNumberFormat="1" applyFont="1" applyFill="1" applyBorder="1" applyAlignment="1">
      <alignment vertical="center" shrinkToFit="1"/>
    </xf>
    <xf numFmtId="176" fontId="43" fillId="0" borderId="13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43" fillId="0" borderId="23" xfId="0" applyNumberFormat="1" applyFont="1" applyFill="1" applyBorder="1" applyAlignment="1">
      <alignment vertical="center"/>
    </xf>
    <xf numFmtId="176" fontId="43" fillId="0" borderId="24" xfId="0" applyNumberFormat="1" applyFont="1" applyFill="1" applyBorder="1" applyAlignment="1">
      <alignment vertical="center"/>
    </xf>
    <xf numFmtId="176" fontId="43" fillId="0" borderId="25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176" fontId="43" fillId="0" borderId="26" xfId="0" applyNumberFormat="1" applyFont="1" applyFill="1" applyBorder="1" applyAlignment="1">
      <alignment horizontal="center" vertical="center" shrinkToFit="1"/>
    </xf>
    <xf numFmtId="176" fontId="43" fillId="0" borderId="27" xfId="0" applyNumberFormat="1" applyFont="1" applyFill="1" applyBorder="1" applyAlignment="1">
      <alignment horizontal="center" vertical="center" shrinkToFit="1"/>
    </xf>
    <xf numFmtId="176" fontId="43" fillId="0" borderId="28" xfId="0" applyNumberFormat="1" applyFont="1" applyFill="1" applyBorder="1" applyAlignment="1">
      <alignment horizontal="center" vertical="center" shrinkToFit="1"/>
    </xf>
    <xf numFmtId="176" fontId="43" fillId="0" borderId="20" xfId="0" applyNumberFormat="1" applyFont="1" applyFill="1" applyBorder="1" applyAlignment="1">
      <alignment horizontal="center" vertical="center" shrinkToFit="1"/>
    </xf>
    <xf numFmtId="176" fontId="43" fillId="0" borderId="21" xfId="0" applyNumberFormat="1" applyFont="1" applyFill="1" applyBorder="1" applyAlignment="1">
      <alignment horizontal="center" vertical="center" shrinkToFit="1"/>
    </xf>
    <xf numFmtId="176" fontId="43" fillId="0" borderId="22" xfId="0" applyNumberFormat="1" applyFont="1" applyFill="1" applyBorder="1" applyAlignment="1">
      <alignment horizontal="center" vertical="center" shrinkToFit="1"/>
    </xf>
    <xf numFmtId="0" fontId="45" fillId="0" borderId="31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176" fontId="47" fillId="0" borderId="0" xfId="0" applyNumberFormat="1" applyFont="1" applyAlignment="1">
      <alignment horizontal="left" vertical="center"/>
    </xf>
    <xf numFmtId="176" fontId="46" fillId="0" borderId="0" xfId="0" applyNumberFormat="1" applyFont="1" applyAlignment="1">
      <alignment vertical="center" shrinkToFit="1"/>
    </xf>
    <xf numFmtId="0" fontId="48" fillId="0" borderId="0" xfId="0" applyFont="1" applyAlignment="1">
      <alignment vertical="center"/>
    </xf>
    <xf numFmtId="176" fontId="48" fillId="0" borderId="0" xfId="0" applyNumberFormat="1" applyFont="1" applyAlignment="1">
      <alignment vertical="center" shrinkToFit="1"/>
    </xf>
    <xf numFmtId="176" fontId="48" fillId="0" borderId="0" xfId="0" applyNumberFormat="1" applyFont="1" applyAlignment="1">
      <alignment vertical="center"/>
    </xf>
    <xf numFmtId="176" fontId="46" fillId="0" borderId="0" xfId="0" applyNumberFormat="1" applyFont="1" applyAlignment="1">
      <alignment horizontal="right" vertical="center" shrinkToFit="1"/>
    </xf>
    <xf numFmtId="0" fontId="46" fillId="0" borderId="0" xfId="0" applyFont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32" xfId="0" applyFont="1" applyBorder="1" applyAlignment="1">
      <alignment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0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vertical="center" shrinkToFit="1"/>
    </xf>
    <xf numFmtId="176" fontId="45" fillId="0" borderId="15" xfId="0" applyNumberFormat="1" applyFont="1" applyFill="1" applyBorder="1" applyAlignment="1">
      <alignment horizontal="center" vertical="center" shrinkToFit="1"/>
    </xf>
    <xf numFmtId="176" fontId="45" fillId="0" borderId="20" xfId="0" applyNumberFormat="1" applyFont="1" applyFill="1" applyBorder="1" applyAlignment="1">
      <alignment vertical="center" shrinkToFit="1"/>
    </xf>
    <xf numFmtId="176" fontId="45" fillId="0" borderId="22" xfId="0" applyNumberFormat="1" applyFont="1" applyFill="1" applyBorder="1" applyAlignment="1">
      <alignment vertical="center" shrinkToFit="1"/>
    </xf>
    <xf numFmtId="176" fontId="45" fillId="0" borderId="33" xfId="0" applyNumberFormat="1" applyFont="1" applyFill="1" applyBorder="1" applyAlignment="1">
      <alignment vertical="center" shrinkToFit="1"/>
    </xf>
    <xf numFmtId="176" fontId="45" fillId="0" borderId="21" xfId="0" applyNumberFormat="1" applyFont="1" applyFill="1" applyBorder="1" applyAlignment="1">
      <alignment vertical="center" shrinkToFit="1"/>
    </xf>
    <xf numFmtId="177" fontId="45" fillId="0" borderId="22" xfId="0" applyNumberFormat="1" applyFont="1" applyFill="1" applyBorder="1" applyAlignment="1">
      <alignment horizontal="right" vertical="center" shrinkToFit="1"/>
    </xf>
    <xf numFmtId="176" fontId="45" fillId="0" borderId="15" xfId="0" applyNumberFormat="1" applyFont="1" applyFill="1" applyBorder="1" applyAlignment="1">
      <alignment vertical="center" shrinkToFit="1"/>
    </xf>
    <xf numFmtId="176" fontId="45" fillId="0" borderId="33" xfId="0" applyNumberFormat="1" applyFont="1" applyFill="1" applyBorder="1" applyAlignment="1">
      <alignment horizontal="center" vertical="center" shrinkToFit="1"/>
    </xf>
    <xf numFmtId="176" fontId="45" fillId="0" borderId="21" xfId="0" applyNumberFormat="1" applyFont="1" applyFill="1" applyBorder="1" applyAlignment="1">
      <alignment horizontal="center" vertical="center" shrinkToFit="1"/>
    </xf>
    <xf numFmtId="0" fontId="45" fillId="0" borderId="22" xfId="0" applyFont="1" applyFill="1" applyBorder="1" applyAlignment="1">
      <alignment vertical="center"/>
    </xf>
    <xf numFmtId="0" fontId="45" fillId="0" borderId="17" xfId="0" applyFont="1" applyBorder="1" applyAlignment="1">
      <alignment horizontal="right" vertical="center"/>
    </xf>
    <xf numFmtId="176" fontId="45" fillId="0" borderId="17" xfId="0" applyNumberFormat="1" applyFont="1" applyFill="1" applyBorder="1" applyAlignment="1">
      <alignment horizontal="center" vertical="center" shrinkToFit="1"/>
    </xf>
    <xf numFmtId="176" fontId="45" fillId="0" borderId="23" xfId="0" applyNumberFormat="1" applyFont="1" applyFill="1" applyBorder="1" applyAlignment="1">
      <alignment vertical="center" shrinkToFit="1"/>
    </xf>
    <xf numFmtId="176" fontId="45" fillId="0" borderId="25" xfId="0" applyNumberFormat="1" applyFont="1" applyFill="1" applyBorder="1" applyAlignment="1">
      <alignment vertical="center" shrinkToFit="1"/>
    </xf>
    <xf numFmtId="176" fontId="45" fillId="0" borderId="34" xfId="0" applyNumberFormat="1" applyFont="1" applyFill="1" applyBorder="1" applyAlignment="1">
      <alignment vertical="center" shrinkToFit="1"/>
    </xf>
    <xf numFmtId="176" fontId="45" fillId="0" borderId="24" xfId="0" applyNumberFormat="1" applyFont="1" applyFill="1" applyBorder="1" applyAlignment="1">
      <alignment vertical="center" shrinkToFit="1"/>
    </xf>
    <xf numFmtId="177" fontId="45" fillId="0" borderId="25" xfId="0" applyNumberFormat="1" applyFont="1" applyFill="1" applyBorder="1" applyAlignment="1">
      <alignment horizontal="right" vertical="center" shrinkToFit="1"/>
    </xf>
    <xf numFmtId="176" fontId="45" fillId="0" borderId="17" xfId="0" applyNumberFormat="1" applyFont="1" applyFill="1" applyBorder="1" applyAlignment="1">
      <alignment vertical="center" shrinkToFit="1"/>
    </xf>
    <xf numFmtId="176" fontId="45" fillId="0" borderId="34" xfId="0" applyNumberFormat="1" applyFont="1" applyFill="1" applyBorder="1" applyAlignment="1">
      <alignment horizontal="center" vertical="center" shrinkToFit="1"/>
    </xf>
    <xf numFmtId="176" fontId="45" fillId="0" borderId="24" xfId="0" applyNumberFormat="1" applyFont="1" applyFill="1" applyBorder="1" applyAlignment="1">
      <alignment horizontal="center" vertical="center" shrinkToFit="1"/>
    </xf>
    <xf numFmtId="0" fontId="45" fillId="0" borderId="25" xfId="0" applyFont="1" applyFill="1" applyBorder="1" applyAlignment="1">
      <alignment vertical="center"/>
    </xf>
    <xf numFmtId="0" fontId="45" fillId="0" borderId="17" xfId="0" applyFont="1" applyBorder="1" applyAlignment="1">
      <alignment horizontal="right" vertical="center" shrinkToFit="1"/>
    </xf>
    <xf numFmtId="176" fontId="45" fillId="0" borderId="17" xfId="0" applyNumberFormat="1" applyFont="1" applyFill="1" applyBorder="1" applyAlignment="1">
      <alignment horizontal="center" vertical="center"/>
    </xf>
    <xf numFmtId="176" fontId="45" fillId="0" borderId="23" xfId="0" applyNumberFormat="1" applyFont="1" applyFill="1" applyBorder="1" applyAlignment="1">
      <alignment vertical="center"/>
    </xf>
    <xf numFmtId="176" fontId="45" fillId="0" borderId="25" xfId="0" applyNumberFormat="1" applyFont="1" applyFill="1" applyBorder="1" applyAlignment="1">
      <alignment vertical="center"/>
    </xf>
    <xf numFmtId="176" fontId="45" fillId="0" borderId="34" xfId="0" applyNumberFormat="1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34" xfId="0" applyNumberFormat="1" applyFont="1" applyFill="1" applyBorder="1" applyAlignment="1">
      <alignment horizontal="center" vertical="center"/>
    </xf>
    <xf numFmtId="176" fontId="45" fillId="0" borderId="24" xfId="0" applyNumberFormat="1" applyFont="1" applyFill="1" applyBorder="1" applyAlignment="1">
      <alignment horizontal="center" vertical="center"/>
    </xf>
    <xf numFmtId="0" fontId="45" fillId="0" borderId="19" xfId="0" applyFont="1" applyBorder="1" applyAlignment="1">
      <alignment horizontal="left" vertical="center" indent="1" shrinkToFit="1"/>
    </xf>
    <xf numFmtId="176" fontId="45" fillId="0" borderId="19" xfId="0" applyNumberFormat="1" applyFont="1" applyFill="1" applyBorder="1" applyAlignment="1">
      <alignment horizontal="center" vertical="center" shrinkToFit="1"/>
    </xf>
    <xf numFmtId="176" fontId="45" fillId="0" borderId="26" xfId="0" applyNumberFormat="1" applyFont="1" applyFill="1" applyBorder="1" applyAlignment="1">
      <alignment horizontal="center" vertical="center" shrinkToFit="1"/>
    </xf>
    <xf numFmtId="176" fontId="45" fillId="0" borderId="28" xfId="0" applyNumberFormat="1" applyFont="1" applyFill="1" applyBorder="1" applyAlignment="1">
      <alignment horizontal="center" vertical="center" shrinkToFit="1"/>
    </xf>
    <xf numFmtId="176" fontId="45" fillId="0" borderId="26" xfId="0" applyNumberFormat="1" applyFont="1" applyFill="1" applyBorder="1" applyAlignment="1">
      <alignment vertical="center" shrinkToFit="1"/>
    </xf>
    <xf numFmtId="176" fontId="45" fillId="0" borderId="28" xfId="0" applyNumberFormat="1" applyFont="1" applyFill="1" applyBorder="1" applyAlignment="1">
      <alignment vertical="center" shrinkToFit="1"/>
    </xf>
    <xf numFmtId="176" fontId="45" fillId="0" borderId="35" xfId="0" applyNumberFormat="1" applyFont="1" applyFill="1" applyBorder="1" applyAlignment="1">
      <alignment vertical="center" shrinkToFit="1"/>
    </xf>
    <xf numFmtId="176" fontId="45" fillId="0" borderId="27" xfId="0" applyNumberFormat="1" applyFont="1" applyFill="1" applyBorder="1" applyAlignment="1">
      <alignment vertical="center" shrinkToFit="1"/>
    </xf>
    <xf numFmtId="177" fontId="45" fillId="0" borderId="28" xfId="0" applyNumberFormat="1" applyFont="1" applyFill="1" applyBorder="1" applyAlignment="1">
      <alignment horizontal="right" vertical="center" shrinkToFit="1"/>
    </xf>
    <xf numFmtId="176" fontId="45" fillId="0" borderId="19" xfId="0" applyNumberFormat="1" applyFont="1" applyFill="1" applyBorder="1" applyAlignment="1">
      <alignment vertical="center" shrinkToFit="1"/>
    </xf>
    <xf numFmtId="176" fontId="45" fillId="0" borderId="35" xfId="0" applyNumberFormat="1" applyFont="1" applyFill="1" applyBorder="1" applyAlignment="1">
      <alignment horizontal="center" vertical="center" shrinkToFit="1"/>
    </xf>
    <xf numFmtId="176" fontId="45" fillId="0" borderId="27" xfId="0" applyNumberFormat="1" applyFont="1" applyFill="1" applyBorder="1" applyAlignment="1">
      <alignment horizontal="center" vertical="center" shrinkToFit="1"/>
    </xf>
    <xf numFmtId="0" fontId="45" fillId="0" borderId="28" xfId="0" applyFont="1" applyFill="1" applyBorder="1" applyAlignment="1">
      <alignment vertical="center"/>
    </xf>
    <xf numFmtId="0" fontId="45" fillId="0" borderId="15" xfId="0" applyFont="1" applyBorder="1" applyAlignment="1">
      <alignment vertical="center"/>
    </xf>
    <xf numFmtId="49" fontId="45" fillId="0" borderId="15" xfId="0" applyNumberFormat="1" applyFont="1" applyFill="1" applyBorder="1" applyAlignment="1">
      <alignment horizontal="right" vertical="center" shrinkToFit="1"/>
    </xf>
    <xf numFmtId="0" fontId="45" fillId="0" borderId="17" xfId="0" applyFont="1" applyBorder="1" applyAlignment="1">
      <alignment vertical="center"/>
    </xf>
    <xf numFmtId="49" fontId="45" fillId="0" borderId="17" xfId="0" applyNumberFormat="1" applyFont="1" applyFill="1" applyBorder="1" applyAlignment="1">
      <alignment horizontal="right" vertical="center" shrinkToFit="1"/>
    </xf>
    <xf numFmtId="0" fontId="45" fillId="0" borderId="19" xfId="0" applyFont="1" applyBorder="1" applyAlignment="1">
      <alignment vertical="center"/>
    </xf>
    <xf numFmtId="49" fontId="45" fillId="0" borderId="19" xfId="0" applyNumberFormat="1" applyFont="1" applyFill="1" applyBorder="1" applyAlignment="1">
      <alignment horizontal="right" vertical="center" shrinkToFit="1"/>
    </xf>
    <xf numFmtId="0" fontId="45" fillId="0" borderId="14" xfId="0" applyFont="1" applyBorder="1" applyAlignment="1">
      <alignment vertical="center"/>
    </xf>
    <xf numFmtId="49" fontId="45" fillId="0" borderId="14" xfId="0" applyNumberFormat="1" applyFont="1" applyFill="1" applyBorder="1" applyAlignment="1">
      <alignment horizontal="right" vertical="center" shrinkToFit="1"/>
    </xf>
    <xf numFmtId="176" fontId="45" fillId="0" borderId="36" xfId="0" applyNumberFormat="1" applyFont="1" applyFill="1" applyBorder="1" applyAlignment="1">
      <alignment horizontal="center" vertical="center" shrinkToFit="1"/>
    </xf>
    <xf numFmtId="176" fontId="45" fillId="0" borderId="37" xfId="0" applyNumberFormat="1" applyFont="1" applyFill="1" applyBorder="1" applyAlignment="1">
      <alignment horizontal="center" vertical="center" shrinkToFit="1"/>
    </xf>
    <xf numFmtId="176" fontId="45" fillId="0" borderId="36" xfId="0" applyNumberFormat="1" applyFont="1" applyFill="1" applyBorder="1" applyAlignment="1">
      <alignment vertical="center" shrinkToFit="1"/>
    </xf>
    <xf numFmtId="176" fontId="45" fillId="0" borderId="37" xfId="0" applyNumberFormat="1" applyFont="1" applyFill="1" applyBorder="1" applyAlignment="1">
      <alignment vertical="center" shrinkToFit="1"/>
    </xf>
    <xf numFmtId="176" fontId="45" fillId="0" borderId="38" xfId="0" applyNumberFormat="1" applyFont="1" applyFill="1" applyBorder="1" applyAlignment="1">
      <alignment vertical="center" shrinkToFit="1"/>
    </xf>
    <xf numFmtId="177" fontId="45" fillId="0" borderId="39" xfId="0" applyNumberFormat="1" applyFont="1" applyFill="1" applyBorder="1" applyAlignment="1">
      <alignment horizontal="right" vertical="center" shrinkToFit="1"/>
    </xf>
    <xf numFmtId="176" fontId="45" fillId="0" borderId="14" xfId="0" applyNumberFormat="1" applyFont="1" applyFill="1" applyBorder="1" applyAlignment="1">
      <alignment vertical="center" shrinkToFit="1"/>
    </xf>
    <xf numFmtId="0" fontId="45" fillId="0" borderId="37" xfId="0" applyFont="1" applyFill="1" applyBorder="1" applyAlignment="1">
      <alignment vertical="center"/>
    </xf>
    <xf numFmtId="0" fontId="45" fillId="0" borderId="16" xfId="0" applyFont="1" applyBorder="1" applyAlignment="1">
      <alignment vertical="center"/>
    </xf>
    <xf numFmtId="49" fontId="45" fillId="0" borderId="16" xfId="0" applyNumberFormat="1" applyFont="1" applyFill="1" applyBorder="1" applyAlignment="1">
      <alignment horizontal="right" vertical="center" shrinkToFit="1"/>
    </xf>
    <xf numFmtId="176" fontId="45" fillId="0" borderId="40" xfId="0" applyNumberFormat="1" applyFont="1" applyFill="1" applyBorder="1" applyAlignment="1">
      <alignment horizontal="center" vertical="center" shrinkToFit="1"/>
    </xf>
    <xf numFmtId="176" fontId="45" fillId="0" borderId="31" xfId="0" applyNumberFormat="1" applyFont="1" applyFill="1" applyBorder="1" applyAlignment="1">
      <alignment horizontal="center" vertical="center" shrinkToFit="1"/>
    </xf>
    <xf numFmtId="176" fontId="45" fillId="0" borderId="40" xfId="0" applyNumberFormat="1" applyFont="1" applyFill="1" applyBorder="1" applyAlignment="1">
      <alignment vertical="center" shrinkToFit="1"/>
    </xf>
    <xf numFmtId="176" fontId="45" fillId="0" borderId="31" xfId="0" applyNumberFormat="1" applyFont="1" applyFill="1" applyBorder="1" applyAlignment="1">
      <alignment vertical="center" shrinkToFit="1"/>
    </xf>
    <xf numFmtId="176" fontId="45" fillId="0" borderId="41" xfId="0" applyNumberFormat="1" applyFont="1" applyFill="1" applyBorder="1" applyAlignment="1">
      <alignment vertical="center" shrinkToFit="1"/>
    </xf>
    <xf numFmtId="177" fontId="45" fillId="0" borderId="42" xfId="0" applyNumberFormat="1" applyFont="1" applyFill="1" applyBorder="1" applyAlignment="1">
      <alignment horizontal="right" vertical="center" shrinkToFit="1"/>
    </xf>
    <xf numFmtId="176" fontId="45" fillId="0" borderId="16" xfId="0" applyNumberFormat="1" applyFont="1" applyFill="1" applyBorder="1" applyAlignment="1">
      <alignment vertical="center" shrinkToFit="1"/>
    </xf>
    <xf numFmtId="0" fontId="45" fillId="0" borderId="43" xfId="0" applyFont="1" applyBorder="1" applyAlignment="1">
      <alignment vertical="center"/>
    </xf>
    <xf numFmtId="49" fontId="45" fillId="0" borderId="43" xfId="0" applyNumberFormat="1" applyFont="1" applyFill="1" applyBorder="1" applyAlignment="1">
      <alignment horizontal="right" vertical="center" shrinkToFit="1"/>
    </xf>
    <xf numFmtId="176" fontId="45" fillId="0" borderId="44" xfId="0" applyNumberFormat="1" applyFont="1" applyFill="1" applyBorder="1" applyAlignment="1">
      <alignment horizontal="center" vertical="center" shrinkToFit="1"/>
    </xf>
    <xf numFmtId="176" fontId="45" fillId="0" borderId="45" xfId="0" applyNumberFormat="1" applyFont="1" applyFill="1" applyBorder="1" applyAlignment="1">
      <alignment horizontal="center" vertical="center" shrinkToFit="1"/>
    </xf>
    <xf numFmtId="176" fontId="45" fillId="0" borderId="44" xfId="0" applyNumberFormat="1" applyFont="1" applyFill="1" applyBorder="1" applyAlignment="1">
      <alignment vertical="center" shrinkToFit="1"/>
    </xf>
    <xf numFmtId="176" fontId="45" fillId="0" borderId="45" xfId="0" applyNumberFormat="1" applyFont="1" applyFill="1" applyBorder="1" applyAlignment="1">
      <alignment vertical="center" shrinkToFit="1"/>
    </xf>
    <xf numFmtId="176" fontId="45" fillId="0" borderId="46" xfId="0" applyNumberFormat="1" applyFont="1" applyFill="1" applyBorder="1" applyAlignment="1">
      <alignment vertical="center" shrinkToFit="1"/>
    </xf>
    <xf numFmtId="177" fontId="45" fillId="0" borderId="47" xfId="0" applyNumberFormat="1" applyFont="1" applyFill="1" applyBorder="1" applyAlignment="1">
      <alignment horizontal="right" vertical="center" shrinkToFit="1"/>
    </xf>
    <xf numFmtId="176" fontId="45" fillId="0" borderId="43" xfId="0" applyNumberFormat="1" applyFont="1" applyFill="1" applyBorder="1" applyAlignment="1">
      <alignment vertical="center" shrinkToFit="1"/>
    </xf>
    <xf numFmtId="0" fontId="45" fillId="0" borderId="4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0" fontId="45" fillId="0" borderId="40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vertical="center"/>
    </xf>
    <xf numFmtId="0" fontId="45" fillId="0" borderId="41" xfId="0" applyFont="1" applyFill="1" applyBorder="1" applyAlignment="1">
      <alignment vertical="center"/>
    </xf>
    <xf numFmtId="0" fontId="45" fillId="0" borderId="42" xfId="0" applyFont="1" applyFill="1" applyBorder="1" applyAlignment="1">
      <alignment vertical="center"/>
    </xf>
    <xf numFmtId="176" fontId="45" fillId="0" borderId="41" xfId="0" applyNumberFormat="1" applyFont="1" applyFill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45" fillId="0" borderId="30" xfId="0" applyFont="1" applyFill="1" applyBorder="1" applyAlignment="1">
      <alignment vertical="center"/>
    </xf>
    <xf numFmtId="0" fontId="45" fillId="0" borderId="48" xfId="0" applyFont="1" applyFill="1" applyBorder="1" applyAlignment="1">
      <alignment vertical="center"/>
    </xf>
    <xf numFmtId="176" fontId="45" fillId="0" borderId="30" xfId="0" applyNumberFormat="1" applyFont="1" applyFill="1" applyBorder="1" applyAlignment="1">
      <alignment vertical="center"/>
    </xf>
    <xf numFmtId="0" fontId="45" fillId="0" borderId="13" xfId="0" applyFont="1" applyFill="1" applyBorder="1" applyAlignment="1">
      <alignment vertical="center" wrapText="1"/>
    </xf>
    <xf numFmtId="0" fontId="45" fillId="0" borderId="0" xfId="0" applyFont="1" applyAlignment="1">
      <alignment vertical="center"/>
    </xf>
    <xf numFmtId="176" fontId="45" fillId="0" borderId="0" xfId="0" applyNumberFormat="1" applyFont="1" applyAlignment="1">
      <alignment horizontal="right" vertical="center" shrinkToFit="1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vertical="center"/>
    </xf>
    <xf numFmtId="176" fontId="4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45" fillId="0" borderId="27" xfId="0" applyFont="1" applyBorder="1" applyAlignment="1">
      <alignment horizontal="distributed" vertical="center" wrapText="1"/>
    </xf>
    <xf numFmtId="0" fontId="45" fillId="0" borderId="38" xfId="0" applyFont="1" applyBorder="1" applyAlignment="1">
      <alignment horizontal="distributed" vertical="center" wrapText="1"/>
    </xf>
    <xf numFmtId="0" fontId="45" fillId="0" borderId="24" xfId="0" applyFont="1" applyBorder="1" applyAlignment="1">
      <alignment horizontal="distributed" vertical="center" wrapText="1"/>
    </xf>
    <xf numFmtId="0" fontId="45" fillId="0" borderId="10" xfId="0" applyFont="1" applyBorder="1" applyAlignment="1">
      <alignment horizontal="distributed" vertical="center" wrapText="1"/>
    </xf>
    <xf numFmtId="0" fontId="45" fillId="0" borderId="25" xfId="0" applyFont="1" applyBorder="1" applyAlignment="1">
      <alignment horizontal="distributed" vertical="center" wrapText="1"/>
    </xf>
    <xf numFmtId="0" fontId="45" fillId="0" borderId="11" xfId="0" applyFont="1" applyBorder="1" applyAlignment="1">
      <alignment horizontal="distributed" vertical="center" wrapText="1"/>
    </xf>
    <xf numFmtId="0" fontId="45" fillId="0" borderId="35" xfId="0" applyFont="1" applyBorder="1" applyAlignment="1">
      <alignment horizontal="distributed" vertical="center" wrapText="1"/>
    </xf>
    <xf numFmtId="0" fontId="45" fillId="0" borderId="36" xfId="0" applyFont="1" applyBorder="1" applyAlignment="1">
      <alignment horizontal="distributed" vertical="center" wrapText="1"/>
    </xf>
    <xf numFmtId="0" fontId="45" fillId="0" borderId="44" xfId="0" applyFont="1" applyBorder="1" applyAlignment="1">
      <alignment horizontal="distributed" vertical="center" wrapText="1"/>
    </xf>
    <xf numFmtId="0" fontId="45" fillId="0" borderId="46" xfId="0" applyFont="1" applyBorder="1" applyAlignment="1">
      <alignment horizontal="distributed" vertical="center" wrapText="1"/>
    </xf>
    <xf numFmtId="0" fontId="45" fillId="0" borderId="34" xfId="0" applyFont="1" applyBorder="1" applyAlignment="1">
      <alignment horizontal="distributed" vertical="center" wrapText="1"/>
    </xf>
    <xf numFmtId="0" fontId="45" fillId="0" borderId="49" xfId="0" applyFont="1" applyBorder="1" applyAlignment="1">
      <alignment horizontal="distributed" vertical="center" wrapText="1"/>
    </xf>
    <xf numFmtId="0" fontId="45" fillId="0" borderId="45" xfId="0" applyFont="1" applyBorder="1" applyAlignment="1">
      <alignment horizontal="distributed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distributed" vertical="center" wrapText="1"/>
    </xf>
    <xf numFmtId="0" fontId="45" fillId="0" borderId="51" xfId="0" applyFont="1" applyBorder="1" applyAlignment="1">
      <alignment horizontal="center" vertical="center" shrinkToFit="1"/>
    </xf>
    <xf numFmtId="0" fontId="45" fillId="0" borderId="52" xfId="0" applyFont="1" applyBorder="1" applyAlignment="1">
      <alignment horizontal="center" vertical="center" shrinkToFit="1"/>
    </xf>
    <xf numFmtId="0" fontId="45" fillId="0" borderId="50" xfId="0" applyFont="1" applyBorder="1" applyAlignment="1">
      <alignment horizontal="distributed" vertical="center" wrapText="1"/>
    </xf>
    <xf numFmtId="0" fontId="45" fillId="0" borderId="15" xfId="0" applyFont="1" applyBorder="1" applyAlignment="1">
      <alignment horizontal="distributed" vertical="center" wrapText="1"/>
    </xf>
    <xf numFmtId="0" fontId="45" fillId="0" borderId="29" xfId="0" applyFont="1" applyBorder="1" applyAlignment="1">
      <alignment horizontal="distributed" vertical="center" wrapText="1"/>
    </xf>
    <xf numFmtId="0" fontId="45" fillId="0" borderId="53" xfId="0" applyFont="1" applyBorder="1" applyAlignment="1">
      <alignment horizontal="distributed" vertical="center" wrapText="1"/>
    </xf>
    <xf numFmtId="0" fontId="45" fillId="0" borderId="13" xfId="0" applyFont="1" applyBorder="1" applyAlignment="1">
      <alignment horizontal="distributed" vertical="center" wrapText="1"/>
    </xf>
    <xf numFmtId="0" fontId="45" fillId="0" borderId="37" xfId="0" applyFont="1" applyBorder="1" applyAlignment="1">
      <alignment horizontal="distributed" vertical="center" wrapText="1"/>
    </xf>
    <xf numFmtId="0" fontId="45" fillId="0" borderId="31" xfId="0" applyFont="1" applyBorder="1" applyAlignment="1">
      <alignment horizontal="distributed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distributed" vertical="center" wrapText="1"/>
    </xf>
    <xf numFmtId="0" fontId="45" fillId="0" borderId="50" xfId="0" applyFont="1" applyBorder="1" applyAlignment="1">
      <alignment horizontal="center" vertical="center" shrinkToFit="1"/>
    </xf>
    <xf numFmtId="0" fontId="45" fillId="0" borderId="50" xfId="0" applyFont="1" applyBorder="1" applyAlignment="1">
      <alignment horizontal="center" vertical="center" textRotation="255" shrinkToFit="1"/>
    </xf>
    <xf numFmtId="0" fontId="45" fillId="0" borderId="50" xfId="0" applyFont="1" applyBorder="1" applyAlignment="1">
      <alignment vertical="center"/>
    </xf>
    <xf numFmtId="0" fontId="45" fillId="0" borderId="58" xfId="0" applyFont="1" applyBorder="1" applyAlignment="1">
      <alignment horizontal="distributed" vertical="center" wrapText="1"/>
    </xf>
    <xf numFmtId="0" fontId="45" fillId="0" borderId="59" xfId="0" applyFont="1" applyBorder="1" applyAlignment="1">
      <alignment horizontal="distributed" vertical="center" wrapText="1"/>
    </xf>
    <xf numFmtId="0" fontId="45" fillId="0" borderId="20" xfId="0" applyFont="1" applyBorder="1" applyAlignment="1">
      <alignment horizontal="distributed" vertical="center" wrapText="1"/>
    </xf>
    <xf numFmtId="0" fontId="45" fillId="0" borderId="60" xfId="0" applyFont="1" applyBorder="1" applyAlignment="1">
      <alignment horizontal="distributed" vertical="center" wrapText="1"/>
    </xf>
    <xf numFmtId="0" fontId="45" fillId="0" borderId="61" xfId="0" applyFont="1" applyBorder="1" applyAlignment="1">
      <alignment horizontal="distributed" vertical="center" wrapText="1"/>
    </xf>
    <xf numFmtId="0" fontId="43" fillId="0" borderId="50" xfId="0" applyFont="1" applyBorder="1" applyAlignment="1">
      <alignment horizontal="center" vertical="center" textRotation="255" wrapText="1"/>
    </xf>
    <xf numFmtId="0" fontId="43" fillId="0" borderId="50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3" fillId="0" borderId="6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46"/>
  <sheetViews>
    <sheetView zoomScalePageLayoutView="0" workbookViewId="0" topLeftCell="A1">
      <selection activeCell="K42" sqref="K42"/>
    </sheetView>
  </sheetViews>
  <sheetFormatPr defaultColWidth="9.140625" defaultRowHeight="15"/>
  <cols>
    <col min="1" max="1" width="2.8515625" style="44" customWidth="1"/>
    <col min="2" max="2" width="8.140625" style="44" customWidth="1"/>
    <col min="3" max="3" width="6.421875" style="44" customWidth="1"/>
    <col min="4" max="4" width="6.8515625" style="44" customWidth="1"/>
    <col min="5" max="5" width="7.57421875" style="44" customWidth="1"/>
    <col min="6" max="15" width="6.00390625" style="47" customWidth="1"/>
    <col min="16" max="16" width="5.7109375" style="47" customWidth="1"/>
    <col min="17" max="17" width="4.8515625" style="47" customWidth="1"/>
    <col min="18" max="18" width="6.421875" style="47" customWidth="1"/>
    <col min="19" max="19" width="5.8515625" style="47" customWidth="1"/>
    <col min="20" max="20" width="21.140625" style="47" customWidth="1"/>
    <col min="21" max="16384" width="9.00390625" style="47" customWidth="1"/>
  </cols>
  <sheetData>
    <row r="1" spans="3:4" ht="13.5">
      <c r="C1" s="45" t="s">
        <v>96</v>
      </c>
      <c r="D1" s="46"/>
    </row>
    <row r="2" spans="3:4" ht="13.5">
      <c r="C2" s="48"/>
      <c r="D2" s="49" t="s">
        <v>48</v>
      </c>
    </row>
    <row r="3" ht="13.5">
      <c r="T3" s="50" t="s">
        <v>49</v>
      </c>
    </row>
    <row r="4" spans="1:20" s="51" customFormat="1" ht="12.75" customHeight="1">
      <c r="A4" s="193" t="s">
        <v>46</v>
      </c>
      <c r="B4" s="192" t="s">
        <v>41</v>
      </c>
      <c r="C4" s="175" t="s">
        <v>38</v>
      </c>
      <c r="D4" s="176" t="s">
        <v>39</v>
      </c>
      <c r="E4" s="177" t="s">
        <v>40</v>
      </c>
      <c r="F4" s="175" t="s">
        <v>37</v>
      </c>
      <c r="G4" s="178"/>
      <c r="H4" s="197" t="s">
        <v>34</v>
      </c>
      <c r="I4" s="198"/>
      <c r="J4" s="198"/>
      <c r="K4" s="198"/>
      <c r="L4" s="198"/>
      <c r="M4" s="199"/>
      <c r="N4" s="173" t="s">
        <v>35</v>
      </c>
      <c r="O4" s="173"/>
      <c r="P4" s="173"/>
      <c r="Q4" s="175" t="s">
        <v>36</v>
      </c>
      <c r="R4" s="185" t="s">
        <v>47</v>
      </c>
      <c r="S4" s="186"/>
      <c r="T4" s="187"/>
    </row>
    <row r="5" spans="1:20" s="51" customFormat="1" ht="12.75" customHeight="1">
      <c r="A5" s="193"/>
      <c r="B5" s="192"/>
      <c r="C5" s="175"/>
      <c r="D5" s="176"/>
      <c r="E5" s="177"/>
      <c r="F5" s="179"/>
      <c r="G5" s="179"/>
      <c r="H5" s="168" t="s">
        <v>31</v>
      </c>
      <c r="I5" s="169"/>
      <c r="J5" s="169" t="s">
        <v>32</v>
      </c>
      <c r="K5" s="169"/>
      <c r="L5" s="169" t="s">
        <v>33</v>
      </c>
      <c r="M5" s="172"/>
      <c r="N5" s="174"/>
      <c r="O5" s="174"/>
      <c r="P5" s="174"/>
      <c r="Q5" s="175"/>
      <c r="R5" s="188"/>
      <c r="S5" s="189"/>
      <c r="T5" s="190"/>
    </row>
    <row r="6" spans="1:20" s="51" customFormat="1" ht="12.75" customHeight="1">
      <c r="A6" s="193"/>
      <c r="B6" s="192"/>
      <c r="C6" s="175"/>
      <c r="D6" s="176"/>
      <c r="E6" s="177"/>
      <c r="F6" s="180" t="s">
        <v>25</v>
      </c>
      <c r="G6" s="182" t="s">
        <v>26</v>
      </c>
      <c r="H6" s="170" t="s">
        <v>25</v>
      </c>
      <c r="I6" s="162" t="s">
        <v>26</v>
      </c>
      <c r="J6" s="162" t="s">
        <v>25</v>
      </c>
      <c r="K6" s="162" t="s">
        <v>26</v>
      </c>
      <c r="L6" s="162" t="s">
        <v>25</v>
      </c>
      <c r="M6" s="164" t="s">
        <v>26</v>
      </c>
      <c r="N6" s="166" t="s">
        <v>25</v>
      </c>
      <c r="O6" s="160" t="s">
        <v>26</v>
      </c>
      <c r="P6" s="191" t="s">
        <v>27</v>
      </c>
      <c r="Q6" s="175"/>
      <c r="R6" s="166" t="s">
        <v>51</v>
      </c>
      <c r="S6" s="160" t="s">
        <v>42</v>
      </c>
      <c r="T6" s="165" t="s">
        <v>45</v>
      </c>
    </row>
    <row r="7" spans="1:20" s="51" customFormat="1" ht="12.75" customHeight="1">
      <c r="A7" s="193"/>
      <c r="B7" s="192"/>
      <c r="C7" s="175"/>
      <c r="D7" s="176"/>
      <c r="E7" s="177"/>
      <c r="F7" s="181"/>
      <c r="G7" s="183"/>
      <c r="H7" s="171"/>
      <c r="I7" s="163"/>
      <c r="J7" s="163"/>
      <c r="K7" s="163"/>
      <c r="L7" s="163"/>
      <c r="M7" s="165"/>
      <c r="N7" s="167"/>
      <c r="O7" s="161"/>
      <c r="P7" s="183"/>
      <c r="Q7" s="175"/>
      <c r="R7" s="196"/>
      <c r="S7" s="195"/>
      <c r="T7" s="184"/>
    </row>
    <row r="8" spans="1:20" s="51" customFormat="1" ht="12.75" customHeight="1">
      <c r="A8" s="193"/>
      <c r="B8" s="192"/>
      <c r="C8" s="175"/>
      <c r="D8" s="176"/>
      <c r="E8" s="177"/>
      <c r="F8" s="52"/>
      <c r="G8" s="53"/>
      <c r="H8" s="54"/>
      <c r="I8" s="55" t="s">
        <v>28</v>
      </c>
      <c r="J8" s="56"/>
      <c r="K8" s="56"/>
      <c r="L8" s="56"/>
      <c r="M8" s="53"/>
      <c r="N8" s="54"/>
      <c r="O8" s="55" t="s">
        <v>29</v>
      </c>
      <c r="P8" s="57" t="s">
        <v>30</v>
      </c>
      <c r="Q8" s="175"/>
      <c r="R8" s="196"/>
      <c r="S8" s="195"/>
      <c r="T8" s="182"/>
    </row>
    <row r="9" spans="1:20" ht="12.75" customHeight="1">
      <c r="A9" s="194"/>
      <c r="B9" s="58" t="s">
        <v>22</v>
      </c>
      <c r="C9" s="59" t="s">
        <v>53</v>
      </c>
      <c r="D9" s="60">
        <v>496577</v>
      </c>
      <c r="E9" s="61">
        <v>1117979</v>
      </c>
      <c r="F9" s="60">
        <v>160424</v>
      </c>
      <c r="G9" s="61">
        <v>161651</v>
      </c>
      <c r="H9" s="62">
        <v>243680</v>
      </c>
      <c r="I9" s="63">
        <v>246564</v>
      </c>
      <c r="J9" s="63">
        <v>243679</v>
      </c>
      <c r="K9" s="63">
        <v>246561</v>
      </c>
      <c r="L9" s="63">
        <v>1</v>
      </c>
      <c r="M9" s="61">
        <v>3</v>
      </c>
      <c r="N9" s="62">
        <v>122361</v>
      </c>
      <c r="O9" s="63">
        <v>122049</v>
      </c>
      <c r="P9" s="64">
        <v>49.5</v>
      </c>
      <c r="Q9" s="65">
        <v>244</v>
      </c>
      <c r="R9" s="66" t="s">
        <v>55</v>
      </c>
      <c r="S9" s="67" t="s">
        <v>53</v>
      </c>
      <c r="T9" s="68"/>
    </row>
    <row r="10" spans="1:20" ht="12.75" customHeight="1">
      <c r="A10" s="194"/>
      <c r="B10" s="69" t="s">
        <v>20</v>
      </c>
      <c r="C10" s="70" t="s">
        <v>53</v>
      </c>
      <c r="D10" s="71">
        <v>496577</v>
      </c>
      <c r="E10" s="72">
        <v>1117979</v>
      </c>
      <c r="F10" s="71">
        <v>155970</v>
      </c>
      <c r="G10" s="72">
        <v>157186</v>
      </c>
      <c r="H10" s="73">
        <v>237394</v>
      </c>
      <c r="I10" s="74">
        <v>240202</v>
      </c>
      <c r="J10" s="74">
        <v>237393</v>
      </c>
      <c r="K10" s="74">
        <v>240199</v>
      </c>
      <c r="L10" s="74">
        <v>1</v>
      </c>
      <c r="M10" s="72">
        <v>3</v>
      </c>
      <c r="N10" s="73">
        <v>121599</v>
      </c>
      <c r="O10" s="74">
        <v>121309</v>
      </c>
      <c r="P10" s="75">
        <v>50.5</v>
      </c>
      <c r="Q10" s="76">
        <v>237</v>
      </c>
      <c r="R10" s="77" t="s">
        <v>53</v>
      </c>
      <c r="S10" s="78" t="s">
        <v>53</v>
      </c>
      <c r="T10" s="79"/>
    </row>
    <row r="11" spans="1:20" ht="12.75" customHeight="1">
      <c r="A11" s="194"/>
      <c r="B11" s="69" t="s">
        <v>23</v>
      </c>
      <c r="C11" s="70" t="s">
        <v>53</v>
      </c>
      <c r="D11" s="71">
        <v>475150</v>
      </c>
      <c r="E11" s="72">
        <v>1065657</v>
      </c>
      <c r="F11" s="71">
        <v>148185</v>
      </c>
      <c r="G11" s="72">
        <v>149394</v>
      </c>
      <c r="H11" s="73">
        <v>224950</v>
      </c>
      <c r="I11" s="74">
        <v>227675</v>
      </c>
      <c r="J11" s="74">
        <v>224949</v>
      </c>
      <c r="K11" s="74">
        <v>227672</v>
      </c>
      <c r="L11" s="74">
        <v>1</v>
      </c>
      <c r="M11" s="72">
        <v>3</v>
      </c>
      <c r="N11" s="73">
        <v>115130</v>
      </c>
      <c r="O11" s="74">
        <v>114898</v>
      </c>
      <c r="P11" s="75">
        <v>50.47</v>
      </c>
      <c r="Q11" s="76">
        <v>224</v>
      </c>
      <c r="R11" s="77" t="s">
        <v>53</v>
      </c>
      <c r="S11" s="78" t="s">
        <v>53</v>
      </c>
      <c r="T11" s="79"/>
    </row>
    <row r="12" spans="1:20" ht="12.75" customHeight="1">
      <c r="A12" s="194"/>
      <c r="B12" s="80" t="s">
        <v>24</v>
      </c>
      <c r="C12" s="81" t="s">
        <v>53</v>
      </c>
      <c r="D12" s="82">
        <v>21427</v>
      </c>
      <c r="E12" s="83">
        <v>52322</v>
      </c>
      <c r="F12" s="82">
        <v>7785</v>
      </c>
      <c r="G12" s="83">
        <v>7792</v>
      </c>
      <c r="H12" s="84">
        <v>12444</v>
      </c>
      <c r="I12" s="85">
        <v>12527</v>
      </c>
      <c r="J12" s="85">
        <v>12444</v>
      </c>
      <c r="K12" s="85">
        <v>12527</v>
      </c>
      <c r="L12" s="85">
        <v>0</v>
      </c>
      <c r="M12" s="83">
        <v>0</v>
      </c>
      <c r="N12" s="84">
        <v>6469</v>
      </c>
      <c r="O12" s="85">
        <v>6411</v>
      </c>
      <c r="P12" s="75">
        <v>51.18</v>
      </c>
      <c r="Q12" s="86">
        <v>13</v>
      </c>
      <c r="R12" s="87" t="s">
        <v>53</v>
      </c>
      <c r="S12" s="88" t="s">
        <v>53</v>
      </c>
      <c r="T12" s="79"/>
    </row>
    <row r="13" spans="1:20" ht="12.75" customHeight="1">
      <c r="A13" s="194"/>
      <c r="B13" s="89" t="s">
        <v>21</v>
      </c>
      <c r="C13" s="90" t="s">
        <v>53</v>
      </c>
      <c r="D13" s="91" t="s">
        <v>53</v>
      </c>
      <c r="E13" s="92" t="s">
        <v>53</v>
      </c>
      <c r="F13" s="93">
        <v>4454</v>
      </c>
      <c r="G13" s="94">
        <v>4465</v>
      </c>
      <c r="H13" s="95">
        <v>6286</v>
      </c>
      <c r="I13" s="96">
        <v>6362</v>
      </c>
      <c r="J13" s="96">
        <v>6286</v>
      </c>
      <c r="K13" s="96">
        <v>6362</v>
      </c>
      <c r="L13" s="96">
        <v>0</v>
      </c>
      <c r="M13" s="94">
        <v>0</v>
      </c>
      <c r="N13" s="95">
        <v>762</v>
      </c>
      <c r="O13" s="96">
        <v>740</v>
      </c>
      <c r="P13" s="97">
        <v>11.63</v>
      </c>
      <c r="Q13" s="98">
        <v>7</v>
      </c>
      <c r="R13" s="99" t="s">
        <v>53</v>
      </c>
      <c r="S13" s="100" t="s">
        <v>53</v>
      </c>
      <c r="T13" s="101"/>
    </row>
    <row r="14" spans="1:20" ht="12.75" customHeight="1">
      <c r="A14" s="102">
        <v>1</v>
      </c>
      <c r="B14" s="102" t="s">
        <v>0</v>
      </c>
      <c r="C14" s="103" t="s">
        <v>57</v>
      </c>
      <c r="D14" s="60">
        <v>214231</v>
      </c>
      <c r="E14" s="61">
        <v>475962</v>
      </c>
      <c r="F14" s="60">
        <v>57980</v>
      </c>
      <c r="G14" s="61">
        <v>58249</v>
      </c>
      <c r="H14" s="62">
        <v>87834</v>
      </c>
      <c r="I14" s="63">
        <v>88613</v>
      </c>
      <c r="J14" s="63">
        <v>87833</v>
      </c>
      <c r="K14" s="63">
        <v>88611</v>
      </c>
      <c r="L14" s="63">
        <v>1</v>
      </c>
      <c r="M14" s="61">
        <v>2</v>
      </c>
      <c r="N14" s="62">
        <v>44045</v>
      </c>
      <c r="O14" s="63">
        <v>43954</v>
      </c>
      <c r="P14" s="64">
        <v>49.6</v>
      </c>
      <c r="Q14" s="65">
        <v>61</v>
      </c>
      <c r="R14" s="62">
        <v>420000</v>
      </c>
      <c r="S14" s="63">
        <v>20000</v>
      </c>
      <c r="T14" s="68"/>
    </row>
    <row r="15" spans="1:20" ht="12.75" customHeight="1">
      <c r="A15" s="104">
        <v>2</v>
      </c>
      <c r="B15" s="104" t="s">
        <v>1</v>
      </c>
      <c r="C15" s="105" t="s">
        <v>58</v>
      </c>
      <c r="D15" s="71">
        <v>54436</v>
      </c>
      <c r="E15" s="72">
        <v>115520</v>
      </c>
      <c r="F15" s="71">
        <v>17616</v>
      </c>
      <c r="G15" s="72">
        <v>18201</v>
      </c>
      <c r="H15" s="73">
        <v>24490</v>
      </c>
      <c r="I15" s="74">
        <v>25290</v>
      </c>
      <c r="J15" s="74">
        <v>24490</v>
      </c>
      <c r="K15" s="74">
        <v>25290</v>
      </c>
      <c r="L15" s="74">
        <v>0</v>
      </c>
      <c r="M15" s="72">
        <v>0</v>
      </c>
      <c r="N15" s="73">
        <v>10978</v>
      </c>
      <c r="O15" s="74">
        <v>11138</v>
      </c>
      <c r="P15" s="75">
        <v>44.04</v>
      </c>
      <c r="Q15" s="76">
        <v>30</v>
      </c>
      <c r="R15" s="73">
        <v>420000</v>
      </c>
      <c r="S15" s="74">
        <v>20000</v>
      </c>
      <c r="T15" s="79"/>
    </row>
    <row r="16" spans="1:20" ht="12.75" customHeight="1">
      <c r="A16" s="104">
        <v>3</v>
      </c>
      <c r="B16" s="104" t="s">
        <v>2</v>
      </c>
      <c r="C16" s="105" t="s">
        <v>59</v>
      </c>
      <c r="D16" s="71">
        <v>37921</v>
      </c>
      <c r="E16" s="72">
        <v>82509</v>
      </c>
      <c r="F16" s="71">
        <v>10943</v>
      </c>
      <c r="G16" s="72">
        <v>11011</v>
      </c>
      <c r="H16" s="73">
        <v>16619</v>
      </c>
      <c r="I16" s="74">
        <v>16850</v>
      </c>
      <c r="J16" s="74">
        <v>16619</v>
      </c>
      <c r="K16" s="74">
        <v>16850</v>
      </c>
      <c r="L16" s="74">
        <v>0</v>
      </c>
      <c r="M16" s="72">
        <v>0</v>
      </c>
      <c r="N16" s="73">
        <v>8709</v>
      </c>
      <c r="O16" s="74">
        <v>8671</v>
      </c>
      <c r="P16" s="75">
        <v>51.46</v>
      </c>
      <c r="Q16" s="76">
        <v>31</v>
      </c>
      <c r="R16" s="73">
        <v>420000</v>
      </c>
      <c r="S16" s="74">
        <v>20000</v>
      </c>
      <c r="T16" s="79"/>
    </row>
    <row r="17" spans="1:20" ht="12.75" customHeight="1">
      <c r="A17" s="104">
        <v>4</v>
      </c>
      <c r="B17" s="104" t="s">
        <v>3</v>
      </c>
      <c r="C17" s="105" t="s">
        <v>56</v>
      </c>
      <c r="D17" s="71">
        <v>25451</v>
      </c>
      <c r="E17" s="72">
        <v>61425</v>
      </c>
      <c r="F17" s="71">
        <v>9202</v>
      </c>
      <c r="G17" s="72">
        <v>9270</v>
      </c>
      <c r="H17" s="73">
        <v>14866</v>
      </c>
      <c r="I17" s="74">
        <v>15019</v>
      </c>
      <c r="J17" s="74">
        <v>14866</v>
      </c>
      <c r="K17" s="74">
        <v>15019</v>
      </c>
      <c r="L17" s="74">
        <v>0</v>
      </c>
      <c r="M17" s="72">
        <v>0</v>
      </c>
      <c r="N17" s="73">
        <v>7303</v>
      </c>
      <c r="O17" s="74">
        <v>7292</v>
      </c>
      <c r="P17" s="75">
        <v>48.55</v>
      </c>
      <c r="Q17" s="76">
        <v>18</v>
      </c>
      <c r="R17" s="73">
        <v>420000</v>
      </c>
      <c r="S17" s="74">
        <v>20000</v>
      </c>
      <c r="T17" s="79"/>
    </row>
    <row r="18" spans="1:20" ht="12.75" customHeight="1">
      <c r="A18" s="106">
        <v>5</v>
      </c>
      <c r="B18" s="106" t="s">
        <v>4</v>
      </c>
      <c r="C18" s="107" t="s">
        <v>61</v>
      </c>
      <c r="D18" s="93">
        <v>29419</v>
      </c>
      <c r="E18" s="94">
        <v>66279</v>
      </c>
      <c r="F18" s="93">
        <v>11052</v>
      </c>
      <c r="G18" s="94">
        <v>11123</v>
      </c>
      <c r="H18" s="95">
        <v>17091</v>
      </c>
      <c r="I18" s="96">
        <v>17271</v>
      </c>
      <c r="J18" s="96">
        <v>17091</v>
      </c>
      <c r="K18" s="96">
        <v>17270</v>
      </c>
      <c r="L18" s="96">
        <v>0</v>
      </c>
      <c r="M18" s="94">
        <v>1</v>
      </c>
      <c r="N18" s="95">
        <v>8917</v>
      </c>
      <c r="O18" s="96">
        <v>8833</v>
      </c>
      <c r="P18" s="97">
        <v>51.14</v>
      </c>
      <c r="Q18" s="98">
        <v>13</v>
      </c>
      <c r="R18" s="95">
        <v>420000</v>
      </c>
      <c r="S18" s="96">
        <v>20000</v>
      </c>
      <c r="T18" s="101"/>
    </row>
    <row r="19" spans="1:20" ht="12.75" customHeight="1">
      <c r="A19" s="102">
        <v>6</v>
      </c>
      <c r="B19" s="102" t="s">
        <v>5</v>
      </c>
      <c r="C19" s="103" t="s">
        <v>62</v>
      </c>
      <c r="D19" s="60">
        <v>14539</v>
      </c>
      <c r="E19" s="61">
        <v>35571</v>
      </c>
      <c r="F19" s="60">
        <v>5633</v>
      </c>
      <c r="G19" s="61">
        <v>5671</v>
      </c>
      <c r="H19" s="62">
        <v>8630</v>
      </c>
      <c r="I19" s="63">
        <v>8756</v>
      </c>
      <c r="J19" s="63">
        <v>8630</v>
      </c>
      <c r="K19" s="63">
        <v>8756</v>
      </c>
      <c r="L19" s="63">
        <v>0</v>
      </c>
      <c r="M19" s="61">
        <v>0</v>
      </c>
      <c r="N19" s="62">
        <v>4835</v>
      </c>
      <c r="O19" s="63">
        <v>4861</v>
      </c>
      <c r="P19" s="64">
        <v>55.52</v>
      </c>
      <c r="Q19" s="65">
        <v>7</v>
      </c>
      <c r="R19" s="62">
        <v>420000</v>
      </c>
      <c r="S19" s="63">
        <v>20000</v>
      </c>
      <c r="T19" s="68"/>
    </row>
    <row r="20" spans="1:20" ht="12.75" customHeight="1">
      <c r="A20" s="104">
        <v>7</v>
      </c>
      <c r="B20" s="104" t="s">
        <v>6</v>
      </c>
      <c r="C20" s="105" t="s">
        <v>63</v>
      </c>
      <c r="D20" s="71">
        <v>6961</v>
      </c>
      <c r="E20" s="72">
        <v>15582</v>
      </c>
      <c r="F20" s="71">
        <v>2459</v>
      </c>
      <c r="G20" s="72">
        <v>2493</v>
      </c>
      <c r="H20" s="73">
        <v>3653</v>
      </c>
      <c r="I20" s="74">
        <v>3719</v>
      </c>
      <c r="J20" s="74">
        <v>3653</v>
      </c>
      <c r="K20" s="74">
        <v>3719</v>
      </c>
      <c r="L20" s="74">
        <v>0</v>
      </c>
      <c r="M20" s="72">
        <v>0</v>
      </c>
      <c r="N20" s="73">
        <v>2295</v>
      </c>
      <c r="O20" s="74">
        <v>2275</v>
      </c>
      <c r="P20" s="75">
        <v>61.17</v>
      </c>
      <c r="Q20" s="76">
        <v>6</v>
      </c>
      <c r="R20" s="73">
        <v>420000</v>
      </c>
      <c r="S20" s="74">
        <v>20000</v>
      </c>
      <c r="T20" s="79"/>
    </row>
    <row r="21" spans="1:20" ht="12.75" customHeight="1">
      <c r="A21" s="104">
        <v>8</v>
      </c>
      <c r="B21" s="104" t="s">
        <v>7</v>
      </c>
      <c r="C21" s="105" t="s">
        <v>64</v>
      </c>
      <c r="D21" s="71">
        <v>8545</v>
      </c>
      <c r="E21" s="72">
        <v>19623</v>
      </c>
      <c r="F21" s="71">
        <v>3602</v>
      </c>
      <c r="G21" s="72">
        <v>3602</v>
      </c>
      <c r="H21" s="73">
        <v>5810</v>
      </c>
      <c r="I21" s="74">
        <v>5809</v>
      </c>
      <c r="J21" s="74">
        <v>5810</v>
      </c>
      <c r="K21" s="74">
        <v>5809</v>
      </c>
      <c r="L21" s="74">
        <v>0</v>
      </c>
      <c r="M21" s="72">
        <v>0</v>
      </c>
      <c r="N21" s="73">
        <v>3097</v>
      </c>
      <c r="O21" s="74">
        <v>3057</v>
      </c>
      <c r="P21" s="75">
        <v>52.63</v>
      </c>
      <c r="Q21" s="76">
        <v>8</v>
      </c>
      <c r="R21" s="73">
        <v>420000</v>
      </c>
      <c r="S21" s="74">
        <v>20000</v>
      </c>
      <c r="T21" s="79"/>
    </row>
    <row r="22" spans="1:20" ht="12.75" customHeight="1">
      <c r="A22" s="104">
        <v>9</v>
      </c>
      <c r="B22" s="104" t="s">
        <v>8</v>
      </c>
      <c r="C22" s="105" t="s">
        <v>65</v>
      </c>
      <c r="D22" s="71">
        <v>9901</v>
      </c>
      <c r="E22" s="72">
        <v>21900</v>
      </c>
      <c r="F22" s="71">
        <v>3393</v>
      </c>
      <c r="G22" s="72">
        <v>3391</v>
      </c>
      <c r="H22" s="73">
        <v>5364</v>
      </c>
      <c r="I22" s="74">
        <v>5398</v>
      </c>
      <c r="J22" s="74">
        <v>5364</v>
      </c>
      <c r="K22" s="74">
        <v>5398</v>
      </c>
      <c r="L22" s="74">
        <v>0</v>
      </c>
      <c r="M22" s="72">
        <v>0</v>
      </c>
      <c r="N22" s="73">
        <v>2764</v>
      </c>
      <c r="O22" s="74">
        <v>2743</v>
      </c>
      <c r="P22" s="75">
        <v>50.82</v>
      </c>
      <c r="Q22" s="76">
        <v>5</v>
      </c>
      <c r="R22" s="73">
        <v>420000</v>
      </c>
      <c r="S22" s="74">
        <v>20000</v>
      </c>
      <c r="T22" s="79"/>
    </row>
    <row r="23" spans="1:20" ht="12.75" customHeight="1">
      <c r="A23" s="106">
        <v>10</v>
      </c>
      <c r="B23" s="106" t="s">
        <v>9</v>
      </c>
      <c r="C23" s="107" t="s">
        <v>66</v>
      </c>
      <c r="D23" s="93">
        <v>11846</v>
      </c>
      <c r="E23" s="94">
        <v>27523</v>
      </c>
      <c r="F23" s="93">
        <v>4341</v>
      </c>
      <c r="G23" s="94">
        <v>4304</v>
      </c>
      <c r="H23" s="95">
        <v>6848</v>
      </c>
      <c r="I23" s="96">
        <v>6835</v>
      </c>
      <c r="J23" s="96">
        <v>6848</v>
      </c>
      <c r="K23" s="96">
        <v>6835</v>
      </c>
      <c r="L23" s="96">
        <v>0</v>
      </c>
      <c r="M23" s="94">
        <v>0</v>
      </c>
      <c r="N23" s="95">
        <v>3459</v>
      </c>
      <c r="O23" s="96">
        <v>3438</v>
      </c>
      <c r="P23" s="97">
        <v>50.3</v>
      </c>
      <c r="Q23" s="98">
        <v>10</v>
      </c>
      <c r="R23" s="95">
        <v>420000</v>
      </c>
      <c r="S23" s="96">
        <v>20000</v>
      </c>
      <c r="T23" s="101"/>
    </row>
    <row r="24" spans="1:20" ht="12.75" customHeight="1">
      <c r="A24" s="102">
        <v>11</v>
      </c>
      <c r="B24" s="102" t="s">
        <v>10</v>
      </c>
      <c r="C24" s="103" t="s">
        <v>65</v>
      </c>
      <c r="D24" s="60">
        <v>22618</v>
      </c>
      <c r="E24" s="61">
        <v>52548</v>
      </c>
      <c r="F24" s="60">
        <v>7837</v>
      </c>
      <c r="G24" s="61">
        <v>7909</v>
      </c>
      <c r="H24" s="62">
        <v>11828</v>
      </c>
      <c r="I24" s="63">
        <v>12018</v>
      </c>
      <c r="J24" s="63">
        <v>11828</v>
      </c>
      <c r="K24" s="63">
        <v>12018</v>
      </c>
      <c r="L24" s="63">
        <v>0</v>
      </c>
      <c r="M24" s="61">
        <v>0</v>
      </c>
      <c r="N24" s="62">
        <v>6500</v>
      </c>
      <c r="O24" s="63">
        <v>6479</v>
      </c>
      <c r="P24" s="64">
        <v>53.91</v>
      </c>
      <c r="Q24" s="65">
        <v>8</v>
      </c>
      <c r="R24" s="62">
        <v>420000</v>
      </c>
      <c r="S24" s="63">
        <v>20000</v>
      </c>
      <c r="T24" s="68"/>
    </row>
    <row r="25" spans="1:20" ht="12.75" customHeight="1">
      <c r="A25" s="104">
        <v>16</v>
      </c>
      <c r="B25" s="104" t="s">
        <v>11</v>
      </c>
      <c r="C25" s="105" t="s">
        <v>67</v>
      </c>
      <c r="D25" s="71">
        <v>846</v>
      </c>
      <c r="E25" s="72">
        <v>1702</v>
      </c>
      <c r="F25" s="71">
        <v>399</v>
      </c>
      <c r="G25" s="72">
        <v>393</v>
      </c>
      <c r="H25" s="73">
        <v>626</v>
      </c>
      <c r="I25" s="74">
        <v>621</v>
      </c>
      <c r="J25" s="74">
        <v>626</v>
      </c>
      <c r="K25" s="74">
        <v>621</v>
      </c>
      <c r="L25" s="74">
        <v>0</v>
      </c>
      <c r="M25" s="72">
        <v>0</v>
      </c>
      <c r="N25" s="73">
        <v>398</v>
      </c>
      <c r="O25" s="74">
        <v>383</v>
      </c>
      <c r="P25" s="75">
        <v>61.67</v>
      </c>
      <c r="Q25" s="76">
        <v>2</v>
      </c>
      <c r="R25" s="73">
        <v>420000</v>
      </c>
      <c r="S25" s="74">
        <v>20000</v>
      </c>
      <c r="T25" s="79"/>
    </row>
    <row r="26" spans="1:20" ht="12.75" customHeight="1">
      <c r="A26" s="104">
        <v>20</v>
      </c>
      <c r="B26" s="104" t="s">
        <v>12</v>
      </c>
      <c r="C26" s="105" t="s">
        <v>63</v>
      </c>
      <c r="D26" s="71">
        <v>11439</v>
      </c>
      <c r="E26" s="72">
        <v>27854</v>
      </c>
      <c r="F26" s="71">
        <v>3652</v>
      </c>
      <c r="G26" s="72">
        <v>3638</v>
      </c>
      <c r="H26" s="73">
        <v>5673</v>
      </c>
      <c r="I26" s="74">
        <v>5652</v>
      </c>
      <c r="J26" s="74">
        <v>5673</v>
      </c>
      <c r="K26" s="74">
        <v>5652</v>
      </c>
      <c r="L26" s="74">
        <v>0</v>
      </c>
      <c r="M26" s="72">
        <v>0</v>
      </c>
      <c r="N26" s="73">
        <v>2881</v>
      </c>
      <c r="O26" s="74">
        <v>2853</v>
      </c>
      <c r="P26" s="75">
        <v>50.48</v>
      </c>
      <c r="Q26" s="76">
        <v>4</v>
      </c>
      <c r="R26" s="73">
        <v>420000</v>
      </c>
      <c r="S26" s="74">
        <v>20000</v>
      </c>
      <c r="T26" s="79"/>
    </row>
    <row r="27" spans="1:20" ht="12.75" customHeight="1">
      <c r="A27" s="104">
        <v>46</v>
      </c>
      <c r="B27" s="104" t="s">
        <v>13</v>
      </c>
      <c r="C27" s="105" t="s">
        <v>68</v>
      </c>
      <c r="D27" s="71">
        <v>3437</v>
      </c>
      <c r="E27" s="72">
        <v>8567</v>
      </c>
      <c r="F27" s="71">
        <v>1494</v>
      </c>
      <c r="G27" s="72">
        <v>1500</v>
      </c>
      <c r="H27" s="73">
        <v>2539</v>
      </c>
      <c r="I27" s="74">
        <v>2573</v>
      </c>
      <c r="J27" s="74">
        <v>2539</v>
      </c>
      <c r="K27" s="74">
        <v>2573</v>
      </c>
      <c r="L27" s="74">
        <v>0</v>
      </c>
      <c r="M27" s="72">
        <v>0</v>
      </c>
      <c r="N27" s="73">
        <v>1282</v>
      </c>
      <c r="O27" s="74">
        <v>1274</v>
      </c>
      <c r="P27" s="75">
        <v>49.51</v>
      </c>
      <c r="Q27" s="76">
        <v>3</v>
      </c>
      <c r="R27" s="73">
        <v>420000</v>
      </c>
      <c r="S27" s="74">
        <v>20000</v>
      </c>
      <c r="T27" s="79"/>
    </row>
    <row r="28" spans="1:20" ht="12.75" customHeight="1">
      <c r="A28" s="106">
        <v>47</v>
      </c>
      <c r="B28" s="106" t="s">
        <v>14</v>
      </c>
      <c r="C28" s="107" t="s">
        <v>69</v>
      </c>
      <c r="D28" s="93">
        <v>5705</v>
      </c>
      <c r="E28" s="94">
        <v>14199</v>
      </c>
      <c r="F28" s="93">
        <v>2240</v>
      </c>
      <c r="G28" s="94">
        <v>2261</v>
      </c>
      <c r="H28" s="95">
        <v>3606</v>
      </c>
      <c r="I28" s="96">
        <v>3681</v>
      </c>
      <c r="J28" s="96">
        <v>3606</v>
      </c>
      <c r="K28" s="96">
        <v>3681</v>
      </c>
      <c r="L28" s="96">
        <v>0</v>
      </c>
      <c r="M28" s="94">
        <v>0</v>
      </c>
      <c r="N28" s="95">
        <v>1908</v>
      </c>
      <c r="O28" s="96">
        <v>1901</v>
      </c>
      <c r="P28" s="97">
        <v>51.64</v>
      </c>
      <c r="Q28" s="98">
        <v>4</v>
      </c>
      <c r="R28" s="95">
        <v>420000</v>
      </c>
      <c r="S28" s="96">
        <v>20000</v>
      </c>
      <c r="T28" s="101"/>
    </row>
    <row r="29" spans="1:20" ht="12.75" customHeight="1">
      <c r="A29" s="102">
        <v>101</v>
      </c>
      <c r="B29" s="102" t="s">
        <v>15</v>
      </c>
      <c r="C29" s="103" t="s">
        <v>65</v>
      </c>
      <c r="D29" s="60">
        <v>13911</v>
      </c>
      <c r="E29" s="61">
        <v>32921</v>
      </c>
      <c r="F29" s="60">
        <v>5197</v>
      </c>
      <c r="G29" s="61">
        <v>5216</v>
      </c>
      <c r="H29" s="62">
        <v>8012</v>
      </c>
      <c r="I29" s="63">
        <v>8098</v>
      </c>
      <c r="J29" s="63">
        <v>8012</v>
      </c>
      <c r="K29" s="63">
        <v>8098</v>
      </c>
      <c r="L29" s="63">
        <v>0</v>
      </c>
      <c r="M29" s="61">
        <v>0</v>
      </c>
      <c r="N29" s="62">
        <v>4632</v>
      </c>
      <c r="O29" s="63">
        <v>4602</v>
      </c>
      <c r="P29" s="64">
        <v>56.83</v>
      </c>
      <c r="Q29" s="65">
        <v>14</v>
      </c>
      <c r="R29" s="62">
        <v>420000</v>
      </c>
      <c r="S29" s="63">
        <v>20000</v>
      </c>
      <c r="T29" s="68"/>
    </row>
    <row r="30" spans="1:20" ht="12.75" customHeight="1">
      <c r="A30" s="104">
        <v>102</v>
      </c>
      <c r="B30" s="104" t="s">
        <v>16</v>
      </c>
      <c r="C30" s="105" t="s">
        <v>66</v>
      </c>
      <c r="D30" s="71">
        <v>13447</v>
      </c>
      <c r="E30" s="72">
        <v>32566</v>
      </c>
      <c r="F30" s="71">
        <v>4574</v>
      </c>
      <c r="G30" s="72">
        <v>4598</v>
      </c>
      <c r="H30" s="73">
        <v>7077</v>
      </c>
      <c r="I30" s="74">
        <v>7124</v>
      </c>
      <c r="J30" s="74">
        <v>7077</v>
      </c>
      <c r="K30" s="74">
        <v>7124</v>
      </c>
      <c r="L30" s="74">
        <v>0</v>
      </c>
      <c r="M30" s="72">
        <v>0</v>
      </c>
      <c r="N30" s="73">
        <v>3771</v>
      </c>
      <c r="O30" s="74">
        <v>3745</v>
      </c>
      <c r="P30" s="75">
        <v>52.57</v>
      </c>
      <c r="Q30" s="76">
        <v>8</v>
      </c>
      <c r="R30" s="73">
        <v>420000</v>
      </c>
      <c r="S30" s="74">
        <v>20000</v>
      </c>
      <c r="T30" s="79"/>
    </row>
    <row r="31" spans="1:20" ht="12.75" customHeight="1">
      <c r="A31" s="106">
        <v>103</v>
      </c>
      <c r="B31" s="106" t="s">
        <v>17</v>
      </c>
      <c r="C31" s="107" t="s">
        <v>66</v>
      </c>
      <c r="D31" s="93">
        <v>11924</v>
      </c>
      <c r="E31" s="94">
        <v>25728</v>
      </c>
      <c r="F31" s="93">
        <v>4356</v>
      </c>
      <c r="G31" s="94">
        <v>4356</v>
      </c>
      <c r="H31" s="95">
        <v>6828</v>
      </c>
      <c r="I31" s="96">
        <v>6875</v>
      </c>
      <c r="J31" s="96">
        <v>6828</v>
      </c>
      <c r="K31" s="96">
        <v>6875</v>
      </c>
      <c r="L31" s="96">
        <v>0</v>
      </c>
      <c r="M31" s="94">
        <v>0</v>
      </c>
      <c r="N31" s="95">
        <v>3825</v>
      </c>
      <c r="O31" s="96">
        <v>3810</v>
      </c>
      <c r="P31" s="97">
        <v>55.42</v>
      </c>
      <c r="Q31" s="98">
        <v>5</v>
      </c>
      <c r="R31" s="95">
        <v>420000</v>
      </c>
      <c r="S31" s="96">
        <v>20000</v>
      </c>
      <c r="T31" s="101"/>
    </row>
    <row r="32" spans="1:20" ht="12.75" customHeight="1">
      <c r="A32" s="108">
        <v>301</v>
      </c>
      <c r="B32" s="108" t="s">
        <v>18</v>
      </c>
      <c r="C32" s="109" t="s">
        <v>70</v>
      </c>
      <c r="D32" s="110" t="s">
        <v>53</v>
      </c>
      <c r="E32" s="111" t="s">
        <v>53</v>
      </c>
      <c r="F32" s="112">
        <v>2088</v>
      </c>
      <c r="G32" s="113">
        <v>2080</v>
      </c>
      <c r="H32" s="112">
        <v>2914</v>
      </c>
      <c r="I32" s="114">
        <v>2971</v>
      </c>
      <c r="J32" s="114">
        <v>2914</v>
      </c>
      <c r="K32" s="114">
        <v>2971</v>
      </c>
      <c r="L32" s="114">
        <v>0</v>
      </c>
      <c r="M32" s="113">
        <v>0</v>
      </c>
      <c r="N32" s="112">
        <v>315</v>
      </c>
      <c r="O32" s="114">
        <v>313</v>
      </c>
      <c r="P32" s="115">
        <v>10.54</v>
      </c>
      <c r="Q32" s="116">
        <v>4</v>
      </c>
      <c r="R32" s="112">
        <v>420000</v>
      </c>
      <c r="S32" s="114" t="s">
        <v>71</v>
      </c>
      <c r="T32" s="117" t="s">
        <v>43</v>
      </c>
    </row>
    <row r="33" spans="1:20" ht="12.75" customHeight="1">
      <c r="A33" s="118"/>
      <c r="B33" s="118"/>
      <c r="C33" s="119"/>
      <c r="D33" s="120"/>
      <c r="E33" s="121"/>
      <c r="F33" s="122"/>
      <c r="G33" s="123"/>
      <c r="H33" s="122"/>
      <c r="I33" s="124"/>
      <c r="J33" s="124"/>
      <c r="K33" s="124"/>
      <c r="L33" s="124"/>
      <c r="M33" s="123"/>
      <c r="N33" s="122"/>
      <c r="O33" s="124"/>
      <c r="P33" s="125"/>
      <c r="Q33" s="126"/>
      <c r="R33" s="122"/>
      <c r="S33" s="124">
        <v>200000</v>
      </c>
      <c r="T33" s="43" t="s">
        <v>44</v>
      </c>
    </row>
    <row r="34" spans="1:20" ht="12.75" customHeight="1">
      <c r="A34" s="118"/>
      <c r="B34" s="118"/>
      <c r="C34" s="119"/>
      <c r="D34" s="120"/>
      <c r="E34" s="121"/>
      <c r="F34" s="122"/>
      <c r="G34" s="123"/>
      <c r="H34" s="122"/>
      <c r="I34" s="124"/>
      <c r="J34" s="124"/>
      <c r="K34" s="124"/>
      <c r="L34" s="124"/>
      <c r="M34" s="123"/>
      <c r="N34" s="122"/>
      <c r="O34" s="124"/>
      <c r="P34" s="125"/>
      <c r="Q34" s="126"/>
      <c r="R34" s="122"/>
      <c r="S34" s="124" t="s">
        <v>45</v>
      </c>
      <c r="T34" s="43" t="s">
        <v>52</v>
      </c>
    </row>
    <row r="35" spans="1:20" ht="12.75" customHeight="1">
      <c r="A35" s="118"/>
      <c r="B35" s="118"/>
      <c r="C35" s="119"/>
      <c r="D35" s="120"/>
      <c r="E35" s="121"/>
      <c r="F35" s="122"/>
      <c r="G35" s="123"/>
      <c r="H35" s="122"/>
      <c r="I35" s="124"/>
      <c r="J35" s="124"/>
      <c r="K35" s="124"/>
      <c r="L35" s="124"/>
      <c r="M35" s="123"/>
      <c r="N35" s="122"/>
      <c r="O35" s="124"/>
      <c r="P35" s="125"/>
      <c r="Q35" s="126"/>
      <c r="R35" s="122"/>
      <c r="S35" s="124">
        <v>100000</v>
      </c>
      <c r="T35" s="43"/>
    </row>
    <row r="36" spans="1:20" ht="6" customHeight="1">
      <c r="A36" s="127"/>
      <c r="B36" s="127"/>
      <c r="C36" s="128"/>
      <c r="D36" s="129"/>
      <c r="E36" s="130"/>
      <c r="F36" s="131"/>
      <c r="G36" s="132"/>
      <c r="H36" s="131"/>
      <c r="I36" s="133"/>
      <c r="J36" s="133"/>
      <c r="K36" s="133"/>
      <c r="L36" s="133"/>
      <c r="M36" s="132"/>
      <c r="N36" s="131"/>
      <c r="O36" s="133"/>
      <c r="P36" s="134"/>
      <c r="Q36" s="135"/>
      <c r="R36" s="131"/>
      <c r="S36" s="133"/>
      <c r="T36" s="136"/>
    </row>
    <row r="37" spans="1:20" ht="12.75" customHeight="1">
      <c r="A37" s="118">
        <v>302</v>
      </c>
      <c r="B37" s="118" t="s">
        <v>19</v>
      </c>
      <c r="C37" s="119" t="s">
        <v>60</v>
      </c>
      <c r="D37" s="120" t="s">
        <v>53</v>
      </c>
      <c r="E37" s="121" t="s">
        <v>53</v>
      </c>
      <c r="F37" s="122">
        <v>2366</v>
      </c>
      <c r="G37" s="123">
        <v>2385</v>
      </c>
      <c r="H37" s="122">
        <v>3372</v>
      </c>
      <c r="I37" s="124">
        <v>3391</v>
      </c>
      <c r="J37" s="124">
        <v>3372</v>
      </c>
      <c r="K37" s="124">
        <v>3391</v>
      </c>
      <c r="L37" s="124">
        <v>0</v>
      </c>
      <c r="M37" s="123">
        <v>0</v>
      </c>
      <c r="N37" s="122">
        <v>447</v>
      </c>
      <c r="O37" s="124">
        <v>427</v>
      </c>
      <c r="P37" s="125">
        <v>12.59</v>
      </c>
      <c r="Q37" s="126">
        <v>3</v>
      </c>
      <c r="R37" s="122">
        <v>450000</v>
      </c>
      <c r="S37" s="124" t="s">
        <v>72</v>
      </c>
      <c r="T37" s="43" t="s">
        <v>43</v>
      </c>
    </row>
    <row r="38" spans="1:20" ht="12.75" customHeight="1">
      <c r="A38" s="118"/>
      <c r="B38" s="118"/>
      <c r="C38" s="137"/>
      <c r="D38" s="138"/>
      <c r="E38" s="139"/>
      <c r="F38" s="140"/>
      <c r="G38" s="43"/>
      <c r="H38" s="140"/>
      <c r="I38" s="141"/>
      <c r="J38" s="141"/>
      <c r="K38" s="141"/>
      <c r="L38" s="141"/>
      <c r="M38" s="43"/>
      <c r="N38" s="140"/>
      <c r="O38" s="141"/>
      <c r="P38" s="142"/>
      <c r="Q38" s="137"/>
      <c r="R38" s="140"/>
      <c r="S38" s="143">
        <v>500000</v>
      </c>
      <c r="T38" s="43" t="s">
        <v>73</v>
      </c>
    </row>
    <row r="39" spans="1:20" ht="12.75" customHeight="1">
      <c r="A39" s="118"/>
      <c r="B39" s="118"/>
      <c r="C39" s="137"/>
      <c r="D39" s="138"/>
      <c r="E39" s="139"/>
      <c r="F39" s="140"/>
      <c r="G39" s="43"/>
      <c r="H39" s="140"/>
      <c r="I39" s="141"/>
      <c r="J39" s="141"/>
      <c r="K39" s="141"/>
      <c r="L39" s="141"/>
      <c r="M39" s="43"/>
      <c r="N39" s="140"/>
      <c r="O39" s="141"/>
      <c r="P39" s="142"/>
      <c r="Q39" s="137"/>
      <c r="R39" s="140"/>
      <c r="S39" s="143" t="s">
        <v>45</v>
      </c>
      <c r="T39" s="43" t="s">
        <v>93</v>
      </c>
    </row>
    <row r="40" spans="1:20" ht="12.75" customHeight="1">
      <c r="A40" s="118"/>
      <c r="B40" s="118"/>
      <c r="C40" s="137"/>
      <c r="D40" s="138"/>
      <c r="E40" s="139"/>
      <c r="F40" s="140"/>
      <c r="G40" s="43"/>
      <c r="H40" s="140"/>
      <c r="I40" s="141"/>
      <c r="J40" s="141"/>
      <c r="K40" s="141"/>
      <c r="L40" s="141"/>
      <c r="M40" s="43"/>
      <c r="N40" s="140"/>
      <c r="O40" s="141"/>
      <c r="P40" s="142"/>
      <c r="Q40" s="137"/>
      <c r="R40" s="140"/>
      <c r="S40" s="143">
        <v>200000</v>
      </c>
      <c r="T40" s="43"/>
    </row>
    <row r="41" spans="1:20" ht="6" customHeight="1">
      <c r="A41" s="144"/>
      <c r="B41" s="144"/>
      <c r="C41" s="145"/>
      <c r="D41" s="146"/>
      <c r="E41" s="147"/>
      <c r="F41" s="148"/>
      <c r="G41" s="149"/>
      <c r="H41" s="148"/>
      <c r="I41" s="150"/>
      <c r="J41" s="150"/>
      <c r="K41" s="150"/>
      <c r="L41" s="150"/>
      <c r="M41" s="149"/>
      <c r="N41" s="148"/>
      <c r="O41" s="150"/>
      <c r="P41" s="151"/>
      <c r="Q41" s="145"/>
      <c r="R41" s="148"/>
      <c r="S41" s="152"/>
      <c r="T41" s="153"/>
    </row>
    <row r="42" spans="1:20" ht="12.75" customHeight="1">
      <c r="A42" s="154"/>
      <c r="B42" s="155" t="s">
        <v>50</v>
      </c>
      <c r="C42" s="156" t="s">
        <v>95</v>
      </c>
      <c r="D42" s="156"/>
      <c r="E42" s="154"/>
      <c r="F42" s="154"/>
      <c r="G42" s="154"/>
      <c r="H42" s="154"/>
      <c r="I42" s="154"/>
      <c r="J42" s="154"/>
      <c r="K42" s="156" t="s">
        <v>97</v>
      </c>
      <c r="L42" s="154"/>
      <c r="M42" s="154"/>
      <c r="N42" s="154"/>
      <c r="O42" s="154"/>
      <c r="P42" s="154"/>
      <c r="Q42" s="154"/>
      <c r="R42" s="154"/>
      <c r="S42" s="157"/>
      <c r="T42" s="154"/>
    </row>
    <row r="43" spans="1:20" ht="12.75" customHeight="1">
      <c r="A43" s="154"/>
      <c r="B43" s="154"/>
      <c r="C43" s="156" t="s">
        <v>54</v>
      </c>
      <c r="D43" s="156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7"/>
      <c r="T43" s="154"/>
    </row>
    <row r="44" spans="1:20" ht="12.75" customHeight="1">
      <c r="A44" s="154"/>
      <c r="B44" s="154"/>
      <c r="C44" s="156"/>
      <c r="D44" s="156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7"/>
      <c r="T44" s="154"/>
    </row>
    <row r="45" spans="3:20" ht="12.75" customHeight="1">
      <c r="C45" s="47"/>
      <c r="D45" s="47"/>
      <c r="E45" s="47"/>
      <c r="S45" s="158"/>
      <c r="T45" s="159" t="s">
        <v>91</v>
      </c>
    </row>
    <row r="46" spans="3:19" ht="13.5">
      <c r="C46" s="47"/>
      <c r="D46" s="47"/>
      <c r="E46" s="47"/>
      <c r="S46" s="158"/>
    </row>
  </sheetData>
  <sheetProtection/>
  <mergeCells count="28">
    <mergeCell ref="T6:T8"/>
    <mergeCell ref="R4:T5"/>
    <mergeCell ref="P6:P7"/>
    <mergeCell ref="B4:B8"/>
    <mergeCell ref="A4:A8"/>
    <mergeCell ref="A9:A13"/>
    <mergeCell ref="S6:S8"/>
    <mergeCell ref="R6:R8"/>
    <mergeCell ref="H4:M4"/>
    <mergeCell ref="Q4:Q8"/>
    <mergeCell ref="C4:C8"/>
    <mergeCell ref="D4:D8"/>
    <mergeCell ref="E4:E8"/>
    <mergeCell ref="F4:G5"/>
    <mergeCell ref="J6:J7"/>
    <mergeCell ref="K6:K7"/>
    <mergeCell ref="F6:F7"/>
    <mergeCell ref="G6:G7"/>
    <mergeCell ref="O6:O7"/>
    <mergeCell ref="L6:L7"/>
    <mergeCell ref="M6:M7"/>
    <mergeCell ref="N6:N7"/>
    <mergeCell ref="H5:I5"/>
    <mergeCell ref="J5:K5"/>
    <mergeCell ref="H6:H7"/>
    <mergeCell ref="I6:I7"/>
    <mergeCell ref="L5:M5"/>
    <mergeCell ref="N4:P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3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3.7109375" style="1" customWidth="1"/>
    <col min="2" max="2" width="10.57421875" style="1" customWidth="1"/>
    <col min="3" max="13" width="8.57421875" style="1" customWidth="1"/>
    <col min="14" max="16" width="7.57421875" style="1" customWidth="1"/>
    <col min="17" max="16384" width="9.00390625" style="1" customWidth="1"/>
  </cols>
  <sheetData>
    <row r="1" spans="3:4" ht="11.25" customHeight="1">
      <c r="C1" s="2" t="str">
        <f>'第１表一般状況'!C1</f>
        <v>令和２年度国民健康保険事業状況（大分県）</v>
      </c>
      <c r="D1"/>
    </row>
    <row r="2" spans="3:4" ht="13.5">
      <c r="C2"/>
      <c r="D2" s="3" t="s">
        <v>74</v>
      </c>
    </row>
    <row r="3" s="4" customFormat="1" ht="13.5" customHeight="1">
      <c r="P3" s="5" t="s">
        <v>75</v>
      </c>
    </row>
    <row r="4" spans="1:16" s="4" customFormat="1" ht="16.5" customHeight="1">
      <c r="A4" s="200" t="s">
        <v>46</v>
      </c>
      <c r="B4" s="201" t="s">
        <v>41</v>
      </c>
      <c r="C4" s="202" t="s">
        <v>76</v>
      </c>
      <c r="D4" s="203" t="s">
        <v>77</v>
      </c>
      <c r="E4" s="204"/>
      <c r="F4" s="204"/>
      <c r="G4" s="204"/>
      <c r="H4" s="202" t="s">
        <v>76</v>
      </c>
      <c r="I4" s="203" t="s">
        <v>78</v>
      </c>
      <c r="J4" s="204"/>
      <c r="K4" s="204"/>
      <c r="L4" s="204"/>
      <c r="M4" s="202" t="s">
        <v>76</v>
      </c>
      <c r="N4" s="211" t="s">
        <v>79</v>
      </c>
      <c r="O4" s="212"/>
      <c r="P4" s="212"/>
    </row>
    <row r="5" spans="1:16" s="4" customFormat="1" ht="16.5" customHeight="1">
      <c r="A5" s="200"/>
      <c r="B5" s="201"/>
      <c r="C5" s="202"/>
      <c r="D5" s="6" t="s">
        <v>80</v>
      </c>
      <c r="E5" s="6" t="s">
        <v>80</v>
      </c>
      <c r="F5" s="6" t="s">
        <v>80</v>
      </c>
      <c r="G5" s="7" t="s">
        <v>80</v>
      </c>
      <c r="H5" s="202"/>
      <c r="I5" s="6" t="s">
        <v>80</v>
      </c>
      <c r="J5" s="6" t="s">
        <v>80</v>
      </c>
      <c r="K5" s="6" t="s">
        <v>80</v>
      </c>
      <c r="L5" s="7" t="s">
        <v>80</v>
      </c>
      <c r="M5" s="202"/>
      <c r="N5" s="213" t="s">
        <v>81</v>
      </c>
      <c r="O5" s="215" t="s">
        <v>82</v>
      </c>
      <c r="P5" s="8"/>
    </row>
    <row r="6" spans="1:16" s="4" customFormat="1" ht="16.5" customHeight="1">
      <c r="A6" s="200"/>
      <c r="B6" s="201"/>
      <c r="C6" s="202"/>
      <c r="D6" s="205" t="s">
        <v>83</v>
      </c>
      <c r="E6" s="207" t="s">
        <v>84</v>
      </c>
      <c r="F6" s="205" t="s">
        <v>85</v>
      </c>
      <c r="G6" s="209" t="s">
        <v>86</v>
      </c>
      <c r="H6" s="202"/>
      <c r="I6" s="205" t="s">
        <v>83</v>
      </c>
      <c r="J6" s="207" t="s">
        <v>84</v>
      </c>
      <c r="K6" s="205" t="s">
        <v>85</v>
      </c>
      <c r="L6" s="209" t="s">
        <v>86</v>
      </c>
      <c r="M6" s="202"/>
      <c r="N6" s="214"/>
      <c r="O6" s="214"/>
      <c r="P6" s="7" t="s">
        <v>80</v>
      </c>
    </row>
    <row r="7" spans="1:16" s="4" customFormat="1" ht="16.5" customHeight="1">
      <c r="A7" s="200"/>
      <c r="B7" s="201"/>
      <c r="C7" s="202"/>
      <c r="D7" s="206"/>
      <c r="E7" s="208"/>
      <c r="F7" s="206"/>
      <c r="G7" s="210"/>
      <c r="H7" s="202"/>
      <c r="I7" s="206"/>
      <c r="J7" s="208"/>
      <c r="K7" s="206"/>
      <c r="L7" s="210"/>
      <c r="M7" s="202"/>
      <c r="N7" s="214"/>
      <c r="O7" s="214"/>
      <c r="P7" s="9" t="s">
        <v>83</v>
      </c>
    </row>
    <row r="8" spans="1:16" ht="16.5" customHeight="1">
      <c r="A8" s="10"/>
      <c r="B8" s="11" t="s">
        <v>87</v>
      </c>
      <c r="C8" s="17">
        <v>243680</v>
      </c>
      <c r="D8" s="18">
        <v>5455</v>
      </c>
      <c r="E8" s="18">
        <v>122361</v>
      </c>
      <c r="F8" s="18">
        <v>69542</v>
      </c>
      <c r="G8" s="19">
        <v>3003</v>
      </c>
      <c r="H8" s="17">
        <v>243679</v>
      </c>
      <c r="I8" s="18">
        <v>5455</v>
      </c>
      <c r="J8" s="18">
        <v>122361</v>
      </c>
      <c r="K8" s="18">
        <v>69542</v>
      </c>
      <c r="L8" s="19">
        <v>3003</v>
      </c>
      <c r="M8" s="17">
        <v>1</v>
      </c>
      <c r="N8" s="18">
        <v>1</v>
      </c>
      <c r="O8" s="18">
        <v>0</v>
      </c>
      <c r="P8" s="19">
        <v>0</v>
      </c>
    </row>
    <row r="9" spans="1:16" ht="16.5" customHeight="1">
      <c r="A9" s="12"/>
      <c r="B9" s="13" t="s">
        <v>20</v>
      </c>
      <c r="C9" s="21">
        <v>237394</v>
      </c>
      <c r="D9" s="22">
        <v>5260</v>
      </c>
      <c r="E9" s="22">
        <v>121599</v>
      </c>
      <c r="F9" s="22">
        <v>69437</v>
      </c>
      <c r="G9" s="23">
        <v>2772</v>
      </c>
      <c r="H9" s="21">
        <v>237393</v>
      </c>
      <c r="I9" s="22">
        <v>5260</v>
      </c>
      <c r="J9" s="22">
        <v>121599</v>
      </c>
      <c r="K9" s="22">
        <v>69437</v>
      </c>
      <c r="L9" s="23">
        <v>2772</v>
      </c>
      <c r="M9" s="21">
        <v>1</v>
      </c>
      <c r="N9" s="22">
        <v>1</v>
      </c>
      <c r="O9" s="22">
        <v>0</v>
      </c>
      <c r="P9" s="23">
        <v>0</v>
      </c>
    </row>
    <row r="10" spans="1:16" ht="16.5" customHeight="1">
      <c r="A10" s="12"/>
      <c r="B10" s="14" t="s">
        <v>23</v>
      </c>
      <c r="C10" s="33">
        <v>224950</v>
      </c>
      <c r="D10" s="34">
        <v>4978</v>
      </c>
      <c r="E10" s="34">
        <v>115130</v>
      </c>
      <c r="F10" s="34">
        <v>65838</v>
      </c>
      <c r="G10" s="35">
        <v>2615</v>
      </c>
      <c r="H10" s="33">
        <v>224949</v>
      </c>
      <c r="I10" s="34">
        <v>4978</v>
      </c>
      <c r="J10" s="34">
        <v>115130</v>
      </c>
      <c r="K10" s="34">
        <v>65838</v>
      </c>
      <c r="L10" s="35">
        <v>2615</v>
      </c>
      <c r="M10" s="33">
        <v>1</v>
      </c>
      <c r="N10" s="34">
        <v>1</v>
      </c>
      <c r="O10" s="34">
        <v>0</v>
      </c>
      <c r="P10" s="35">
        <v>0</v>
      </c>
    </row>
    <row r="11" spans="1:16" ht="16.5" customHeight="1">
      <c r="A11" s="12"/>
      <c r="B11" s="14" t="s">
        <v>24</v>
      </c>
      <c r="C11" s="33">
        <v>12444</v>
      </c>
      <c r="D11" s="34">
        <v>282</v>
      </c>
      <c r="E11" s="34">
        <v>6469</v>
      </c>
      <c r="F11" s="34">
        <v>3599</v>
      </c>
      <c r="G11" s="35">
        <v>157</v>
      </c>
      <c r="H11" s="33">
        <v>12444</v>
      </c>
      <c r="I11" s="34">
        <v>282</v>
      </c>
      <c r="J11" s="34">
        <v>6469</v>
      </c>
      <c r="K11" s="34">
        <v>3599</v>
      </c>
      <c r="L11" s="35">
        <v>157</v>
      </c>
      <c r="M11" s="33">
        <v>0</v>
      </c>
      <c r="N11" s="34">
        <v>0</v>
      </c>
      <c r="O11" s="34">
        <v>0</v>
      </c>
      <c r="P11" s="35">
        <v>0</v>
      </c>
    </row>
    <row r="12" spans="1:16" ht="16.5" customHeight="1">
      <c r="A12" s="15"/>
      <c r="B12" s="16" t="s">
        <v>21</v>
      </c>
      <c r="C12" s="25">
        <v>6286</v>
      </c>
      <c r="D12" s="26">
        <v>195</v>
      </c>
      <c r="E12" s="26">
        <v>762</v>
      </c>
      <c r="F12" s="26">
        <v>105</v>
      </c>
      <c r="G12" s="27">
        <v>231</v>
      </c>
      <c r="H12" s="25">
        <v>6286</v>
      </c>
      <c r="I12" s="26">
        <v>195</v>
      </c>
      <c r="J12" s="26">
        <v>762</v>
      </c>
      <c r="K12" s="26">
        <v>105</v>
      </c>
      <c r="L12" s="27">
        <v>231</v>
      </c>
      <c r="M12" s="37" t="s">
        <v>88</v>
      </c>
      <c r="N12" s="38" t="s">
        <v>88</v>
      </c>
      <c r="O12" s="38" t="s">
        <v>88</v>
      </c>
      <c r="P12" s="39" t="s">
        <v>88</v>
      </c>
    </row>
    <row r="13" spans="1:16" ht="16.5" customHeight="1">
      <c r="A13" s="11">
        <v>1</v>
      </c>
      <c r="B13" s="11" t="s">
        <v>0</v>
      </c>
      <c r="C13" s="17">
        <v>87834</v>
      </c>
      <c r="D13" s="18">
        <v>2108</v>
      </c>
      <c r="E13" s="18">
        <v>44045</v>
      </c>
      <c r="F13" s="18">
        <v>25237</v>
      </c>
      <c r="G13" s="19">
        <v>1204</v>
      </c>
      <c r="H13" s="17">
        <v>87833</v>
      </c>
      <c r="I13" s="18">
        <v>2108</v>
      </c>
      <c r="J13" s="18">
        <v>44045</v>
      </c>
      <c r="K13" s="18">
        <v>25237</v>
      </c>
      <c r="L13" s="19">
        <v>1204</v>
      </c>
      <c r="M13" s="17">
        <v>1</v>
      </c>
      <c r="N13" s="18">
        <v>1</v>
      </c>
      <c r="O13" s="18">
        <v>0</v>
      </c>
      <c r="P13" s="19">
        <v>0</v>
      </c>
    </row>
    <row r="14" spans="1:16" ht="16.5" customHeight="1">
      <c r="A14" s="20">
        <v>2</v>
      </c>
      <c r="B14" s="20" t="s">
        <v>1</v>
      </c>
      <c r="C14" s="21">
        <v>24490</v>
      </c>
      <c r="D14" s="22">
        <v>478</v>
      </c>
      <c r="E14" s="22">
        <v>10978</v>
      </c>
      <c r="F14" s="22">
        <v>6715</v>
      </c>
      <c r="G14" s="23">
        <v>205</v>
      </c>
      <c r="H14" s="21">
        <v>24490</v>
      </c>
      <c r="I14" s="22">
        <v>478</v>
      </c>
      <c r="J14" s="22">
        <v>10978</v>
      </c>
      <c r="K14" s="22">
        <v>6715</v>
      </c>
      <c r="L14" s="23">
        <v>205</v>
      </c>
      <c r="M14" s="21">
        <v>0</v>
      </c>
      <c r="N14" s="22">
        <v>0</v>
      </c>
      <c r="O14" s="22">
        <v>0</v>
      </c>
      <c r="P14" s="23">
        <v>0</v>
      </c>
    </row>
    <row r="15" spans="1:16" ht="16.5" customHeight="1">
      <c r="A15" s="20">
        <v>3</v>
      </c>
      <c r="B15" s="20" t="s">
        <v>2</v>
      </c>
      <c r="C15" s="21">
        <v>16619</v>
      </c>
      <c r="D15" s="22">
        <v>391</v>
      </c>
      <c r="E15" s="22">
        <v>8709</v>
      </c>
      <c r="F15" s="22">
        <v>4944</v>
      </c>
      <c r="G15" s="23">
        <v>155</v>
      </c>
      <c r="H15" s="21">
        <v>16619</v>
      </c>
      <c r="I15" s="22">
        <v>391</v>
      </c>
      <c r="J15" s="22">
        <v>8709</v>
      </c>
      <c r="K15" s="22">
        <v>4944</v>
      </c>
      <c r="L15" s="23">
        <v>155</v>
      </c>
      <c r="M15" s="21">
        <v>0</v>
      </c>
      <c r="N15" s="22">
        <v>0</v>
      </c>
      <c r="O15" s="22">
        <v>0</v>
      </c>
      <c r="P15" s="23">
        <v>0</v>
      </c>
    </row>
    <row r="16" spans="1:16" ht="16.5" customHeight="1">
      <c r="A16" s="20">
        <v>4</v>
      </c>
      <c r="B16" s="20" t="s">
        <v>3</v>
      </c>
      <c r="C16" s="21">
        <v>14866</v>
      </c>
      <c r="D16" s="22">
        <v>356</v>
      </c>
      <c r="E16" s="22">
        <v>7303</v>
      </c>
      <c r="F16" s="22">
        <v>3987</v>
      </c>
      <c r="G16" s="23">
        <v>167</v>
      </c>
      <c r="H16" s="21">
        <v>14866</v>
      </c>
      <c r="I16" s="22">
        <v>356</v>
      </c>
      <c r="J16" s="22">
        <v>7303</v>
      </c>
      <c r="K16" s="22">
        <v>3987</v>
      </c>
      <c r="L16" s="23">
        <v>167</v>
      </c>
      <c r="M16" s="21">
        <v>0</v>
      </c>
      <c r="N16" s="22">
        <v>0</v>
      </c>
      <c r="O16" s="22">
        <v>0</v>
      </c>
      <c r="P16" s="23">
        <v>0</v>
      </c>
    </row>
    <row r="17" spans="1:16" ht="16.5" customHeight="1">
      <c r="A17" s="24">
        <v>5</v>
      </c>
      <c r="B17" s="24" t="s">
        <v>4</v>
      </c>
      <c r="C17" s="25">
        <v>17091</v>
      </c>
      <c r="D17" s="26">
        <v>361</v>
      </c>
      <c r="E17" s="26">
        <v>8917</v>
      </c>
      <c r="F17" s="26">
        <v>4979</v>
      </c>
      <c r="G17" s="27">
        <v>172</v>
      </c>
      <c r="H17" s="25">
        <v>17091</v>
      </c>
      <c r="I17" s="26">
        <v>361</v>
      </c>
      <c r="J17" s="26">
        <v>8917</v>
      </c>
      <c r="K17" s="26">
        <v>4979</v>
      </c>
      <c r="L17" s="27">
        <v>172</v>
      </c>
      <c r="M17" s="25">
        <v>0</v>
      </c>
      <c r="N17" s="26">
        <v>0</v>
      </c>
      <c r="O17" s="26">
        <v>0</v>
      </c>
      <c r="P17" s="27">
        <v>0</v>
      </c>
    </row>
    <row r="18" spans="1:16" ht="16.5" customHeight="1">
      <c r="A18" s="11">
        <v>6</v>
      </c>
      <c r="B18" s="11" t="s">
        <v>5</v>
      </c>
      <c r="C18" s="17">
        <v>8630</v>
      </c>
      <c r="D18" s="18">
        <v>165</v>
      </c>
      <c r="E18" s="18">
        <v>4835</v>
      </c>
      <c r="F18" s="18">
        <v>2874</v>
      </c>
      <c r="G18" s="19">
        <v>104</v>
      </c>
      <c r="H18" s="17">
        <v>8630</v>
      </c>
      <c r="I18" s="18">
        <v>165</v>
      </c>
      <c r="J18" s="18">
        <v>4835</v>
      </c>
      <c r="K18" s="18">
        <v>2874</v>
      </c>
      <c r="L18" s="19">
        <v>104</v>
      </c>
      <c r="M18" s="17">
        <v>0</v>
      </c>
      <c r="N18" s="18">
        <v>0</v>
      </c>
      <c r="O18" s="18">
        <v>0</v>
      </c>
      <c r="P18" s="19">
        <v>0</v>
      </c>
    </row>
    <row r="19" spans="1:16" ht="16.5" customHeight="1">
      <c r="A19" s="20">
        <v>7</v>
      </c>
      <c r="B19" s="20" t="s">
        <v>6</v>
      </c>
      <c r="C19" s="21">
        <v>3653</v>
      </c>
      <c r="D19" s="22">
        <v>29</v>
      </c>
      <c r="E19" s="22">
        <v>2295</v>
      </c>
      <c r="F19" s="22">
        <v>1386</v>
      </c>
      <c r="G19" s="23">
        <v>24</v>
      </c>
      <c r="H19" s="21">
        <v>3653</v>
      </c>
      <c r="I19" s="22">
        <v>29</v>
      </c>
      <c r="J19" s="22">
        <v>2295</v>
      </c>
      <c r="K19" s="22">
        <v>1386</v>
      </c>
      <c r="L19" s="23">
        <v>24</v>
      </c>
      <c r="M19" s="21">
        <v>0</v>
      </c>
      <c r="N19" s="22">
        <v>0</v>
      </c>
      <c r="O19" s="22">
        <v>0</v>
      </c>
      <c r="P19" s="23">
        <v>0</v>
      </c>
    </row>
    <row r="20" spans="1:16" ht="16.5" customHeight="1">
      <c r="A20" s="20">
        <v>8</v>
      </c>
      <c r="B20" s="20" t="s">
        <v>7</v>
      </c>
      <c r="C20" s="21">
        <v>5810</v>
      </c>
      <c r="D20" s="22">
        <v>131</v>
      </c>
      <c r="E20" s="22">
        <v>3097</v>
      </c>
      <c r="F20" s="22">
        <v>1673</v>
      </c>
      <c r="G20" s="23">
        <v>95</v>
      </c>
      <c r="H20" s="21">
        <v>5810</v>
      </c>
      <c r="I20" s="22">
        <v>131</v>
      </c>
      <c r="J20" s="22">
        <v>3097</v>
      </c>
      <c r="K20" s="22">
        <v>1673</v>
      </c>
      <c r="L20" s="23">
        <v>95</v>
      </c>
      <c r="M20" s="21">
        <v>0</v>
      </c>
      <c r="N20" s="22">
        <v>0</v>
      </c>
      <c r="O20" s="22">
        <v>0</v>
      </c>
      <c r="P20" s="23">
        <v>0</v>
      </c>
    </row>
    <row r="21" spans="1:16" ht="16.5" customHeight="1">
      <c r="A21" s="20">
        <v>9</v>
      </c>
      <c r="B21" s="20" t="s">
        <v>8</v>
      </c>
      <c r="C21" s="21">
        <v>5364</v>
      </c>
      <c r="D21" s="22">
        <v>126</v>
      </c>
      <c r="E21" s="22">
        <v>2764</v>
      </c>
      <c r="F21" s="22">
        <v>1524</v>
      </c>
      <c r="G21" s="23">
        <v>55</v>
      </c>
      <c r="H21" s="21">
        <v>5364</v>
      </c>
      <c r="I21" s="22">
        <v>126</v>
      </c>
      <c r="J21" s="22">
        <v>2764</v>
      </c>
      <c r="K21" s="22">
        <v>1524</v>
      </c>
      <c r="L21" s="23">
        <v>55</v>
      </c>
      <c r="M21" s="21">
        <v>0</v>
      </c>
      <c r="N21" s="22">
        <v>0</v>
      </c>
      <c r="O21" s="22">
        <v>0</v>
      </c>
      <c r="P21" s="23">
        <v>0</v>
      </c>
    </row>
    <row r="22" spans="1:16" ht="16.5" customHeight="1">
      <c r="A22" s="24">
        <v>10</v>
      </c>
      <c r="B22" s="24" t="s">
        <v>9</v>
      </c>
      <c r="C22" s="25">
        <v>6848</v>
      </c>
      <c r="D22" s="26">
        <v>171</v>
      </c>
      <c r="E22" s="26">
        <v>3459</v>
      </c>
      <c r="F22" s="26">
        <v>1931</v>
      </c>
      <c r="G22" s="27">
        <v>75</v>
      </c>
      <c r="H22" s="25">
        <v>6848</v>
      </c>
      <c r="I22" s="26">
        <v>171</v>
      </c>
      <c r="J22" s="26">
        <v>3459</v>
      </c>
      <c r="K22" s="26">
        <v>1931</v>
      </c>
      <c r="L22" s="27">
        <v>75</v>
      </c>
      <c r="M22" s="25">
        <v>0</v>
      </c>
      <c r="N22" s="26">
        <v>0</v>
      </c>
      <c r="O22" s="26">
        <v>0</v>
      </c>
      <c r="P22" s="27">
        <v>0</v>
      </c>
    </row>
    <row r="23" spans="1:16" ht="16.5" customHeight="1">
      <c r="A23" s="11">
        <v>11</v>
      </c>
      <c r="B23" s="11" t="s">
        <v>10</v>
      </c>
      <c r="C23" s="17">
        <v>11828</v>
      </c>
      <c r="D23" s="18">
        <v>235</v>
      </c>
      <c r="E23" s="18">
        <v>6500</v>
      </c>
      <c r="F23" s="18">
        <v>3638</v>
      </c>
      <c r="G23" s="19">
        <v>121</v>
      </c>
      <c r="H23" s="17">
        <v>11828</v>
      </c>
      <c r="I23" s="18">
        <v>235</v>
      </c>
      <c r="J23" s="18">
        <v>6500</v>
      </c>
      <c r="K23" s="18">
        <v>3638</v>
      </c>
      <c r="L23" s="19">
        <v>121</v>
      </c>
      <c r="M23" s="17">
        <v>0</v>
      </c>
      <c r="N23" s="18">
        <v>0</v>
      </c>
      <c r="O23" s="18">
        <v>0</v>
      </c>
      <c r="P23" s="19">
        <v>0</v>
      </c>
    </row>
    <row r="24" spans="1:16" ht="16.5" customHeight="1">
      <c r="A24" s="20">
        <v>16</v>
      </c>
      <c r="B24" s="20" t="s">
        <v>11</v>
      </c>
      <c r="C24" s="21">
        <v>626</v>
      </c>
      <c r="D24" s="22">
        <v>9</v>
      </c>
      <c r="E24" s="22">
        <v>398</v>
      </c>
      <c r="F24" s="22">
        <v>200</v>
      </c>
      <c r="G24" s="23">
        <v>5</v>
      </c>
      <c r="H24" s="21">
        <v>626</v>
      </c>
      <c r="I24" s="22">
        <v>9</v>
      </c>
      <c r="J24" s="22">
        <v>398</v>
      </c>
      <c r="K24" s="22">
        <v>200</v>
      </c>
      <c r="L24" s="23">
        <v>5</v>
      </c>
      <c r="M24" s="21">
        <v>0</v>
      </c>
      <c r="N24" s="22">
        <v>0</v>
      </c>
      <c r="O24" s="22">
        <v>0</v>
      </c>
      <c r="P24" s="23">
        <v>0</v>
      </c>
    </row>
    <row r="25" spans="1:16" ht="16.5" customHeight="1">
      <c r="A25" s="20">
        <v>20</v>
      </c>
      <c r="B25" s="20" t="s">
        <v>12</v>
      </c>
      <c r="C25" s="21">
        <v>5673</v>
      </c>
      <c r="D25" s="22">
        <v>139</v>
      </c>
      <c r="E25" s="22">
        <v>2881</v>
      </c>
      <c r="F25" s="22">
        <v>1642</v>
      </c>
      <c r="G25" s="23">
        <v>95</v>
      </c>
      <c r="H25" s="21">
        <v>5673</v>
      </c>
      <c r="I25" s="22">
        <v>139</v>
      </c>
      <c r="J25" s="22">
        <v>2881</v>
      </c>
      <c r="K25" s="22">
        <v>1642</v>
      </c>
      <c r="L25" s="23">
        <v>95</v>
      </c>
      <c r="M25" s="21">
        <v>0</v>
      </c>
      <c r="N25" s="22">
        <v>0</v>
      </c>
      <c r="O25" s="22">
        <v>0</v>
      </c>
      <c r="P25" s="23">
        <v>0</v>
      </c>
    </row>
    <row r="26" spans="1:16" ht="16.5" customHeight="1">
      <c r="A26" s="20">
        <v>46</v>
      </c>
      <c r="B26" s="20" t="s">
        <v>13</v>
      </c>
      <c r="C26" s="21">
        <v>2539</v>
      </c>
      <c r="D26" s="22">
        <v>67</v>
      </c>
      <c r="E26" s="22">
        <v>1282</v>
      </c>
      <c r="F26" s="22">
        <v>678</v>
      </c>
      <c r="G26" s="23">
        <v>22</v>
      </c>
      <c r="H26" s="21">
        <v>2539</v>
      </c>
      <c r="I26" s="22">
        <v>67</v>
      </c>
      <c r="J26" s="22">
        <v>1282</v>
      </c>
      <c r="K26" s="22">
        <v>678</v>
      </c>
      <c r="L26" s="23">
        <v>22</v>
      </c>
      <c r="M26" s="21">
        <v>0</v>
      </c>
      <c r="N26" s="22">
        <v>0</v>
      </c>
      <c r="O26" s="22">
        <v>0</v>
      </c>
      <c r="P26" s="23">
        <v>0</v>
      </c>
    </row>
    <row r="27" spans="1:16" ht="16.5" customHeight="1">
      <c r="A27" s="24">
        <v>47</v>
      </c>
      <c r="B27" s="24" t="s">
        <v>14</v>
      </c>
      <c r="C27" s="25">
        <v>3606</v>
      </c>
      <c r="D27" s="26">
        <v>67</v>
      </c>
      <c r="E27" s="26">
        <v>1908</v>
      </c>
      <c r="F27" s="26">
        <v>1079</v>
      </c>
      <c r="G27" s="27">
        <v>35</v>
      </c>
      <c r="H27" s="25">
        <v>3606</v>
      </c>
      <c r="I27" s="26">
        <v>67</v>
      </c>
      <c r="J27" s="26">
        <v>1908</v>
      </c>
      <c r="K27" s="26">
        <v>1079</v>
      </c>
      <c r="L27" s="27">
        <v>35</v>
      </c>
      <c r="M27" s="25">
        <v>0</v>
      </c>
      <c r="N27" s="26">
        <v>0</v>
      </c>
      <c r="O27" s="26">
        <v>0</v>
      </c>
      <c r="P27" s="27">
        <v>0</v>
      </c>
    </row>
    <row r="28" spans="1:16" ht="16.5" customHeight="1">
      <c r="A28" s="11">
        <v>101</v>
      </c>
      <c r="B28" s="11" t="s">
        <v>15</v>
      </c>
      <c r="C28" s="17">
        <v>8012</v>
      </c>
      <c r="D28" s="18">
        <v>159</v>
      </c>
      <c r="E28" s="18">
        <v>4632</v>
      </c>
      <c r="F28" s="18">
        <v>2670</v>
      </c>
      <c r="G28" s="19">
        <v>84</v>
      </c>
      <c r="H28" s="17">
        <v>8012</v>
      </c>
      <c r="I28" s="18">
        <v>159</v>
      </c>
      <c r="J28" s="18">
        <v>4632</v>
      </c>
      <c r="K28" s="18">
        <v>2670</v>
      </c>
      <c r="L28" s="19">
        <v>84</v>
      </c>
      <c r="M28" s="17">
        <v>0</v>
      </c>
      <c r="N28" s="18">
        <v>0</v>
      </c>
      <c r="O28" s="18">
        <v>0</v>
      </c>
      <c r="P28" s="19">
        <v>0</v>
      </c>
    </row>
    <row r="29" spans="1:16" ht="16.5" customHeight="1">
      <c r="A29" s="20">
        <v>102</v>
      </c>
      <c r="B29" s="20" t="s">
        <v>16</v>
      </c>
      <c r="C29" s="21">
        <v>7077</v>
      </c>
      <c r="D29" s="22">
        <v>157</v>
      </c>
      <c r="E29" s="22">
        <v>3771</v>
      </c>
      <c r="F29" s="22">
        <v>2125</v>
      </c>
      <c r="G29" s="23">
        <v>93</v>
      </c>
      <c r="H29" s="21">
        <v>7077</v>
      </c>
      <c r="I29" s="22">
        <v>157</v>
      </c>
      <c r="J29" s="22">
        <v>3771</v>
      </c>
      <c r="K29" s="22">
        <v>2125</v>
      </c>
      <c r="L29" s="23">
        <v>93</v>
      </c>
      <c r="M29" s="21">
        <v>0</v>
      </c>
      <c r="N29" s="22">
        <v>0</v>
      </c>
      <c r="O29" s="22">
        <v>0</v>
      </c>
      <c r="P29" s="23">
        <v>0</v>
      </c>
    </row>
    <row r="30" spans="1:16" ht="16.5" customHeight="1">
      <c r="A30" s="15">
        <v>103</v>
      </c>
      <c r="B30" s="15" t="s">
        <v>17</v>
      </c>
      <c r="C30" s="28">
        <v>6828</v>
      </c>
      <c r="D30" s="29">
        <v>111</v>
      </c>
      <c r="E30" s="29">
        <v>3825</v>
      </c>
      <c r="F30" s="29">
        <v>2155</v>
      </c>
      <c r="G30" s="30">
        <v>61</v>
      </c>
      <c r="H30" s="28">
        <v>6828</v>
      </c>
      <c r="I30" s="29">
        <v>111</v>
      </c>
      <c r="J30" s="29">
        <v>3825</v>
      </c>
      <c r="K30" s="29">
        <v>2155</v>
      </c>
      <c r="L30" s="30">
        <v>61</v>
      </c>
      <c r="M30" s="28">
        <v>0</v>
      </c>
      <c r="N30" s="29">
        <v>0</v>
      </c>
      <c r="O30" s="29">
        <v>0</v>
      </c>
      <c r="P30" s="30">
        <v>0</v>
      </c>
    </row>
    <row r="31" spans="1:16" ht="16.5" customHeight="1">
      <c r="A31" s="11">
        <v>301</v>
      </c>
      <c r="B31" s="11" t="s">
        <v>18</v>
      </c>
      <c r="C31" s="17">
        <v>2914</v>
      </c>
      <c r="D31" s="18">
        <v>107</v>
      </c>
      <c r="E31" s="18">
        <v>315</v>
      </c>
      <c r="F31" s="18">
        <v>59</v>
      </c>
      <c r="G31" s="19">
        <v>91</v>
      </c>
      <c r="H31" s="17">
        <v>2914</v>
      </c>
      <c r="I31" s="18">
        <v>107</v>
      </c>
      <c r="J31" s="18">
        <v>315</v>
      </c>
      <c r="K31" s="18">
        <v>59</v>
      </c>
      <c r="L31" s="19">
        <v>91</v>
      </c>
      <c r="M31" s="40" t="s">
        <v>88</v>
      </c>
      <c r="N31" s="41" t="s">
        <v>88</v>
      </c>
      <c r="O31" s="41" t="s">
        <v>88</v>
      </c>
      <c r="P31" s="42" t="s">
        <v>88</v>
      </c>
    </row>
    <row r="32" spans="1:16" ht="16.5" customHeight="1">
      <c r="A32" s="24">
        <v>302</v>
      </c>
      <c r="B32" s="24" t="s">
        <v>19</v>
      </c>
      <c r="C32" s="25">
        <v>3372</v>
      </c>
      <c r="D32" s="26">
        <v>88</v>
      </c>
      <c r="E32" s="26">
        <v>447</v>
      </c>
      <c r="F32" s="26">
        <v>46</v>
      </c>
      <c r="G32" s="27">
        <v>140</v>
      </c>
      <c r="H32" s="25">
        <v>3372</v>
      </c>
      <c r="I32" s="26">
        <v>88</v>
      </c>
      <c r="J32" s="26">
        <v>447</v>
      </c>
      <c r="K32" s="26">
        <v>46</v>
      </c>
      <c r="L32" s="27">
        <v>140</v>
      </c>
      <c r="M32" s="37" t="s">
        <v>88</v>
      </c>
      <c r="N32" s="38" t="s">
        <v>88</v>
      </c>
      <c r="O32" s="38" t="s">
        <v>88</v>
      </c>
      <c r="P32" s="39" t="s">
        <v>88</v>
      </c>
    </row>
    <row r="33" spans="2:4" ht="11.25">
      <c r="B33" s="31" t="s">
        <v>89</v>
      </c>
      <c r="C33" s="32" t="s">
        <v>94</v>
      </c>
      <c r="D33" s="32"/>
    </row>
    <row r="34" spans="2:4" ht="11.25">
      <c r="B34" s="31"/>
      <c r="C34" s="32" t="s">
        <v>90</v>
      </c>
      <c r="D34" s="32"/>
    </row>
    <row r="35" ht="11.25">
      <c r="P35" s="36" t="s">
        <v>92</v>
      </c>
    </row>
  </sheetData>
  <sheetProtection/>
  <mergeCells count="18">
    <mergeCell ref="I4:L4"/>
    <mergeCell ref="M4:M7"/>
    <mergeCell ref="N4:P4"/>
    <mergeCell ref="N5:N7"/>
    <mergeCell ref="O5:O7"/>
    <mergeCell ref="D6:D7"/>
    <mergeCell ref="E6:E7"/>
    <mergeCell ref="L6:L7"/>
    <mergeCell ref="A4:A7"/>
    <mergeCell ref="B4:B7"/>
    <mergeCell ref="C4:C7"/>
    <mergeCell ref="D4:G4"/>
    <mergeCell ref="H4:H7"/>
    <mergeCell ref="K6:K7"/>
    <mergeCell ref="I6:I7"/>
    <mergeCell ref="J6:J7"/>
    <mergeCell ref="F6:F7"/>
    <mergeCell ref="G6:G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櫻木　幹紘</dc:creator>
  <cp:keywords/>
  <dc:description/>
  <cp:lastModifiedBy>oitapref</cp:lastModifiedBy>
  <cp:lastPrinted>2022-10-05T06:56:39Z</cp:lastPrinted>
  <dcterms:created xsi:type="dcterms:W3CDTF">2011-08-22T04:49:03Z</dcterms:created>
  <dcterms:modified xsi:type="dcterms:W3CDTF">2022-10-05T06:58:53Z</dcterms:modified>
  <cp:category/>
  <cp:version/>
  <cp:contentType/>
  <cp:contentStatus/>
</cp:coreProperties>
</file>