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第３表支出状況" sheetId="1" r:id="rId1"/>
  </sheets>
  <definedNames>
    <definedName name="_xlnm.Print_Titles" localSheetId="0">'第３表支出状況'!$A:$B</definedName>
  </definedNames>
  <calcPr fullCalcOnLoad="1"/>
</workbook>
</file>

<file path=xl/sharedStrings.xml><?xml version="1.0" encoding="utf-8"?>
<sst xmlns="http://schemas.openxmlformats.org/spreadsheetml/2006/main" count="157" uniqueCount="80">
  <si>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</si>
  <si>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</si>
  <si>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</si>
  <si>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</si>
  <si>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</si>
  <si>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</si>
  <si>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</si>
  <si>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</si>
  <si>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</si>
  <si>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</si>
  <si>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</si>
  <si>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</si>
  <si>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</si>
  <si>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</si>
  <si>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</si>
  <si>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</si>
  <si>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</si>
  <si>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</si>
  <si>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</si>
  <si>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</si>
  <si>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</si>
  <si>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</si>
  <si>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</si>
  <si>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</si>
  <si>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</si>
  <si>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</si>
  <si>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総務費</t>
  </si>
  <si>
    <t>保険給付費</t>
  </si>
  <si>
    <t>介護納付金</t>
  </si>
  <si>
    <t>保健事業費</t>
  </si>
  <si>
    <t>その他の支出</t>
  </si>
  <si>
    <t>基金等
積立金</t>
  </si>
  <si>
    <t>前年度繰上
充用金</t>
  </si>
  <si>
    <t>支出合計</t>
  </si>
  <si>
    <t>被保険者
一人当たり
支出額</t>
  </si>
  <si>
    <t>一般被保険者分</t>
  </si>
  <si>
    <t>審査支払
手数料</t>
  </si>
  <si>
    <t>その他</t>
  </si>
  <si>
    <t>健康管理
センター
事業費</t>
  </si>
  <si>
    <t>療養給付費</t>
  </si>
  <si>
    <t>療養費</t>
  </si>
  <si>
    <t>高額療養費</t>
  </si>
  <si>
    <t>移送費</t>
  </si>
  <si>
    <t>出産育児
諸費</t>
  </si>
  <si>
    <t>葬祭
諸費</t>
  </si>
  <si>
    <t>育児
諸費</t>
  </si>
  <si>
    <t>（単位 ： 円）</t>
  </si>
  <si>
    <t>高額介護
合算療養費</t>
  </si>
  <si>
    <t>第３表　保険者別経理状況（国保全体［支出］）</t>
  </si>
  <si>
    <t>（保険給付費）</t>
  </si>
  <si>
    <t>県計</t>
  </si>
  <si>
    <t>支出合計
（単年度支出）</t>
  </si>
  <si>
    <t>　　　２．被保険者一人当たり支出額　＝　支出合計　／　「第１表　保険者別一般状況」被保険者数総数年度平均</t>
  </si>
  <si>
    <t>療養諸費・計</t>
  </si>
  <si>
    <t>保険給付費・計</t>
  </si>
  <si>
    <t>直診勘定
繰出金</t>
  </si>
  <si>
    <t>退職者
被保険者等分</t>
  </si>
  <si>
    <t>一般分・計</t>
  </si>
  <si>
    <t>（一般被保険者分）</t>
  </si>
  <si>
    <t>国民健康保険事業費納付金</t>
  </si>
  <si>
    <t>退職被保険者等分</t>
  </si>
  <si>
    <t>医療給付費分
計</t>
  </si>
  <si>
    <t>後期高齢者
支援金等分
計</t>
  </si>
  <si>
    <t>介護納付金分</t>
  </si>
  <si>
    <t>国保事業費
納付金・計</t>
  </si>
  <si>
    <t>後期高齢者支援金等</t>
  </si>
  <si>
    <t>前期高齢者納付金等</t>
  </si>
  <si>
    <t>高額医療費共同事業拠出金</t>
  </si>
  <si>
    <t>保健事業費</t>
  </si>
  <si>
    <t>特定健康
診査等
事業費</t>
  </si>
  <si>
    <t>財政安定化基金拠出金</t>
  </si>
  <si>
    <t>保険給付費等
交付金償還金</t>
  </si>
  <si>
    <t>－　２５　－</t>
  </si>
  <si>
    <t>－　２６　－</t>
  </si>
  <si>
    <t>－　２７　－</t>
  </si>
  <si>
    <t>－　２８　－</t>
  </si>
  <si>
    <t>-</t>
  </si>
  <si>
    <r>
      <t>令和２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</si>
  <si>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１．令和２</t>
    </r>
    <r>
      <rPr>
        <sz val="9"/>
        <color indexed="8"/>
        <rFont val="ＭＳ Ｐゴシック"/>
        <family val="3"/>
      </rPr>
      <t>年度国民健康保険事業状況報告書（事業年報）Ｂ表（１）より作成。</t>
    </r>
  </si>
  <si>
    <r>
      <t>公債費</t>
    </r>
    <r>
      <rPr>
        <sz val="9"/>
        <rFont val="ＭＳ Ｐゴシック"/>
        <family val="3"/>
      </rPr>
      <t>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</si>
</sst>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10" xfId="0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 shrinkToFit="1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12" xfId="0" applyNumberFormat="1" applyFont="1" applyFill="1" applyBorder="1" applyAlignment="1">
      <alignment vertical="center" shrinkToFit="1"/>
    </xf>
    <xf numFmtId="176" fontId="46" fillId="0" borderId="12" xfId="0" applyNumberFormat="1" applyFont="1" applyFill="1" applyBorder="1" applyAlignment="1">
      <alignment vertical="center" shrinkToFit="1"/>
    </xf>
    <xf numFmtId="176" fontId="44" fillId="0" borderId="13" xfId="0" applyNumberFormat="1" applyFont="1" applyFill="1" applyBorder="1" applyAlignment="1">
      <alignment vertical="center" shrinkToFit="1"/>
    </xf>
    <xf numFmtId="176" fontId="44" fillId="0" borderId="14" xfId="0" applyNumberFormat="1" applyFont="1" applyFill="1" applyBorder="1" applyAlignment="1">
      <alignment vertical="center" shrinkToFit="1"/>
    </xf>
    <xf numFmtId="176" fontId="44" fillId="0" borderId="15" xfId="0" applyNumberFormat="1" applyFont="1" applyFill="1" applyBorder="1" applyAlignment="1">
      <alignment vertical="center" shrinkToFit="1"/>
    </xf>
    <xf numFmtId="0" fontId="44" fillId="0" borderId="16" xfId="0" applyFont="1" applyFill="1" applyBorder="1" applyAlignment="1">
      <alignment horizontal="left" vertical="center" indent="1"/>
    </xf>
    <xf numFmtId="176" fontId="44" fillId="0" borderId="16" xfId="0" applyNumberFormat="1" applyFont="1" applyFill="1" applyBorder="1" applyAlignment="1">
      <alignment vertical="center" shrinkToFit="1"/>
    </xf>
    <xf numFmtId="176" fontId="44" fillId="0" borderId="17" xfId="0" applyNumberFormat="1" applyFont="1" applyFill="1" applyBorder="1" applyAlignment="1">
      <alignment vertical="center" shrinkToFit="1"/>
    </xf>
    <xf numFmtId="176" fontId="44" fillId="0" borderId="18" xfId="0" applyNumberFormat="1" applyFont="1" applyFill="1" applyBorder="1" applyAlignment="1">
      <alignment vertical="center" shrinkToFit="1"/>
    </xf>
    <xf numFmtId="176" fontId="46" fillId="0" borderId="18" xfId="0" applyNumberFormat="1" applyFont="1" applyFill="1" applyBorder="1" applyAlignment="1">
      <alignment vertical="center" shrinkToFit="1"/>
    </xf>
    <xf numFmtId="176" fontId="44" fillId="0" borderId="19" xfId="0" applyNumberFormat="1" applyFont="1" applyFill="1" applyBorder="1" applyAlignment="1">
      <alignment vertical="center" shrinkToFit="1"/>
    </xf>
    <xf numFmtId="176" fontId="44" fillId="0" borderId="20" xfId="0" applyNumberFormat="1" applyFont="1" applyFill="1" applyBorder="1" applyAlignment="1">
      <alignment vertical="center" shrinkToFit="1"/>
    </xf>
    <xf numFmtId="176" fontId="44" fillId="0" borderId="21" xfId="0" applyNumberFormat="1" applyFont="1" applyFill="1" applyBorder="1" applyAlignment="1">
      <alignment vertical="center" shrinkToFit="1"/>
    </xf>
    <xf numFmtId="0" fontId="44" fillId="0" borderId="22" xfId="0" applyFont="1" applyFill="1" applyBorder="1" applyAlignment="1">
      <alignment horizontal="left" vertical="center" indent="1"/>
    </xf>
    <xf numFmtId="176" fontId="44" fillId="0" borderId="22" xfId="0" applyNumberFormat="1" applyFont="1" applyFill="1" applyBorder="1" applyAlignment="1">
      <alignment vertical="center" shrinkToFit="1"/>
    </xf>
    <xf numFmtId="176" fontId="44" fillId="0" borderId="23" xfId="0" applyNumberFormat="1" applyFont="1" applyFill="1" applyBorder="1" applyAlignment="1">
      <alignment vertical="center" shrinkToFit="1"/>
    </xf>
    <xf numFmtId="176" fontId="44" fillId="0" borderId="24" xfId="0" applyNumberFormat="1" applyFont="1" applyFill="1" applyBorder="1" applyAlignment="1">
      <alignment vertical="center" shrinkToFit="1"/>
    </xf>
    <xf numFmtId="176" fontId="44" fillId="0" borderId="25" xfId="0" applyNumberFormat="1" applyFont="1" applyFill="1" applyBorder="1" applyAlignment="1">
      <alignment vertical="center" shrinkToFit="1"/>
    </xf>
    <xf numFmtId="176" fontId="44" fillId="0" borderId="26" xfId="0" applyNumberFormat="1" applyFont="1" applyFill="1" applyBorder="1" applyAlignment="1">
      <alignment vertical="center" shrinkToFit="1"/>
    </xf>
    <xf numFmtId="176" fontId="44" fillId="0" borderId="27" xfId="0" applyNumberFormat="1" applyFont="1" applyFill="1" applyBorder="1" applyAlignment="1">
      <alignment vertical="center" shrinkToFit="1"/>
    </xf>
    <xf numFmtId="0" fontId="44" fillId="0" borderId="16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45" fillId="0" borderId="0" xfId="0" applyNumberFormat="1" applyFont="1" applyFill="1" applyAlignment="1">
      <alignment vertical="center" shrinkToFit="1"/>
    </xf>
    <xf numFmtId="0" fontId="44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46" fillId="0" borderId="14" xfId="0" applyNumberFormat="1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vertical="center" shrinkToFit="1"/>
    </xf>
    <xf numFmtId="176" fontId="46" fillId="0" borderId="20" xfId="0" applyNumberFormat="1" applyFont="1" applyFill="1" applyBorder="1" applyAlignment="1">
      <alignment vertical="center" shrinkToFit="1"/>
    </xf>
    <xf numFmtId="176" fontId="46" fillId="0" borderId="16" xfId="0" applyNumberFormat="1" applyFont="1" applyFill="1" applyBorder="1" applyAlignment="1">
      <alignment vertical="center" shrinkToFit="1"/>
    </xf>
    <xf numFmtId="176" fontId="46" fillId="0" borderId="26" xfId="0" applyNumberFormat="1" applyFont="1" applyFill="1" applyBorder="1" applyAlignment="1">
      <alignment vertical="center" shrinkToFit="1"/>
    </xf>
    <xf numFmtId="176" fontId="46" fillId="0" borderId="24" xfId="0" applyNumberFormat="1" applyFont="1" applyFill="1" applyBorder="1" applyAlignment="1">
      <alignment vertical="center" shrinkToFit="1"/>
    </xf>
    <xf numFmtId="176" fontId="46" fillId="0" borderId="22" xfId="0" applyNumberFormat="1" applyFont="1" applyFill="1" applyBorder="1" applyAlignment="1">
      <alignment vertical="center" shrinkToFit="1"/>
    </xf>
    <xf numFmtId="176" fontId="44" fillId="0" borderId="28" xfId="0" applyNumberFormat="1" applyFont="1" applyFill="1" applyBorder="1" applyAlignment="1">
      <alignment vertical="center" shrinkToFit="1"/>
    </xf>
    <xf numFmtId="176" fontId="44" fillId="0" borderId="29" xfId="0" applyNumberFormat="1" applyFont="1" applyFill="1" applyBorder="1" applyAlignment="1">
      <alignment vertical="center" shrinkToFit="1"/>
    </xf>
    <xf numFmtId="176" fontId="44" fillId="0" borderId="30" xfId="0" applyNumberFormat="1" applyFont="1" applyFill="1" applyBorder="1" applyAlignment="1">
      <alignment vertical="center" shrinkToFit="1"/>
    </xf>
    <xf numFmtId="176" fontId="46" fillId="0" borderId="11" xfId="0" applyNumberFormat="1" applyFont="1" applyFill="1" applyBorder="1" applyAlignment="1">
      <alignment vertical="center" shrinkToFit="1"/>
    </xf>
    <xf numFmtId="176" fontId="46" fillId="0" borderId="17" xfId="0" applyNumberFormat="1" applyFont="1" applyFill="1" applyBorder="1" applyAlignment="1">
      <alignment vertical="center" shrinkToFit="1"/>
    </xf>
    <xf numFmtId="176" fontId="46" fillId="0" borderId="23" xfId="0" applyNumberFormat="1" applyFont="1" applyFill="1" applyBorder="1" applyAlignment="1">
      <alignment vertical="center" shrinkToFit="1"/>
    </xf>
    <xf numFmtId="0" fontId="46" fillId="0" borderId="31" xfId="0" applyFont="1" applyFill="1" applyBorder="1" applyAlignment="1">
      <alignment horizontal="distributed" vertical="center" shrinkToFi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distributed" vertical="center" wrapText="1"/>
    </xf>
    <xf numFmtId="0" fontId="46" fillId="0" borderId="17" xfId="0" applyFont="1" applyFill="1" applyBorder="1" applyAlignment="1">
      <alignment horizontal="distributed" vertical="center" wrapText="1"/>
    </xf>
    <xf numFmtId="0" fontId="46" fillId="0" borderId="34" xfId="0" applyFont="1" applyFill="1" applyBorder="1" applyAlignment="1">
      <alignment horizontal="distributed" vertical="center" wrapText="1"/>
    </xf>
    <xf numFmtId="0" fontId="47" fillId="0" borderId="35" xfId="0" applyFont="1" applyFill="1" applyBorder="1" applyAlignment="1">
      <alignment horizontal="distributed" vertical="center" wrapText="1"/>
    </xf>
    <xf numFmtId="0" fontId="47" fillId="0" borderId="36" xfId="0" applyFont="1" applyFill="1" applyBorder="1" applyAlignment="1">
      <alignment horizontal="distributed" vertical="center" wrapText="1"/>
    </xf>
    <xf numFmtId="0" fontId="46" fillId="0" borderId="37" xfId="0" applyFont="1" applyFill="1" applyBorder="1" applyAlignment="1">
      <alignment horizontal="distributed" vertical="center"/>
    </xf>
    <xf numFmtId="0" fontId="47" fillId="0" borderId="37" xfId="0" applyFont="1" applyBorder="1" applyAlignment="1">
      <alignment horizontal="distributed" vertical="center"/>
    </xf>
    <xf numFmtId="0" fontId="47" fillId="0" borderId="38" xfId="0" applyFont="1" applyBorder="1" applyAlignment="1">
      <alignment horizontal="distributed" vertical="center"/>
    </xf>
    <xf numFmtId="0" fontId="46" fillId="0" borderId="39" xfId="0" applyFont="1" applyFill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distributed" vertical="center" wrapText="1"/>
    </xf>
    <xf numFmtId="0" fontId="47" fillId="0" borderId="43" xfId="0" applyFont="1" applyFill="1" applyBorder="1" applyAlignment="1">
      <alignment horizontal="distributed" vertical="center" wrapText="1"/>
    </xf>
    <xf numFmtId="0" fontId="47" fillId="0" borderId="40" xfId="0" applyFont="1" applyFill="1" applyBorder="1" applyAlignment="1">
      <alignment horizontal="distributed" vertical="center" wrapText="1"/>
    </xf>
    <xf numFmtId="0" fontId="46" fillId="0" borderId="39" xfId="0" applyFont="1" applyFill="1" applyBorder="1" applyAlignment="1">
      <alignment horizontal="distributed" vertical="center" wrapText="1"/>
    </xf>
    <xf numFmtId="0" fontId="46" fillId="0" borderId="18" xfId="0" applyFont="1" applyFill="1" applyBorder="1" applyAlignment="1">
      <alignment horizontal="distributed" vertical="center" wrapText="1"/>
    </xf>
    <xf numFmtId="0" fontId="46" fillId="0" borderId="19" xfId="0" applyFont="1" applyFill="1" applyBorder="1" applyAlignment="1">
      <alignment horizontal="distributed" vertical="center" wrapText="1"/>
    </xf>
    <xf numFmtId="0" fontId="46" fillId="0" borderId="44" xfId="0" applyFont="1" applyFill="1" applyBorder="1" applyAlignment="1">
      <alignment horizontal="distributed" vertical="center" wrapText="1"/>
    </xf>
    <xf numFmtId="0" fontId="47" fillId="0" borderId="45" xfId="0" applyFont="1" applyFill="1" applyBorder="1" applyAlignment="1">
      <alignment horizontal="distributed" vertical="center" wrapText="1"/>
    </xf>
    <xf numFmtId="0" fontId="46" fillId="0" borderId="21" xfId="0" applyFont="1" applyFill="1" applyBorder="1" applyAlignment="1">
      <alignment horizontal="distributed" vertical="center" wrapText="1"/>
    </xf>
    <xf numFmtId="0" fontId="46" fillId="0" borderId="46" xfId="0" applyFont="1" applyFill="1" applyBorder="1" applyAlignment="1">
      <alignment horizontal="distributed" vertical="center" wrapText="1"/>
    </xf>
    <xf numFmtId="0" fontId="46" fillId="0" borderId="47" xfId="0" applyFont="1" applyFill="1" applyBorder="1" applyAlignment="1">
      <alignment horizontal="distributed" vertical="center" wrapText="1"/>
    </xf>
    <xf numFmtId="0" fontId="46" fillId="0" borderId="28" xfId="0" applyFont="1" applyFill="1" applyBorder="1" applyAlignment="1">
      <alignment horizontal="distributed" vertical="center"/>
    </xf>
    <xf numFmtId="0" fontId="47" fillId="0" borderId="37" xfId="0" applyFont="1" applyFill="1" applyBorder="1" applyAlignment="1">
      <alignment horizontal="distributed" vertical="center"/>
    </xf>
    <xf numFmtId="0" fontId="47" fillId="0" borderId="38" xfId="0" applyFont="1" applyFill="1" applyBorder="1" applyAlignment="1">
      <alignment horizontal="distributed" vertical="center"/>
    </xf>
    <xf numFmtId="0" fontId="47" fillId="0" borderId="48" xfId="0" applyFont="1" applyFill="1" applyBorder="1" applyAlignment="1">
      <alignment horizontal="distributed" vertical="center" wrapText="1"/>
    </xf>
    <xf numFmtId="0" fontId="44" fillId="0" borderId="10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distributed" vertical="center" wrapText="1"/>
    </xf>
    <xf numFmtId="0" fontId="48" fillId="0" borderId="39" xfId="0" applyFont="1" applyFill="1" applyBorder="1" applyAlignment="1">
      <alignment horizontal="distributed" vertical="center" wrapText="1"/>
    </xf>
    <xf numFmtId="0" fontId="44" fillId="0" borderId="10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0" fontId="44" fillId="0" borderId="22" xfId="0" applyFont="1" applyFill="1" applyBorder="1" applyAlignment="1">
      <alignment horizontal="distributed" vertical="center"/>
    </xf>
    <xf numFmtId="0" fontId="44" fillId="0" borderId="34" xfId="0" applyFont="1" applyFill="1" applyBorder="1" applyAlignment="1">
      <alignment horizontal="center" vertical="center" textRotation="255" shrinkToFit="1"/>
    </xf>
    <xf numFmtId="0" fontId="44" fillId="0" borderId="35" xfId="0" applyFont="1" applyFill="1" applyBorder="1" applyAlignment="1">
      <alignment horizontal="center" vertical="center" textRotation="255" shrinkToFit="1"/>
    </xf>
    <xf numFmtId="0" fontId="44" fillId="0" borderId="36" xfId="0" applyFont="1" applyFill="1" applyBorder="1" applyAlignment="1">
      <alignment horizontal="center" vertical="center" textRotation="255" shrinkToFit="1"/>
    </xf>
    <xf numFmtId="0" fontId="46" fillId="0" borderId="19" xfId="0" applyFont="1" applyFill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47" fillId="0" borderId="49" xfId="0" applyFont="1" applyBorder="1" applyAlignment="1">
      <alignment horizontal="distributed" vertical="center"/>
    </xf>
    <xf numFmtId="0" fontId="44" fillId="0" borderId="38" xfId="0" applyFont="1" applyFill="1" applyBorder="1" applyAlignment="1">
      <alignment horizontal="distributed" vertical="center" shrinkToFit="1"/>
    </xf>
    <xf numFmtId="0" fontId="44" fillId="0" borderId="49" xfId="0" applyFont="1" applyFill="1" applyBorder="1" applyAlignment="1">
      <alignment horizontal="distributed" vertical="center" shrinkToFit="1"/>
    </xf>
    <xf numFmtId="0" fontId="44" fillId="0" borderId="50" xfId="0" applyFont="1" applyFill="1" applyBorder="1" applyAlignment="1">
      <alignment horizontal="distributed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distributed" vertical="center" wrapText="1"/>
    </xf>
    <xf numFmtId="0" fontId="47" fillId="0" borderId="37" xfId="0" applyFont="1" applyFill="1" applyBorder="1" applyAlignment="1">
      <alignment horizontal="distributed" vertical="center" wrapText="1"/>
    </xf>
    <xf numFmtId="0" fontId="47" fillId="0" borderId="37" xfId="0" applyFont="1" applyFill="1" applyBorder="1" applyAlignment="1">
      <alignment vertical="center" wrapText="1"/>
    </xf>
    <xf numFmtId="0" fontId="47" fillId="0" borderId="38" xfId="0" applyFont="1" applyFill="1" applyBorder="1" applyAlignment="1">
      <alignment vertical="center" wrapText="1"/>
    </xf>
    <xf numFmtId="0" fontId="46" fillId="0" borderId="48" xfId="0" applyFont="1" applyFill="1" applyBorder="1" applyAlignment="1">
      <alignment horizontal="distributed" vertical="center" wrapText="1"/>
    </xf>
    <xf numFmtId="0" fontId="46" fillId="0" borderId="5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30" sqref="AL30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140625" style="31" customWidth="1"/>
    <col min="4" max="5" width="11.140625" style="31" customWidth="1"/>
    <col min="6" max="6" width="9.140625" style="31" customWidth="1"/>
    <col min="7" max="8" width="11.140625" style="31" customWidth="1"/>
    <col min="9" max="9" width="8.140625" style="31" customWidth="1"/>
    <col min="10" max="10" width="6.57421875" style="31" customWidth="1"/>
    <col min="11" max="11" width="9.57421875" style="31" customWidth="1"/>
    <col min="12" max="12" width="8.57421875" style="31" customWidth="1"/>
    <col min="13" max="13" width="9.00390625" style="31" customWidth="1"/>
    <col min="14" max="14" width="8.57421875" style="31" customWidth="1"/>
    <col min="15" max="15" width="13.7109375" style="31" customWidth="1"/>
    <col min="16" max="16" width="11.140625" style="31" customWidth="1"/>
    <col min="17" max="17" width="9.8515625" style="31" customWidth="1"/>
    <col min="18" max="19" width="11.8515625" style="31" customWidth="1"/>
    <col min="20" max="20" width="9.421875" style="31" customWidth="1"/>
    <col min="21" max="22" width="9.8515625" style="31" customWidth="1"/>
    <col min="23" max="23" width="8.140625" style="31" customWidth="1"/>
    <col min="24" max="24" width="9.8515625" style="31" customWidth="1"/>
    <col min="25" max="25" width="13.140625" style="31" customWidth="1"/>
    <col min="26" max="30" width="9.421875" style="31" customWidth="1"/>
    <col min="31" max="32" width="11.57421875" style="31" customWidth="1"/>
    <col min="33" max="33" width="10.57421875" style="31" customWidth="1"/>
    <col min="34" max="36" width="11.57421875" style="31" customWidth="1"/>
    <col min="37" max="37" width="14.57421875" style="31" customWidth="1"/>
    <col min="38" max="38" width="11.57421875" style="31" customWidth="1"/>
    <col min="39" max="39" width="12.57421875" style="31" customWidth="1"/>
    <col min="40" max="40" width="10.57421875" style="31" customWidth="1"/>
    <col min="41" max="41" width="15.57421875" style="31" customWidth="1"/>
    <col min="42" max="42" width="12.57421875" style="31" customWidth="1"/>
    <col min="43" max="43" width="9.00390625" style="31" customWidth="1"/>
    <col min="44" max="44" width="20.8515625" style="31" customWidth="1"/>
    <col min="45" max="16384" width="9.00390625" style="31" customWidth="1"/>
  </cols>
  <sheetData>
    <row r="1" spans="1:37" s="2" customFormat="1" ht="12">
      <c r="A1" s="1"/>
      <c r="B1" s="1"/>
      <c r="C1" s="1" t="s">
        <v>77</v>
      </c>
      <c r="O1" s="1" t="str">
        <f>C1</f>
        <v>令和２年度国民健康保険事業状況（大分県）</v>
      </c>
      <c r="Z1" s="1" t="str">
        <f>C1</f>
        <v>令和２年度国民健康保険事業状況（大分県）</v>
      </c>
      <c r="AA1" s="1"/>
      <c r="AK1" s="1" t="str">
        <f>C1</f>
        <v>令和２年度国民健康保険事業状況（大分県）</v>
      </c>
    </row>
    <row r="2" spans="1:38" s="2" customFormat="1" ht="13.5">
      <c r="A2" s="1"/>
      <c r="B2" s="1"/>
      <c r="D2" s="34" t="s">
        <v>48</v>
      </c>
      <c r="P2" s="34" t="str">
        <f>D2</f>
        <v>第３表　保険者別経理状況（国保全体［支出］）</v>
      </c>
      <c r="AA2" s="34" t="str">
        <f>D2</f>
        <v>第３表　保険者別経理状況（国保全体［支出］）</v>
      </c>
      <c r="AH2" s="1"/>
      <c r="AI2" s="1"/>
      <c r="AL2" s="34" t="str">
        <f>D2</f>
        <v>第３表　保険者別経理状況（国保全体［支出］）</v>
      </c>
    </row>
    <row r="3" spans="14:42" s="1" customFormat="1" ht="11.25">
      <c r="N3" s="3" t="s">
        <v>46</v>
      </c>
      <c r="X3" s="3"/>
      <c r="Y3" s="3" t="s">
        <v>46</v>
      </c>
      <c r="AF3" s="3"/>
      <c r="AJ3" s="3" t="s">
        <v>46</v>
      </c>
      <c r="AP3" s="3" t="s">
        <v>46</v>
      </c>
    </row>
    <row r="4" spans="1:42" s="1" customFormat="1" ht="13.5" customHeight="1">
      <c r="A4" s="85" t="s">
        <v>0</v>
      </c>
      <c r="B4" s="82" t="s">
        <v>1</v>
      </c>
      <c r="C4" s="91" t="s">
        <v>26</v>
      </c>
      <c r="D4" s="48"/>
      <c r="E4" s="55" t="s">
        <v>27</v>
      </c>
      <c r="F4" s="56"/>
      <c r="G4" s="56"/>
      <c r="H4" s="56"/>
      <c r="I4" s="56"/>
      <c r="J4" s="56"/>
      <c r="K4" s="56"/>
      <c r="L4" s="56"/>
      <c r="M4" s="56"/>
      <c r="N4" s="57"/>
      <c r="O4" s="55" t="s">
        <v>49</v>
      </c>
      <c r="P4" s="56"/>
      <c r="Q4" s="57"/>
      <c r="R4" s="96" t="s">
        <v>59</v>
      </c>
      <c r="S4" s="97"/>
      <c r="T4" s="97"/>
      <c r="U4" s="97"/>
      <c r="V4" s="97"/>
      <c r="W4" s="97"/>
      <c r="X4" s="98"/>
      <c r="Y4" s="99"/>
      <c r="Z4" s="52" t="s">
        <v>70</v>
      </c>
      <c r="AA4" s="52" t="s">
        <v>65</v>
      </c>
      <c r="AB4" s="52" t="s">
        <v>66</v>
      </c>
      <c r="AC4" s="52" t="s">
        <v>28</v>
      </c>
      <c r="AD4" s="52" t="s">
        <v>67</v>
      </c>
      <c r="AE4" s="73" t="s">
        <v>29</v>
      </c>
      <c r="AF4" s="74"/>
      <c r="AG4" s="75"/>
      <c r="AH4" s="52" t="s">
        <v>71</v>
      </c>
      <c r="AI4" s="52" t="s">
        <v>55</v>
      </c>
      <c r="AJ4" s="52" t="s">
        <v>30</v>
      </c>
      <c r="AK4" s="52" t="s">
        <v>51</v>
      </c>
      <c r="AL4" s="52" t="s">
        <v>31</v>
      </c>
      <c r="AM4" s="52" t="s">
        <v>32</v>
      </c>
      <c r="AN4" s="52" t="s">
        <v>79</v>
      </c>
      <c r="AO4" s="52" t="s">
        <v>33</v>
      </c>
      <c r="AP4" s="52" t="s">
        <v>34</v>
      </c>
    </row>
    <row r="5" spans="1:42" s="1" customFormat="1" ht="13.5" customHeight="1">
      <c r="A5" s="86"/>
      <c r="B5" s="83"/>
      <c r="C5" s="92"/>
      <c r="D5" s="94" t="s">
        <v>54</v>
      </c>
      <c r="E5" s="88" t="s">
        <v>35</v>
      </c>
      <c r="F5" s="89"/>
      <c r="G5" s="89"/>
      <c r="H5" s="89"/>
      <c r="I5" s="89"/>
      <c r="J5" s="89"/>
      <c r="K5" s="89"/>
      <c r="L5" s="89"/>
      <c r="M5" s="89"/>
      <c r="N5" s="90"/>
      <c r="O5" s="49" t="s">
        <v>58</v>
      </c>
      <c r="P5" s="66" t="s">
        <v>56</v>
      </c>
      <c r="Q5" s="67" t="s">
        <v>36</v>
      </c>
      <c r="R5" s="68" t="s">
        <v>61</v>
      </c>
      <c r="S5" s="50"/>
      <c r="T5" s="51"/>
      <c r="U5" s="62" t="s">
        <v>62</v>
      </c>
      <c r="V5" s="50"/>
      <c r="W5" s="51"/>
      <c r="X5" s="65" t="s">
        <v>63</v>
      </c>
      <c r="Y5" s="71" t="s">
        <v>64</v>
      </c>
      <c r="Z5" s="53"/>
      <c r="AA5" s="53"/>
      <c r="AB5" s="53"/>
      <c r="AC5" s="53"/>
      <c r="AD5" s="53"/>
      <c r="AE5" s="72" t="s">
        <v>68</v>
      </c>
      <c r="AF5" s="65" t="s">
        <v>69</v>
      </c>
      <c r="AG5" s="71" t="s">
        <v>38</v>
      </c>
      <c r="AH5" s="53"/>
      <c r="AI5" s="53"/>
      <c r="AJ5" s="53"/>
      <c r="AK5" s="53"/>
      <c r="AL5" s="53"/>
      <c r="AM5" s="53"/>
      <c r="AN5" s="53"/>
      <c r="AO5" s="53"/>
      <c r="AP5" s="53"/>
    </row>
    <row r="6" spans="1:42" s="1" customFormat="1" ht="13.5" customHeight="1">
      <c r="A6" s="86"/>
      <c r="B6" s="83"/>
      <c r="C6" s="92"/>
      <c r="D6" s="94"/>
      <c r="E6" s="58" t="s">
        <v>39</v>
      </c>
      <c r="F6" s="58" t="s">
        <v>40</v>
      </c>
      <c r="G6" s="58" t="s">
        <v>53</v>
      </c>
      <c r="H6" s="66" t="s">
        <v>41</v>
      </c>
      <c r="I6" s="80" t="s">
        <v>47</v>
      </c>
      <c r="J6" s="66" t="s">
        <v>42</v>
      </c>
      <c r="K6" s="66" t="s">
        <v>43</v>
      </c>
      <c r="L6" s="66" t="s">
        <v>44</v>
      </c>
      <c r="M6" s="66" t="s">
        <v>45</v>
      </c>
      <c r="N6" s="70" t="s">
        <v>37</v>
      </c>
      <c r="O6" s="60" t="s">
        <v>57</v>
      </c>
      <c r="P6" s="66"/>
      <c r="Q6" s="67"/>
      <c r="R6" s="69"/>
      <c r="S6" s="65" t="s">
        <v>35</v>
      </c>
      <c r="T6" s="65" t="s">
        <v>60</v>
      </c>
      <c r="U6" s="63"/>
      <c r="V6" s="65" t="s">
        <v>35</v>
      </c>
      <c r="W6" s="65" t="s">
        <v>60</v>
      </c>
      <c r="X6" s="63"/>
      <c r="Y6" s="100"/>
      <c r="Z6" s="53"/>
      <c r="AA6" s="53"/>
      <c r="AB6" s="53"/>
      <c r="AC6" s="53"/>
      <c r="AD6" s="53"/>
      <c r="AE6" s="69"/>
      <c r="AF6" s="63"/>
      <c r="AG6" s="76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" customFormat="1" ht="13.5" customHeight="1">
      <c r="A7" s="87"/>
      <c r="B7" s="84"/>
      <c r="C7" s="93"/>
      <c r="D7" s="95"/>
      <c r="E7" s="59"/>
      <c r="F7" s="59"/>
      <c r="G7" s="59"/>
      <c r="H7" s="65"/>
      <c r="I7" s="81"/>
      <c r="J7" s="65"/>
      <c r="K7" s="65"/>
      <c r="L7" s="65"/>
      <c r="M7" s="65"/>
      <c r="N7" s="71"/>
      <c r="O7" s="61"/>
      <c r="P7" s="65"/>
      <c r="Q7" s="62"/>
      <c r="R7" s="69"/>
      <c r="S7" s="64"/>
      <c r="T7" s="64"/>
      <c r="U7" s="64"/>
      <c r="V7" s="64"/>
      <c r="W7" s="64"/>
      <c r="X7" s="64"/>
      <c r="Y7" s="101"/>
      <c r="Z7" s="54"/>
      <c r="AA7" s="54"/>
      <c r="AB7" s="54"/>
      <c r="AC7" s="54"/>
      <c r="AD7" s="54"/>
      <c r="AE7" s="69"/>
      <c r="AF7" s="63"/>
      <c r="AG7" s="76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" customFormat="1" ht="17.25" customHeight="1">
      <c r="A8" s="77"/>
      <c r="B8" s="4" t="s">
        <v>50</v>
      </c>
      <c r="C8" s="5">
        <v>1573001469</v>
      </c>
      <c r="D8" s="35">
        <v>94354758813</v>
      </c>
      <c r="E8" s="6">
        <v>80084691559</v>
      </c>
      <c r="F8" s="7">
        <v>538446153</v>
      </c>
      <c r="G8" s="7">
        <v>80623137712</v>
      </c>
      <c r="H8" s="8">
        <v>13151866865</v>
      </c>
      <c r="I8" s="7">
        <v>10551768</v>
      </c>
      <c r="J8" s="7">
        <v>312508</v>
      </c>
      <c r="K8" s="7">
        <v>269375795</v>
      </c>
      <c r="L8" s="7">
        <v>33460000</v>
      </c>
      <c r="M8" s="7">
        <v>0</v>
      </c>
      <c r="N8" s="11">
        <v>17600274</v>
      </c>
      <c r="O8" s="45">
        <v>94106304922</v>
      </c>
      <c r="P8" s="8">
        <v>18464169</v>
      </c>
      <c r="Q8" s="9">
        <v>229989722</v>
      </c>
      <c r="R8" s="10">
        <v>23314751559</v>
      </c>
      <c r="S8" s="7">
        <v>23285463182</v>
      </c>
      <c r="T8" s="7">
        <v>29288377</v>
      </c>
      <c r="U8" s="7">
        <v>6395758670</v>
      </c>
      <c r="V8" s="7">
        <v>6395683619</v>
      </c>
      <c r="W8" s="7">
        <v>75051</v>
      </c>
      <c r="X8" s="7">
        <v>2135309063</v>
      </c>
      <c r="Y8" s="11">
        <v>31845819292</v>
      </c>
      <c r="Z8" s="5">
        <v>0</v>
      </c>
      <c r="AA8" s="5">
        <v>385008933</v>
      </c>
      <c r="AB8" s="5">
        <v>163038222</v>
      </c>
      <c r="AC8" s="5">
        <v>207624610</v>
      </c>
      <c r="AD8" s="42">
        <v>50468000</v>
      </c>
      <c r="AE8" s="10">
        <v>418061024</v>
      </c>
      <c r="AF8" s="7">
        <v>598421017</v>
      </c>
      <c r="AG8" s="11">
        <v>1324649</v>
      </c>
      <c r="AH8" s="5">
        <v>1415959064</v>
      </c>
      <c r="AI8" s="5">
        <v>127238000</v>
      </c>
      <c r="AJ8" s="5">
        <v>181572484</v>
      </c>
      <c r="AK8" s="36">
        <v>131322295577</v>
      </c>
      <c r="AL8" s="5">
        <v>637581653</v>
      </c>
      <c r="AM8" s="5">
        <v>0</v>
      </c>
      <c r="AN8" s="5">
        <v>59178</v>
      </c>
      <c r="AO8" s="36">
        <v>131959936408</v>
      </c>
      <c r="AP8" s="36">
        <v>535195</v>
      </c>
    </row>
    <row r="9" spans="1:42" s="1" customFormat="1" ht="17.25" customHeight="1">
      <c r="A9" s="78"/>
      <c r="B9" s="12" t="s">
        <v>22</v>
      </c>
      <c r="C9" s="13">
        <v>1488309735</v>
      </c>
      <c r="D9" s="37">
        <v>93376961880</v>
      </c>
      <c r="E9" s="14">
        <v>79240066883</v>
      </c>
      <c r="F9" s="15">
        <v>530144804</v>
      </c>
      <c r="G9" s="15">
        <v>79770211687</v>
      </c>
      <c r="H9" s="16">
        <v>13080710323</v>
      </c>
      <c r="I9" s="15">
        <v>10551768</v>
      </c>
      <c r="J9" s="15">
        <v>303744</v>
      </c>
      <c r="K9" s="15">
        <v>238794600</v>
      </c>
      <c r="L9" s="15">
        <v>31360000</v>
      </c>
      <c r="M9" s="15">
        <v>0</v>
      </c>
      <c r="N9" s="19">
        <v>345856</v>
      </c>
      <c r="O9" s="46">
        <v>93132277978</v>
      </c>
      <c r="P9" s="16">
        <v>18464169</v>
      </c>
      <c r="Q9" s="17">
        <v>226219733</v>
      </c>
      <c r="R9" s="18">
        <v>23314751559</v>
      </c>
      <c r="S9" s="15">
        <v>23285463182</v>
      </c>
      <c r="T9" s="15">
        <v>29288377</v>
      </c>
      <c r="U9" s="15">
        <v>6395758670</v>
      </c>
      <c r="V9" s="15">
        <v>6395683619</v>
      </c>
      <c r="W9" s="15">
        <v>75051</v>
      </c>
      <c r="X9" s="15">
        <v>2135309063</v>
      </c>
      <c r="Y9" s="19">
        <v>31845819292</v>
      </c>
      <c r="Z9" s="13">
        <v>0</v>
      </c>
      <c r="AA9" s="13">
        <v>0</v>
      </c>
      <c r="AB9" s="13">
        <v>0</v>
      </c>
      <c r="AC9" s="13">
        <v>0</v>
      </c>
      <c r="AD9" s="43">
        <v>0</v>
      </c>
      <c r="AE9" s="18">
        <v>367740545</v>
      </c>
      <c r="AF9" s="15">
        <v>571263506</v>
      </c>
      <c r="AG9" s="19">
        <v>1324649</v>
      </c>
      <c r="AH9" s="13">
        <v>1415959064</v>
      </c>
      <c r="AI9" s="13">
        <v>127238000</v>
      </c>
      <c r="AJ9" s="13">
        <v>143502604</v>
      </c>
      <c r="AK9" s="38">
        <v>129338119275</v>
      </c>
      <c r="AL9" s="13">
        <v>634046653</v>
      </c>
      <c r="AM9" s="13">
        <v>0</v>
      </c>
      <c r="AN9" s="13">
        <v>59178</v>
      </c>
      <c r="AO9" s="38">
        <v>129972225106</v>
      </c>
      <c r="AP9" s="38">
        <v>541096</v>
      </c>
    </row>
    <row r="10" spans="1:42" s="1" customFormat="1" ht="17.25" customHeight="1">
      <c r="A10" s="78"/>
      <c r="B10" s="33" t="s">
        <v>24</v>
      </c>
      <c r="C10" s="13">
        <v>1440748862</v>
      </c>
      <c r="D10" s="37">
        <v>88127291148</v>
      </c>
      <c r="E10" s="14">
        <v>74819507006</v>
      </c>
      <c r="F10" s="15">
        <v>505563993</v>
      </c>
      <c r="G10" s="15">
        <v>75325070999</v>
      </c>
      <c r="H10" s="16">
        <v>12304431172</v>
      </c>
      <c r="I10" s="15">
        <v>10028332</v>
      </c>
      <c r="J10" s="15">
        <v>296484</v>
      </c>
      <c r="K10" s="15">
        <v>224509770</v>
      </c>
      <c r="L10" s="15">
        <v>29300000</v>
      </c>
      <c r="M10" s="15">
        <v>0</v>
      </c>
      <c r="N10" s="19">
        <v>345856</v>
      </c>
      <c r="O10" s="46">
        <v>87893982613</v>
      </c>
      <c r="P10" s="16">
        <v>18344156</v>
      </c>
      <c r="Q10" s="17">
        <v>214964379</v>
      </c>
      <c r="R10" s="18">
        <v>22121879054</v>
      </c>
      <c r="S10" s="15">
        <v>22093479971</v>
      </c>
      <c r="T10" s="15">
        <v>28399083</v>
      </c>
      <c r="U10" s="15">
        <v>6067185025</v>
      </c>
      <c r="V10" s="15">
        <v>6067109974</v>
      </c>
      <c r="W10" s="15">
        <v>75051</v>
      </c>
      <c r="X10" s="15">
        <v>2019512838</v>
      </c>
      <c r="Y10" s="19">
        <v>30208576917</v>
      </c>
      <c r="Z10" s="13">
        <v>0</v>
      </c>
      <c r="AA10" s="13">
        <v>0</v>
      </c>
      <c r="AB10" s="13">
        <v>0</v>
      </c>
      <c r="AC10" s="13">
        <v>0</v>
      </c>
      <c r="AD10" s="43">
        <v>0</v>
      </c>
      <c r="AE10" s="18">
        <v>355231311</v>
      </c>
      <c r="AF10" s="15">
        <v>537247300</v>
      </c>
      <c r="AG10" s="19">
        <v>0</v>
      </c>
      <c r="AH10" s="13">
        <v>1339745881</v>
      </c>
      <c r="AI10" s="13">
        <v>62987000</v>
      </c>
      <c r="AJ10" s="13">
        <v>135196984</v>
      </c>
      <c r="AK10" s="38">
        <v>122207025403</v>
      </c>
      <c r="AL10" s="13">
        <v>599834229</v>
      </c>
      <c r="AM10" s="13">
        <v>0</v>
      </c>
      <c r="AN10" s="13">
        <v>59178</v>
      </c>
      <c r="AO10" s="38">
        <v>122806918810</v>
      </c>
      <c r="AP10" s="38">
        <v>539396</v>
      </c>
    </row>
    <row r="11" spans="1:42" s="1" customFormat="1" ht="17.25" customHeight="1">
      <c r="A11" s="78"/>
      <c r="B11" s="33" t="s">
        <v>25</v>
      </c>
      <c r="C11" s="13">
        <v>47560873</v>
      </c>
      <c r="D11" s="37">
        <v>5249670732</v>
      </c>
      <c r="E11" s="14">
        <v>4420559877</v>
      </c>
      <c r="F11" s="15">
        <v>24580811</v>
      </c>
      <c r="G11" s="15">
        <v>4445140688</v>
      </c>
      <c r="H11" s="16">
        <v>776279151</v>
      </c>
      <c r="I11" s="15">
        <v>523436</v>
      </c>
      <c r="J11" s="15">
        <v>7260</v>
      </c>
      <c r="K11" s="15">
        <v>14284830</v>
      </c>
      <c r="L11" s="15">
        <v>2060000</v>
      </c>
      <c r="M11" s="15">
        <v>0</v>
      </c>
      <c r="N11" s="19">
        <v>0</v>
      </c>
      <c r="O11" s="46">
        <v>5238295365</v>
      </c>
      <c r="P11" s="16">
        <v>120013</v>
      </c>
      <c r="Q11" s="17">
        <v>11255354</v>
      </c>
      <c r="R11" s="18">
        <v>1192872505</v>
      </c>
      <c r="S11" s="15">
        <v>1191983211</v>
      </c>
      <c r="T11" s="15">
        <v>889294</v>
      </c>
      <c r="U11" s="15">
        <v>328573645</v>
      </c>
      <c r="V11" s="15">
        <v>328573645</v>
      </c>
      <c r="W11" s="15">
        <v>0</v>
      </c>
      <c r="X11" s="15">
        <v>115796225</v>
      </c>
      <c r="Y11" s="19">
        <v>1637242375</v>
      </c>
      <c r="Z11" s="13">
        <v>0</v>
      </c>
      <c r="AA11" s="13">
        <v>0</v>
      </c>
      <c r="AB11" s="13">
        <v>0</v>
      </c>
      <c r="AC11" s="13">
        <v>0</v>
      </c>
      <c r="AD11" s="43">
        <v>0</v>
      </c>
      <c r="AE11" s="18">
        <v>12509234</v>
      </c>
      <c r="AF11" s="15">
        <v>34016206</v>
      </c>
      <c r="AG11" s="19">
        <v>1324649</v>
      </c>
      <c r="AH11" s="13">
        <v>76213183</v>
      </c>
      <c r="AI11" s="13">
        <v>64251000</v>
      </c>
      <c r="AJ11" s="13">
        <v>8305620</v>
      </c>
      <c r="AK11" s="38">
        <v>7131093872</v>
      </c>
      <c r="AL11" s="13">
        <v>34212424</v>
      </c>
      <c r="AM11" s="13">
        <v>0</v>
      </c>
      <c r="AN11" s="13">
        <v>0</v>
      </c>
      <c r="AO11" s="38">
        <v>7165306296</v>
      </c>
      <c r="AP11" s="38">
        <v>571989</v>
      </c>
    </row>
    <row r="12" spans="1:42" s="1" customFormat="1" ht="17.25" customHeight="1">
      <c r="A12" s="79"/>
      <c r="B12" s="20" t="s">
        <v>23</v>
      </c>
      <c r="C12" s="21">
        <v>84691734</v>
      </c>
      <c r="D12" s="39">
        <v>977796933</v>
      </c>
      <c r="E12" s="22">
        <v>844624676</v>
      </c>
      <c r="F12" s="23">
        <v>8301349</v>
      </c>
      <c r="G12" s="23">
        <v>852926025</v>
      </c>
      <c r="H12" s="40">
        <v>71156542</v>
      </c>
      <c r="I12" s="23">
        <v>0</v>
      </c>
      <c r="J12" s="23">
        <v>8764</v>
      </c>
      <c r="K12" s="23">
        <v>30581195</v>
      </c>
      <c r="L12" s="23">
        <v>2100000</v>
      </c>
      <c r="M12" s="23">
        <v>0</v>
      </c>
      <c r="N12" s="26">
        <v>17254418</v>
      </c>
      <c r="O12" s="47">
        <v>974026944</v>
      </c>
      <c r="P12" s="40">
        <v>0</v>
      </c>
      <c r="Q12" s="24">
        <v>3769989</v>
      </c>
      <c r="R12" s="25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6">
        <v>0</v>
      </c>
      <c r="Z12" s="21">
        <v>0</v>
      </c>
      <c r="AA12" s="21">
        <v>385008933</v>
      </c>
      <c r="AB12" s="21">
        <v>163038222</v>
      </c>
      <c r="AC12" s="21">
        <v>207624610</v>
      </c>
      <c r="AD12" s="44">
        <v>50468000</v>
      </c>
      <c r="AE12" s="25">
        <v>50320479</v>
      </c>
      <c r="AF12" s="23">
        <v>27157511</v>
      </c>
      <c r="AG12" s="26">
        <v>0</v>
      </c>
      <c r="AH12" s="21">
        <v>0</v>
      </c>
      <c r="AI12" s="21">
        <v>0</v>
      </c>
      <c r="AJ12" s="21">
        <v>38069880</v>
      </c>
      <c r="AK12" s="41">
        <v>1984176302</v>
      </c>
      <c r="AL12" s="21">
        <v>3535000</v>
      </c>
      <c r="AM12" s="21">
        <v>0</v>
      </c>
      <c r="AN12" s="21">
        <v>0</v>
      </c>
      <c r="AO12" s="41">
        <v>1987711302</v>
      </c>
      <c r="AP12" s="41">
        <v>312435</v>
      </c>
    </row>
    <row r="13" spans="1:42" s="1" customFormat="1" ht="17.25" customHeight="1">
      <c r="A13" s="4">
        <v>1</v>
      </c>
      <c r="B13" s="4" t="s">
        <v>2</v>
      </c>
      <c r="C13" s="5">
        <v>363316483</v>
      </c>
      <c r="D13" s="35">
        <v>33801325322</v>
      </c>
      <c r="E13" s="6">
        <v>28747314038</v>
      </c>
      <c r="F13" s="7">
        <v>202411165</v>
      </c>
      <c r="G13" s="7">
        <v>28949725203</v>
      </c>
      <c r="H13" s="8">
        <v>4627976130</v>
      </c>
      <c r="I13" s="7">
        <v>4894593</v>
      </c>
      <c r="J13" s="7">
        <v>0</v>
      </c>
      <c r="K13" s="7">
        <v>109454825</v>
      </c>
      <c r="L13" s="7">
        <v>10460000</v>
      </c>
      <c r="M13" s="7">
        <v>0</v>
      </c>
      <c r="N13" s="11">
        <v>149827</v>
      </c>
      <c r="O13" s="45">
        <v>33702660578</v>
      </c>
      <c r="P13" s="8">
        <v>14057226</v>
      </c>
      <c r="Q13" s="9">
        <v>84607518</v>
      </c>
      <c r="R13" s="10">
        <v>8784587529</v>
      </c>
      <c r="S13" s="7">
        <v>8775304582</v>
      </c>
      <c r="T13" s="7">
        <v>9282947</v>
      </c>
      <c r="U13" s="7">
        <v>2396738194</v>
      </c>
      <c r="V13" s="7">
        <v>2396663143</v>
      </c>
      <c r="W13" s="7">
        <v>75051</v>
      </c>
      <c r="X13" s="7">
        <v>778819230</v>
      </c>
      <c r="Y13" s="11">
        <v>11960144953</v>
      </c>
      <c r="Z13" s="5">
        <v>0</v>
      </c>
      <c r="AA13" s="5" t="s">
        <v>76</v>
      </c>
      <c r="AB13" s="5" t="s">
        <v>76</v>
      </c>
      <c r="AC13" s="5" t="s">
        <v>76</v>
      </c>
      <c r="AD13" s="42" t="s">
        <v>76</v>
      </c>
      <c r="AE13" s="10">
        <v>70675418</v>
      </c>
      <c r="AF13" s="7">
        <v>172578160</v>
      </c>
      <c r="AG13" s="11">
        <v>0</v>
      </c>
      <c r="AH13" s="5">
        <v>461067267</v>
      </c>
      <c r="AI13" s="5">
        <v>0</v>
      </c>
      <c r="AJ13" s="5">
        <v>43473681</v>
      </c>
      <c r="AK13" s="36">
        <v>46872581284</v>
      </c>
      <c r="AL13" s="5">
        <v>0</v>
      </c>
      <c r="AM13" s="5">
        <v>0</v>
      </c>
      <c r="AN13" s="5">
        <v>0</v>
      </c>
      <c r="AO13" s="36">
        <v>46872581284</v>
      </c>
      <c r="AP13" s="36">
        <v>528958</v>
      </c>
    </row>
    <row r="14" spans="1:42" s="1" customFormat="1" ht="17.25" customHeight="1">
      <c r="A14" s="27">
        <v>2</v>
      </c>
      <c r="B14" s="27" t="s">
        <v>3</v>
      </c>
      <c r="C14" s="13">
        <v>289608922</v>
      </c>
      <c r="D14" s="37">
        <v>9280431174</v>
      </c>
      <c r="E14" s="14">
        <v>7845756848</v>
      </c>
      <c r="F14" s="15">
        <v>67788191</v>
      </c>
      <c r="G14" s="15">
        <v>7913545039</v>
      </c>
      <c r="H14" s="16">
        <v>1324540327</v>
      </c>
      <c r="I14" s="15">
        <v>891782</v>
      </c>
      <c r="J14" s="15">
        <v>0</v>
      </c>
      <c r="K14" s="15">
        <v>15268190</v>
      </c>
      <c r="L14" s="15">
        <v>2900000</v>
      </c>
      <c r="M14" s="15">
        <v>0</v>
      </c>
      <c r="N14" s="19">
        <v>134692</v>
      </c>
      <c r="O14" s="46">
        <v>9257280030</v>
      </c>
      <c r="P14" s="16">
        <v>1532459</v>
      </c>
      <c r="Q14" s="17">
        <v>21618685</v>
      </c>
      <c r="R14" s="18">
        <v>2374012871</v>
      </c>
      <c r="S14" s="15">
        <v>2372864055</v>
      </c>
      <c r="T14" s="15">
        <v>1148816</v>
      </c>
      <c r="U14" s="15">
        <v>629271350</v>
      </c>
      <c r="V14" s="15">
        <v>629271350</v>
      </c>
      <c r="W14" s="15">
        <v>0</v>
      </c>
      <c r="X14" s="15">
        <v>202307699</v>
      </c>
      <c r="Y14" s="19">
        <v>3205591920</v>
      </c>
      <c r="Z14" s="13">
        <v>0</v>
      </c>
      <c r="AA14" s="13" t="s">
        <v>76</v>
      </c>
      <c r="AB14" s="13" t="s">
        <v>76</v>
      </c>
      <c r="AC14" s="13" t="s">
        <v>76</v>
      </c>
      <c r="AD14" s="43" t="s">
        <v>76</v>
      </c>
      <c r="AE14" s="18">
        <v>32027511</v>
      </c>
      <c r="AF14" s="15">
        <v>60082845</v>
      </c>
      <c r="AG14" s="19">
        <v>0</v>
      </c>
      <c r="AH14" s="13">
        <v>186253734</v>
      </c>
      <c r="AI14" s="13">
        <v>0</v>
      </c>
      <c r="AJ14" s="13">
        <v>20824202</v>
      </c>
      <c r="AK14" s="38">
        <v>13074820308</v>
      </c>
      <c r="AL14" s="13">
        <v>418169934</v>
      </c>
      <c r="AM14" s="13">
        <v>0</v>
      </c>
      <c r="AN14" s="13">
        <v>0</v>
      </c>
      <c r="AO14" s="38">
        <v>13492990242</v>
      </c>
      <c r="AP14" s="38">
        <v>533531</v>
      </c>
    </row>
    <row r="15" spans="1:42" s="1" customFormat="1" ht="17.25" customHeight="1">
      <c r="A15" s="27">
        <v>3</v>
      </c>
      <c r="B15" s="27" t="s">
        <v>4</v>
      </c>
      <c r="C15" s="13">
        <v>40514625</v>
      </c>
      <c r="D15" s="37">
        <v>6495317899</v>
      </c>
      <c r="E15" s="14">
        <v>5520350384</v>
      </c>
      <c r="F15" s="15">
        <v>36731587</v>
      </c>
      <c r="G15" s="15">
        <v>5557081971</v>
      </c>
      <c r="H15" s="16">
        <v>901483954</v>
      </c>
      <c r="I15" s="15">
        <v>335492</v>
      </c>
      <c r="J15" s="15">
        <v>0</v>
      </c>
      <c r="K15" s="15">
        <v>17993334</v>
      </c>
      <c r="L15" s="15">
        <v>1960000</v>
      </c>
      <c r="M15" s="15">
        <v>0</v>
      </c>
      <c r="N15" s="19">
        <v>16225</v>
      </c>
      <c r="O15" s="46">
        <v>6478870976</v>
      </c>
      <c r="P15" s="16">
        <v>730270</v>
      </c>
      <c r="Q15" s="17">
        <v>15716653</v>
      </c>
      <c r="R15" s="18">
        <v>1553411910</v>
      </c>
      <c r="S15" s="15">
        <v>1546711671</v>
      </c>
      <c r="T15" s="15">
        <v>6700239</v>
      </c>
      <c r="U15" s="15">
        <v>435922906</v>
      </c>
      <c r="V15" s="15">
        <v>435922906</v>
      </c>
      <c r="W15" s="15">
        <v>0</v>
      </c>
      <c r="X15" s="15">
        <v>143820255</v>
      </c>
      <c r="Y15" s="19">
        <v>2133155071</v>
      </c>
      <c r="Z15" s="13">
        <v>0</v>
      </c>
      <c r="AA15" s="13" t="s">
        <v>76</v>
      </c>
      <c r="AB15" s="13" t="s">
        <v>76</v>
      </c>
      <c r="AC15" s="13" t="s">
        <v>76</v>
      </c>
      <c r="AD15" s="43" t="s">
        <v>76</v>
      </c>
      <c r="AE15" s="18">
        <v>11079689</v>
      </c>
      <c r="AF15" s="15">
        <v>44104644</v>
      </c>
      <c r="AG15" s="19">
        <v>0</v>
      </c>
      <c r="AH15" s="13">
        <v>105219171</v>
      </c>
      <c r="AI15" s="13">
        <v>24287000</v>
      </c>
      <c r="AJ15" s="13">
        <v>19165100</v>
      </c>
      <c r="AK15" s="38">
        <v>8872843199</v>
      </c>
      <c r="AL15" s="13">
        <v>1048590</v>
      </c>
      <c r="AM15" s="13">
        <v>0</v>
      </c>
      <c r="AN15" s="13">
        <v>0</v>
      </c>
      <c r="AO15" s="38">
        <v>8873891789</v>
      </c>
      <c r="AP15" s="38">
        <v>526640</v>
      </c>
    </row>
    <row r="16" spans="1:42" s="1" customFormat="1" ht="17.25" customHeight="1">
      <c r="A16" s="27">
        <v>4</v>
      </c>
      <c r="B16" s="27" t="s">
        <v>5</v>
      </c>
      <c r="C16" s="13">
        <v>132174317</v>
      </c>
      <c r="D16" s="18">
        <v>5932530360</v>
      </c>
      <c r="E16" s="14">
        <v>5005114084</v>
      </c>
      <c r="F16" s="15">
        <v>34239836</v>
      </c>
      <c r="G16" s="15">
        <v>5039353920</v>
      </c>
      <c r="H16" s="15">
        <v>861645274</v>
      </c>
      <c r="I16" s="15">
        <v>722166</v>
      </c>
      <c r="J16" s="15">
        <v>99825</v>
      </c>
      <c r="K16" s="15">
        <v>13839740</v>
      </c>
      <c r="L16" s="15">
        <v>2620000</v>
      </c>
      <c r="M16" s="15">
        <v>0</v>
      </c>
      <c r="N16" s="19">
        <v>20000</v>
      </c>
      <c r="O16" s="14">
        <v>5918300925</v>
      </c>
      <c r="P16" s="15">
        <v>54334</v>
      </c>
      <c r="Q16" s="17">
        <v>14175101</v>
      </c>
      <c r="R16" s="18">
        <v>1500476931</v>
      </c>
      <c r="S16" s="15">
        <v>1494098495</v>
      </c>
      <c r="T16" s="15">
        <v>6378436</v>
      </c>
      <c r="U16" s="15">
        <v>415001858</v>
      </c>
      <c r="V16" s="15">
        <v>415001858</v>
      </c>
      <c r="W16" s="15">
        <v>0</v>
      </c>
      <c r="X16" s="15">
        <v>160309040</v>
      </c>
      <c r="Y16" s="19">
        <v>2075787829</v>
      </c>
      <c r="Z16" s="13">
        <v>0</v>
      </c>
      <c r="AA16" s="13" t="s">
        <v>76</v>
      </c>
      <c r="AB16" s="13" t="s">
        <v>76</v>
      </c>
      <c r="AC16" s="13" t="s">
        <v>76</v>
      </c>
      <c r="AD16" s="43" t="s">
        <v>76</v>
      </c>
      <c r="AE16" s="18">
        <v>60947051</v>
      </c>
      <c r="AF16" s="15">
        <v>27405623</v>
      </c>
      <c r="AG16" s="19">
        <v>0</v>
      </c>
      <c r="AH16" s="13">
        <v>75606526</v>
      </c>
      <c r="AI16" s="13">
        <v>0</v>
      </c>
      <c r="AJ16" s="13">
        <v>8603000</v>
      </c>
      <c r="AK16" s="13">
        <v>8313054706</v>
      </c>
      <c r="AL16" s="13">
        <v>1720369</v>
      </c>
      <c r="AM16" s="13">
        <v>0</v>
      </c>
      <c r="AN16" s="13">
        <v>59178</v>
      </c>
      <c r="AO16" s="13">
        <v>8314834253</v>
      </c>
      <c r="AP16" s="13">
        <v>553621</v>
      </c>
    </row>
    <row r="17" spans="1:42" s="1" customFormat="1" ht="17.25" customHeight="1">
      <c r="A17" s="28">
        <v>5</v>
      </c>
      <c r="B17" s="28" t="s">
        <v>6</v>
      </c>
      <c r="C17" s="21">
        <v>123931915</v>
      </c>
      <c r="D17" s="25">
        <v>6425995449</v>
      </c>
      <c r="E17" s="22">
        <v>5450156250</v>
      </c>
      <c r="F17" s="23">
        <v>33595627</v>
      </c>
      <c r="G17" s="23">
        <v>5483751877</v>
      </c>
      <c r="H17" s="23">
        <v>910101803</v>
      </c>
      <c r="I17" s="23">
        <v>413621</v>
      </c>
      <c r="J17" s="23">
        <v>0</v>
      </c>
      <c r="K17" s="23">
        <v>13573280</v>
      </c>
      <c r="L17" s="23">
        <v>2300000</v>
      </c>
      <c r="M17" s="23">
        <v>0</v>
      </c>
      <c r="N17" s="26">
        <v>0</v>
      </c>
      <c r="O17" s="22">
        <v>6410140581</v>
      </c>
      <c r="P17" s="23">
        <v>151156</v>
      </c>
      <c r="Q17" s="24">
        <v>15703712</v>
      </c>
      <c r="R17" s="25">
        <v>1661803125</v>
      </c>
      <c r="S17" s="23">
        <v>1661803125</v>
      </c>
      <c r="T17" s="23">
        <v>0</v>
      </c>
      <c r="U17" s="23">
        <v>474738465</v>
      </c>
      <c r="V17" s="23">
        <v>474738465</v>
      </c>
      <c r="W17" s="23">
        <v>0</v>
      </c>
      <c r="X17" s="23">
        <v>174967544</v>
      </c>
      <c r="Y17" s="26">
        <v>2311509134</v>
      </c>
      <c r="Z17" s="21">
        <v>0</v>
      </c>
      <c r="AA17" s="21" t="s">
        <v>76</v>
      </c>
      <c r="AB17" s="21" t="s">
        <v>76</v>
      </c>
      <c r="AC17" s="21" t="s">
        <v>76</v>
      </c>
      <c r="AD17" s="44" t="s">
        <v>76</v>
      </c>
      <c r="AE17" s="25">
        <v>17038204</v>
      </c>
      <c r="AF17" s="23">
        <v>62950997</v>
      </c>
      <c r="AG17" s="26">
        <v>0</v>
      </c>
      <c r="AH17" s="21">
        <v>88787617</v>
      </c>
      <c r="AI17" s="21">
        <v>23158000</v>
      </c>
      <c r="AJ17" s="21">
        <v>12937300</v>
      </c>
      <c r="AK17" s="21">
        <v>9066308616</v>
      </c>
      <c r="AL17" s="21">
        <v>6474272</v>
      </c>
      <c r="AM17" s="21">
        <v>0</v>
      </c>
      <c r="AN17" s="21">
        <v>0</v>
      </c>
      <c r="AO17" s="21">
        <v>9072782888</v>
      </c>
      <c r="AP17" s="21">
        <v>525319</v>
      </c>
    </row>
    <row r="18" spans="1:42" s="1" customFormat="1" ht="17.25" customHeight="1">
      <c r="A18" s="4">
        <v>6</v>
      </c>
      <c r="B18" s="4" t="s">
        <v>7</v>
      </c>
      <c r="C18" s="5">
        <v>74921073</v>
      </c>
      <c r="D18" s="10">
        <v>3771052395</v>
      </c>
      <c r="E18" s="6">
        <v>3219120510</v>
      </c>
      <c r="F18" s="7">
        <v>20145727</v>
      </c>
      <c r="G18" s="7">
        <v>3239266237</v>
      </c>
      <c r="H18" s="7">
        <v>515146411</v>
      </c>
      <c r="I18" s="7">
        <v>300865</v>
      </c>
      <c r="J18" s="7">
        <v>0</v>
      </c>
      <c r="K18" s="7">
        <v>5497633</v>
      </c>
      <c r="L18" s="7">
        <v>1260000</v>
      </c>
      <c r="M18" s="7">
        <v>0</v>
      </c>
      <c r="N18" s="11">
        <v>0</v>
      </c>
      <c r="O18" s="6">
        <v>3761471146</v>
      </c>
      <c r="P18" s="7">
        <v>625041</v>
      </c>
      <c r="Q18" s="9">
        <v>8956208</v>
      </c>
      <c r="R18" s="10">
        <v>880835724</v>
      </c>
      <c r="S18" s="7">
        <v>880835724</v>
      </c>
      <c r="T18" s="7">
        <v>0</v>
      </c>
      <c r="U18" s="7">
        <v>230377544</v>
      </c>
      <c r="V18" s="7">
        <v>230377544</v>
      </c>
      <c r="W18" s="7">
        <v>0</v>
      </c>
      <c r="X18" s="7">
        <v>74680292</v>
      </c>
      <c r="Y18" s="11">
        <v>1185893560</v>
      </c>
      <c r="Z18" s="5">
        <v>0</v>
      </c>
      <c r="AA18" s="5" t="s">
        <v>76</v>
      </c>
      <c r="AB18" s="5" t="s">
        <v>76</v>
      </c>
      <c r="AC18" s="5" t="s">
        <v>76</v>
      </c>
      <c r="AD18" s="42" t="s">
        <v>76</v>
      </c>
      <c r="AE18" s="10">
        <v>21355227</v>
      </c>
      <c r="AF18" s="7">
        <v>31198267</v>
      </c>
      <c r="AG18" s="11">
        <v>0</v>
      </c>
      <c r="AH18" s="5">
        <v>67305554</v>
      </c>
      <c r="AI18" s="5">
        <v>0</v>
      </c>
      <c r="AJ18" s="5">
        <v>7951041</v>
      </c>
      <c r="AK18" s="5">
        <v>5159677117</v>
      </c>
      <c r="AL18" s="5">
        <v>159068</v>
      </c>
      <c r="AM18" s="5">
        <v>0</v>
      </c>
      <c r="AN18" s="5">
        <v>0</v>
      </c>
      <c r="AO18" s="5">
        <v>5159836185</v>
      </c>
      <c r="AP18" s="5">
        <v>589291</v>
      </c>
    </row>
    <row r="19" spans="1:42" s="1" customFormat="1" ht="17.25" customHeight="1">
      <c r="A19" s="27">
        <v>7</v>
      </c>
      <c r="B19" s="27" t="s">
        <v>8</v>
      </c>
      <c r="C19" s="13">
        <v>57432582</v>
      </c>
      <c r="D19" s="18">
        <v>1556401093</v>
      </c>
      <c r="E19" s="14">
        <v>1331676595</v>
      </c>
      <c r="F19" s="15">
        <v>8416952</v>
      </c>
      <c r="G19" s="15">
        <v>1340093547</v>
      </c>
      <c r="H19" s="15">
        <v>211387022</v>
      </c>
      <c r="I19" s="15">
        <v>115168</v>
      </c>
      <c r="J19" s="15">
        <v>0</v>
      </c>
      <c r="K19" s="15">
        <v>384210</v>
      </c>
      <c r="L19" s="15">
        <v>540000</v>
      </c>
      <c r="M19" s="15">
        <v>0</v>
      </c>
      <c r="N19" s="19">
        <v>0</v>
      </c>
      <c r="O19" s="14">
        <v>1552519947</v>
      </c>
      <c r="P19" s="15">
        <v>25102</v>
      </c>
      <c r="Q19" s="17">
        <v>3856044</v>
      </c>
      <c r="R19" s="18">
        <v>342157303</v>
      </c>
      <c r="S19" s="15">
        <v>341728562</v>
      </c>
      <c r="T19" s="15">
        <v>428741</v>
      </c>
      <c r="U19" s="15">
        <v>95358220</v>
      </c>
      <c r="V19" s="15">
        <v>95358220</v>
      </c>
      <c r="W19" s="15">
        <v>0</v>
      </c>
      <c r="X19" s="15">
        <v>24088492</v>
      </c>
      <c r="Y19" s="19">
        <v>461604015</v>
      </c>
      <c r="Z19" s="13">
        <v>0</v>
      </c>
      <c r="AA19" s="13" t="s">
        <v>76</v>
      </c>
      <c r="AB19" s="13" t="s">
        <v>76</v>
      </c>
      <c r="AC19" s="13" t="s">
        <v>76</v>
      </c>
      <c r="AD19" s="43" t="s">
        <v>76</v>
      </c>
      <c r="AE19" s="18">
        <v>12616897</v>
      </c>
      <c r="AF19" s="15">
        <v>16142748</v>
      </c>
      <c r="AG19" s="19">
        <v>0</v>
      </c>
      <c r="AH19" s="13">
        <v>23446195</v>
      </c>
      <c r="AI19" s="13">
        <v>0</v>
      </c>
      <c r="AJ19" s="13">
        <v>1685400</v>
      </c>
      <c r="AK19" s="13">
        <v>2129328930</v>
      </c>
      <c r="AL19" s="13">
        <v>25101639</v>
      </c>
      <c r="AM19" s="13">
        <v>0</v>
      </c>
      <c r="AN19" s="13">
        <v>0</v>
      </c>
      <c r="AO19" s="13">
        <v>2154430569</v>
      </c>
      <c r="AP19" s="13">
        <v>579304</v>
      </c>
    </row>
    <row r="20" spans="1:42" s="1" customFormat="1" ht="17.25" customHeight="1">
      <c r="A20" s="27">
        <v>8</v>
      </c>
      <c r="B20" s="27" t="s">
        <v>9</v>
      </c>
      <c r="C20" s="13">
        <v>73155002</v>
      </c>
      <c r="D20" s="18">
        <v>2253294865</v>
      </c>
      <c r="E20" s="14">
        <v>1929916863</v>
      </c>
      <c r="F20" s="15">
        <v>7357601</v>
      </c>
      <c r="G20" s="15">
        <v>1937274464</v>
      </c>
      <c r="H20" s="15">
        <v>302986866</v>
      </c>
      <c r="I20" s="15">
        <v>216253</v>
      </c>
      <c r="J20" s="15">
        <v>0</v>
      </c>
      <c r="K20" s="15">
        <v>7096920</v>
      </c>
      <c r="L20" s="15">
        <v>680000</v>
      </c>
      <c r="M20" s="15">
        <v>0</v>
      </c>
      <c r="N20" s="19">
        <v>0</v>
      </c>
      <c r="O20" s="14">
        <v>2248254503</v>
      </c>
      <c r="P20" s="15">
        <v>26038</v>
      </c>
      <c r="Q20" s="17">
        <v>5014324</v>
      </c>
      <c r="R20" s="18">
        <v>632061018</v>
      </c>
      <c r="S20" s="15">
        <v>632061018</v>
      </c>
      <c r="T20" s="15">
        <v>0</v>
      </c>
      <c r="U20" s="15">
        <v>171707452</v>
      </c>
      <c r="V20" s="15">
        <v>171707452</v>
      </c>
      <c r="W20" s="15">
        <v>0</v>
      </c>
      <c r="X20" s="15">
        <v>61737402</v>
      </c>
      <c r="Y20" s="19">
        <v>865505872</v>
      </c>
      <c r="Z20" s="13">
        <v>0</v>
      </c>
      <c r="AA20" s="13" t="s">
        <v>76</v>
      </c>
      <c r="AB20" s="13" t="s">
        <v>76</v>
      </c>
      <c r="AC20" s="13" t="s">
        <v>76</v>
      </c>
      <c r="AD20" s="43" t="s">
        <v>76</v>
      </c>
      <c r="AE20" s="18">
        <v>14287909</v>
      </c>
      <c r="AF20" s="15">
        <v>18142597</v>
      </c>
      <c r="AG20" s="19">
        <v>0</v>
      </c>
      <c r="AH20" s="13">
        <v>30149790</v>
      </c>
      <c r="AI20" s="13">
        <v>0</v>
      </c>
      <c r="AJ20" s="13">
        <v>1633800</v>
      </c>
      <c r="AK20" s="13">
        <v>3256169835</v>
      </c>
      <c r="AL20" s="13">
        <v>15600150</v>
      </c>
      <c r="AM20" s="13">
        <v>0</v>
      </c>
      <c r="AN20" s="13">
        <v>0</v>
      </c>
      <c r="AO20" s="13">
        <v>3271769985</v>
      </c>
      <c r="AP20" s="13">
        <v>563224</v>
      </c>
    </row>
    <row r="21" spans="1:42" s="1" customFormat="1" ht="17.25" customHeight="1">
      <c r="A21" s="27">
        <v>9</v>
      </c>
      <c r="B21" s="27" t="s">
        <v>10</v>
      </c>
      <c r="C21" s="13">
        <v>18752320</v>
      </c>
      <c r="D21" s="18">
        <v>2032142012</v>
      </c>
      <c r="E21" s="14">
        <v>1713126223</v>
      </c>
      <c r="F21" s="15">
        <v>8951053</v>
      </c>
      <c r="G21" s="15">
        <v>1722077276</v>
      </c>
      <c r="H21" s="15">
        <v>297647778</v>
      </c>
      <c r="I21" s="15">
        <v>177536</v>
      </c>
      <c r="J21" s="15">
        <v>0</v>
      </c>
      <c r="K21" s="15">
        <v>6716751</v>
      </c>
      <c r="L21" s="15">
        <v>700000</v>
      </c>
      <c r="M21" s="15">
        <v>0</v>
      </c>
      <c r="N21" s="19">
        <v>0</v>
      </c>
      <c r="O21" s="14">
        <v>2027319341</v>
      </c>
      <c r="P21" s="15">
        <v>6549</v>
      </c>
      <c r="Q21" s="17">
        <v>4816122</v>
      </c>
      <c r="R21" s="18">
        <v>502992967</v>
      </c>
      <c r="S21" s="15">
        <v>502992967</v>
      </c>
      <c r="T21" s="15">
        <v>0</v>
      </c>
      <c r="U21" s="15">
        <v>142410453</v>
      </c>
      <c r="V21" s="15">
        <v>142410453</v>
      </c>
      <c r="W21" s="15">
        <v>0</v>
      </c>
      <c r="X21" s="15">
        <v>47690714</v>
      </c>
      <c r="Y21" s="19">
        <v>693094134</v>
      </c>
      <c r="Z21" s="13">
        <v>0</v>
      </c>
      <c r="AA21" s="13" t="s">
        <v>76</v>
      </c>
      <c r="AB21" s="13" t="s">
        <v>76</v>
      </c>
      <c r="AC21" s="13" t="s">
        <v>76</v>
      </c>
      <c r="AD21" s="43" t="s">
        <v>76</v>
      </c>
      <c r="AE21" s="18">
        <v>8861135</v>
      </c>
      <c r="AF21" s="15">
        <v>12739276</v>
      </c>
      <c r="AG21" s="19">
        <v>0</v>
      </c>
      <c r="AH21" s="13">
        <v>21789260</v>
      </c>
      <c r="AI21" s="13">
        <v>0</v>
      </c>
      <c r="AJ21" s="13">
        <v>1162700</v>
      </c>
      <c r="AK21" s="13">
        <v>2788540837</v>
      </c>
      <c r="AL21" s="13">
        <v>1399738</v>
      </c>
      <c r="AM21" s="13">
        <v>0</v>
      </c>
      <c r="AN21" s="13">
        <v>0</v>
      </c>
      <c r="AO21" s="13">
        <v>2789940575</v>
      </c>
      <c r="AP21" s="13">
        <v>516847</v>
      </c>
    </row>
    <row r="22" spans="1:42" s="1" customFormat="1" ht="17.25" customHeight="1">
      <c r="A22" s="28">
        <v>10</v>
      </c>
      <c r="B22" s="28" t="s">
        <v>11</v>
      </c>
      <c r="C22" s="21">
        <v>17220878</v>
      </c>
      <c r="D22" s="25">
        <v>2684429702</v>
      </c>
      <c r="E22" s="22">
        <v>2269308636</v>
      </c>
      <c r="F22" s="23">
        <v>13466266</v>
      </c>
      <c r="G22" s="23">
        <v>2282774902</v>
      </c>
      <c r="H22" s="23">
        <v>385252162</v>
      </c>
      <c r="I22" s="23">
        <v>430515</v>
      </c>
      <c r="J22" s="23">
        <v>0</v>
      </c>
      <c r="K22" s="23">
        <v>7980000</v>
      </c>
      <c r="L22" s="23">
        <v>920000</v>
      </c>
      <c r="M22" s="23">
        <v>0</v>
      </c>
      <c r="N22" s="26">
        <v>0</v>
      </c>
      <c r="O22" s="22">
        <v>2677357579</v>
      </c>
      <c r="P22" s="23">
        <v>876748</v>
      </c>
      <c r="Q22" s="24">
        <v>6195375</v>
      </c>
      <c r="R22" s="25">
        <v>666180301</v>
      </c>
      <c r="S22" s="23">
        <v>664972004</v>
      </c>
      <c r="T22" s="23">
        <v>1208297</v>
      </c>
      <c r="U22" s="23">
        <v>173254651</v>
      </c>
      <c r="V22" s="23">
        <v>173254651</v>
      </c>
      <c r="W22" s="23">
        <v>0</v>
      </c>
      <c r="X22" s="23">
        <v>60861046</v>
      </c>
      <c r="Y22" s="26">
        <v>900295998</v>
      </c>
      <c r="Z22" s="21">
        <v>0</v>
      </c>
      <c r="AA22" s="21" t="s">
        <v>76</v>
      </c>
      <c r="AB22" s="21" t="s">
        <v>76</v>
      </c>
      <c r="AC22" s="21" t="s">
        <v>76</v>
      </c>
      <c r="AD22" s="44" t="s">
        <v>76</v>
      </c>
      <c r="AE22" s="25">
        <v>19923757</v>
      </c>
      <c r="AF22" s="23">
        <v>18697277</v>
      </c>
      <c r="AG22" s="26">
        <v>0</v>
      </c>
      <c r="AH22" s="21">
        <v>48658043</v>
      </c>
      <c r="AI22" s="21">
        <v>2701000</v>
      </c>
      <c r="AJ22" s="21">
        <v>1628900</v>
      </c>
      <c r="AK22" s="21">
        <v>3693555555</v>
      </c>
      <c r="AL22" s="21">
        <v>17728205</v>
      </c>
      <c r="AM22" s="21">
        <v>0</v>
      </c>
      <c r="AN22" s="21">
        <v>0</v>
      </c>
      <c r="AO22" s="21">
        <v>3711283760</v>
      </c>
      <c r="AP22" s="21">
        <v>542982</v>
      </c>
    </row>
    <row r="23" spans="1:42" s="1" customFormat="1" ht="17.25" customHeight="1">
      <c r="A23" s="4">
        <v>11</v>
      </c>
      <c r="B23" s="4" t="s">
        <v>12</v>
      </c>
      <c r="C23" s="5">
        <v>28182337</v>
      </c>
      <c r="D23" s="10">
        <v>4786774358</v>
      </c>
      <c r="E23" s="6">
        <v>4053162963</v>
      </c>
      <c r="F23" s="7">
        <v>24542383</v>
      </c>
      <c r="G23" s="7">
        <v>4077705346</v>
      </c>
      <c r="H23" s="7">
        <v>686488670</v>
      </c>
      <c r="I23" s="7">
        <v>375396</v>
      </c>
      <c r="J23" s="7">
        <v>0</v>
      </c>
      <c r="K23" s="7">
        <v>9509955</v>
      </c>
      <c r="L23" s="7">
        <v>1460000</v>
      </c>
      <c r="M23" s="7">
        <v>0</v>
      </c>
      <c r="N23" s="11">
        <v>0</v>
      </c>
      <c r="O23" s="6">
        <v>4775539367</v>
      </c>
      <c r="P23" s="7">
        <v>22715</v>
      </c>
      <c r="Q23" s="9">
        <v>11212276</v>
      </c>
      <c r="R23" s="10">
        <v>1136295297</v>
      </c>
      <c r="S23" s="7">
        <v>1134663324</v>
      </c>
      <c r="T23" s="7">
        <v>1631973</v>
      </c>
      <c r="U23" s="7">
        <v>315295954</v>
      </c>
      <c r="V23" s="7">
        <v>315295954</v>
      </c>
      <c r="W23" s="7">
        <v>0</v>
      </c>
      <c r="X23" s="7">
        <v>103690850</v>
      </c>
      <c r="Y23" s="11">
        <v>1555282101</v>
      </c>
      <c r="Z23" s="5">
        <v>0</v>
      </c>
      <c r="AA23" s="5" t="s">
        <v>76</v>
      </c>
      <c r="AB23" s="5" t="s">
        <v>76</v>
      </c>
      <c r="AC23" s="5" t="s">
        <v>76</v>
      </c>
      <c r="AD23" s="42" t="s">
        <v>76</v>
      </c>
      <c r="AE23" s="10">
        <v>18996420</v>
      </c>
      <c r="AF23" s="7">
        <v>30353314</v>
      </c>
      <c r="AG23" s="11">
        <v>0</v>
      </c>
      <c r="AH23" s="5">
        <v>63839102</v>
      </c>
      <c r="AI23" s="5">
        <v>0</v>
      </c>
      <c r="AJ23" s="5">
        <v>3540425</v>
      </c>
      <c r="AK23" s="5">
        <v>6486968057</v>
      </c>
      <c r="AL23" s="5">
        <v>8489</v>
      </c>
      <c r="AM23" s="5">
        <v>0</v>
      </c>
      <c r="AN23" s="5">
        <v>0</v>
      </c>
      <c r="AO23" s="5">
        <v>6486976546</v>
      </c>
      <c r="AP23" s="5">
        <v>539772</v>
      </c>
    </row>
    <row r="24" spans="1:42" s="1" customFormat="1" ht="17.25" customHeight="1">
      <c r="A24" s="27">
        <v>16</v>
      </c>
      <c r="B24" s="27" t="s">
        <v>13</v>
      </c>
      <c r="C24" s="13">
        <v>5474862</v>
      </c>
      <c r="D24" s="18">
        <v>277512951</v>
      </c>
      <c r="E24" s="14">
        <v>227558048</v>
      </c>
      <c r="F24" s="15">
        <v>1894010</v>
      </c>
      <c r="G24" s="15">
        <v>229452058</v>
      </c>
      <c r="H24" s="15">
        <v>46595856</v>
      </c>
      <c r="I24" s="15">
        <v>0</v>
      </c>
      <c r="J24" s="15">
        <v>7260</v>
      </c>
      <c r="K24" s="15">
        <v>840420</v>
      </c>
      <c r="L24" s="15">
        <v>140000</v>
      </c>
      <c r="M24" s="15">
        <v>0</v>
      </c>
      <c r="N24" s="19">
        <v>0</v>
      </c>
      <c r="O24" s="14">
        <v>277035594</v>
      </c>
      <c r="P24" s="15">
        <v>0</v>
      </c>
      <c r="Q24" s="17">
        <v>477357</v>
      </c>
      <c r="R24" s="18">
        <v>46762852</v>
      </c>
      <c r="S24" s="15">
        <v>46762852</v>
      </c>
      <c r="T24" s="15">
        <v>0</v>
      </c>
      <c r="U24" s="15">
        <v>15135019</v>
      </c>
      <c r="V24" s="15">
        <v>15135019</v>
      </c>
      <c r="W24" s="15">
        <v>0</v>
      </c>
      <c r="X24" s="15">
        <v>5022508</v>
      </c>
      <c r="Y24" s="19">
        <v>66920379</v>
      </c>
      <c r="Z24" s="13">
        <v>0</v>
      </c>
      <c r="AA24" s="13" t="s">
        <v>76</v>
      </c>
      <c r="AB24" s="13" t="s">
        <v>76</v>
      </c>
      <c r="AC24" s="13" t="s">
        <v>76</v>
      </c>
      <c r="AD24" s="43" t="s">
        <v>76</v>
      </c>
      <c r="AE24" s="18">
        <v>0</v>
      </c>
      <c r="AF24" s="15">
        <v>2441286</v>
      </c>
      <c r="AG24" s="19">
        <v>1324649</v>
      </c>
      <c r="AH24" s="13">
        <v>10846016</v>
      </c>
      <c r="AI24" s="13">
        <v>64251000</v>
      </c>
      <c r="AJ24" s="13">
        <v>338000</v>
      </c>
      <c r="AK24" s="13">
        <v>429109143</v>
      </c>
      <c r="AL24" s="13">
        <v>48721</v>
      </c>
      <c r="AM24" s="13">
        <v>0</v>
      </c>
      <c r="AN24" s="13">
        <v>0</v>
      </c>
      <c r="AO24" s="13">
        <v>429157864</v>
      </c>
      <c r="AP24" s="13">
        <v>691075</v>
      </c>
    </row>
    <row r="25" spans="1:42" s="1" customFormat="1" ht="17.25" customHeight="1">
      <c r="A25" s="27">
        <v>20</v>
      </c>
      <c r="B25" s="27" t="s">
        <v>14</v>
      </c>
      <c r="C25" s="13">
        <v>21335209</v>
      </c>
      <c r="D25" s="18">
        <v>2282648341</v>
      </c>
      <c r="E25" s="14">
        <v>1930503268</v>
      </c>
      <c r="F25" s="15">
        <v>10539319</v>
      </c>
      <c r="G25" s="15">
        <v>1941042587</v>
      </c>
      <c r="H25" s="15">
        <v>326342766</v>
      </c>
      <c r="I25" s="15">
        <v>283600</v>
      </c>
      <c r="J25" s="15">
        <v>0</v>
      </c>
      <c r="K25" s="15">
        <v>8824410</v>
      </c>
      <c r="L25" s="15">
        <v>1040000</v>
      </c>
      <c r="M25" s="15">
        <v>0</v>
      </c>
      <c r="N25" s="19">
        <v>0</v>
      </c>
      <c r="O25" s="14">
        <v>2277533363</v>
      </c>
      <c r="P25" s="15">
        <v>99790</v>
      </c>
      <c r="Q25" s="17">
        <v>5015188</v>
      </c>
      <c r="R25" s="18">
        <v>522020269</v>
      </c>
      <c r="S25" s="15">
        <v>522020269</v>
      </c>
      <c r="T25" s="15">
        <v>0</v>
      </c>
      <c r="U25" s="15">
        <v>141446299</v>
      </c>
      <c r="V25" s="15">
        <v>141446299</v>
      </c>
      <c r="W25" s="15">
        <v>0</v>
      </c>
      <c r="X25" s="15">
        <v>45191491</v>
      </c>
      <c r="Y25" s="19">
        <v>708658059</v>
      </c>
      <c r="Z25" s="13">
        <v>0</v>
      </c>
      <c r="AA25" s="13" t="s">
        <v>76</v>
      </c>
      <c r="AB25" s="13" t="s">
        <v>76</v>
      </c>
      <c r="AC25" s="13" t="s">
        <v>76</v>
      </c>
      <c r="AD25" s="43" t="s">
        <v>76</v>
      </c>
      <c r="AE25" s="18">
        <v>9214616</v>
      </c>
      <c r="AF25" s="15">
        <v>13314148</v>
      </c>
      <c r="AG25" s="19">
        <v>0</v>
      </c>
      <c r="AH25" s="13">
        <v>21391947</v>
      </c>
      <c r="AI25" s="13">
        <v>0</v>
      </c>
      <c r="AJ25" s="13">
        <v>3542700</v>
      </c>
      <c r="AK25" s="13">
        <v>3060105020</v>
      </c>
      <c r="AL25" s="13">
        <v>81388</v>
      </c>
      <c r="AM25" s="13">
        <v>0</v>
      </c>
      <c r="AN25" s="13">
        <v>0</v>
      </c>
      <c r="AO25" s="13">
        <v>3060186408</v>
      </c>
      <c r="AP25" s="13">
        <v>541434</v>
      </c>
    </row>
    <row r="26" spans="1:42" s="1" customFormat="1" ht="17.25" customHeight="1">
      <c r="A26" s="27">
        <v>46</v>
      </c>
      <c r="B26" s="27" t="s">
        <v>15</v>
      </c>
      <c r="C26" s="13">
        <v>12478678</v>
      </c>
      <c r="D26" s="18">
        <v>1002090655</v>
      </c>
      <c r="E26" s="14">
        <v>846985909</v>
      </c>
      <c r="F26" s="15">
        <v>4555983</v>
      </c>
      <c r="G26" s="15">
        <v>851541892</v>
      </c>
      <c r="H26" s="15">
        <v>144905971</v>
      </c>
      <c r="I26" s="15">
        <v>59895</v>
      </c>
      <c r="J26" s="15">
        <v>0</v>
      </c>
      <c r="K26" s="15">
        <v>2940000</v>
      </c>
      <c r="L26" s="15">
        <v>300000</v>
      </c>
      <c r="M26" s="15">
        <v>0</v>
      </c>
      <c r="N26" s="19">
        <v>0</v>
      </c>
      <c r="O26" s="14">
        <v>999747758</v>
      </c>
      <c r="P26" s="15">
        <v>0</v>
      </c>
      <c r="Q26" s="17">
        <v>2342897</v>
      </c>
      <c r="R26" s="18">
        <v>252494973</v>
      </c>
      <c r="S26" s="15">
        <v>252293016</v>
      </c>
      <c r="T26" s="15">
        <v>201957</v>
      </c>
      <c r="U26" s="15">
        <v>70136958</v>
      </c>
      <c r="V26" s="15">
        <v>70136958</v>
      </c>
      <c r="W26" s="15">
        <v>0</v>
      </c>
      <c r="X26" s="15">
        <v>27086530</v>
      </c>
      <c r="Y26" s="19">
        <v>349718461</v>
      </c>
      <c r="Z26" s="13">
        <v>0</v>
      </c>
      <c r="AA26" s="13" t="s">
        <v>76</v>
      </c>
      <c r="AB26" s="13" t="s">
        <v>76</v>
      </c>
      <c r="AC26" s="13" t="s">
        <v>76</v>
      </c>
      <c r="AD26" s="43" t="s">
        <v>76</v>
      </c>
      <c r="AE26" s="18">
        <v>1506272</v>
      </c>
      <c r="AF26" s="15">
        <v>6998846</v>
      </c>
      <c r="AG26" s="19">
        <v>0</v>
      </c>
      <c r="AH26" s="13">
        <v>19468002</v>
      </c>
      <c r="AI26" s="13">
        <v>0</v>
      </c>
      <c r="AJ26" s="13">
        <v>470100</v>
      </c>
      <c r="AK26" s="13">
        <v>1392731014</v>
      </c>
      <c r="AL26" s="13">
        <v>16000</v>
      </c>
      <c r="AM26" s="13">
        <v>0</v>
      </c>
      <c r="AN26" s="13">
        <v>0</v>
      </c>
      <c r="AO26" s="13">
        <v>1392747014</v>
      </c>
      <c r="AP26" s="13">
        <v>541293</v>
      </c>
    </row>
    <row r="27" spans="1:42" s="1" customFormat="1" ht="17.25" customHeight="1">
      <c r="A27" s="28">
        <v>47</v>
      </c>
      <c r="B27" s="28" t="s">
        <v>16</v>
      </c>
      <c r="C27" s="21">
        <v>8272124</v>
      </c>
      <c r="D27" s="25">
        <v>1687418785</v>
      </c>
      <c r="E27" s="22">
        <v>1415512652</v>
      </c>
      <c r="F27" s="23">
        <v>7591499</v>
      </c>
      <c r="G27" s="23">
        <v>1423104151</v>
      </c>
      <c r="H27" s="23">
        <v>258434558</v>
      </c>
      <c r="I27" s="23">
        <v>179941</v>
      </c>
      <c r="J27" s="23">
        <v>0</v>
      </c>
      <c r="K27" s="23">
        <v>1680000</v>
      </c>
      <c r="L27" s="23">
        <v>580000</v>
      </c>
      <c r="M27" s="23">
        <v>0</v>
      </c>
      <c r="N27" s="26">
        <v>0</v>
      </c>
      <c r="O27" s="22">
        <v>1683978650</v>
      </c>
      <c r="P27" s="23">
        <v>20223</v>
      </c>
      <c r="Q27" s="24">
        <v>3419912</v>
      </c>
      <c r="R27" s="25">
        <v>371594411</v>
      </c>
      <c r="S27" s="23">
        <v>370907074</v>
      </c>
      <c r="T27" s="23">
        <v>687337</v>
      </c>
      <c r="U27" s="23">
        <v>101855369</v>
      </c>
      <c r="V27" s="23">
        <v>101855369</v>
      </c>
      <c r="W27" s="23">
        <v>0</v>
      </c>
      <c r="X27" s="23">
        <v>38495696</v>
      </c>
      <c r="Y27" s="26">
        <v>511945476</v>
      </c>
      <c r="Z27" s="21">
        <v>0</v>
      </c>
      <c r="AA27" s="21" t="s">
        <v>76</v>
      </c>
      <c r="AB27" s="21" t="s">
        <v>76</v>
      </c>
      <c r="AC27" s="21" t="s">
        <v>76</v>
      </c>
      <c r="AD27" s="44" t="s">
        <v>76</v>
      </c>
      <c r="AE27" s="25">
        <v>1788346</v>
      </c>
      <c r="AF27" s="23">
        <v>11261926</v>
      </c>
      <c r="AG27" s="26">
        <v>0</v>
      </c>
      <c r="AH27" s="21">
        <v>24507218</v>
      </c>
      <c r="AI27" s="21">
        <v>0</v>
      </c>
      <c r="AJ27" s="21">
        <v>3954820</v>
      </c>
      <c r="AK27" s="21">
        <v>2249148695</v>
      </c>
      <c r="AL27" s="21">
        <v>34066315</v>
      </c>
      <c r="AM27" s="21">
        <v>0</v>
      </c>
      <c r="AN27" s="21">
        <v>0</v>
      </c>
      <c r="AO27" s="21">
        <v>2283215010</v>
      </c>
      <c r="AP27" s="21">
        <v>620270</v>
      </c>
    </row>
    <row r="28" spans="1:42" s="1" customFormat="1" ht="17.25" customHeight="1">
      <c r="A28" s="4">
        <v>101</v>
      </c>
      <c r="B28" s="4" t="s">
        <v>17</v>
      </c>
      <c r="C28" s="5">
        <v>81366966</v>
      </c>
      <c r="D28" s="10">
        <v>3370189585</v>
      </c>
      <c r="E28" s="6">
        <v>2876621671</v>
      </c>
      <c r="F28" s="7">
        <v>19336381</v>
      </c>
      <c r="G28" s="7">
        <v>2895958052</v>
      </c>
      <c r="H28" s="7">
        <v>456142922</v>
      </c>
      <c r="I28" s="7">
        <v>704180</v>
      </c>
      <c r="J28" s="7">
        <v>196659</v>
      </c>
      <c r="K28" s="7">
        <v>7538222</v>
      </c>
      <c r="L28" s="7">
        <v>1340000</v>
      </c>
      <c r="M28" s="7">
        <v>0</v>
      </c>
      <c r="N28" s="11">
        <v>25112</v>
      </c>
      <c r="O28" s="6">
        <v>3361905147</v>
      </c>
      <c r="P28" s="7">
        <v>12424</v>
      </c>
      <c r="Q28" s="9">
        <v>8272014</v>
      </c>
      <c r="R28" s="10">
        <v>789341759</v>
      </c>
      <c r="S28" s="7">
        <v>787722125</v>
      </c>
      <c r="T28" s="7">
        <v>1619634</v>
      </c>
      <c r="U28" s="7">
        <v>213163849</v>
      </c>
      <c r="V28" s="7">
        <v>213163849</v>
      </c>
      <c r="W28" s="7">
        <v>0</v>
      </c>
      <c r="X28" s="7">
        <v>66056310</v>
      </c>
      <c r="Y28" s="11">
        <v>1068561918</v>
      </c>
      <c r="Z28" s="5">
        <v>0</v>
      </c>
      <c r="AA28" s="5" t="s">
        <v>76</v>
      </c>
      <c r="AB28" s="5" t="s">
        <v>76</v>
      </c>
      <c r="AC28" s="5" t="s">
        <v>76</v>
      </c>
      <c r="AD28" s="42" t="s">
        <v>76</v>
      </c>
      <c r="AE28" s="10">
        <v>27690450</v>
      </c>
      <c r="AF28" s="7">
        <v>9172950</v>
      </c>
      <c r="AG28" s="11">
        <v>0</v>
      </c>
      <c r="AH28" s="5">
        <v>63771883</v>
      </c>
      <c r="AI28" s="5">
        <v>6258000</v>
      </c>
      <c r="AJ28" s="5">
        <v>6351100</v>
      </c>
      <c r="AK28" s="5">
        <v>4633362852</v>
      </c>
      <c r="AL28" s="5">
        <v>46530693</v>
      </c>
      <c r="AM28" s="5">
        <v>0</v>
      </c>
      <c r="AN28" s="5">
        <v>0</v>
      </c>
      <c r="AO28" s="5">
        <v>4679893545</v>
      </c>
      <c r="AP28" s="5">
        <v>577907</v>
      </c>
    </row>
    <row r="29" spans="1:42" s="1" customFormat="1" ht="17.25" customHeight="1">
      <c r="A29" s="27">
        <v>102</v>
      </c>
      <c r="B29" s="27" t="s">
        <v>18</v>
      </c>
      <c r="C29" s="13">
        <v>29716133</v>
      </c>
      <c r="D29" s="18">
        <v>2914943616</v>
      </c>
      <c r="E29" s="14">
        <v>2477562844</v>
      </c>
      <c r="F29" s="15">
        <v>13784748</v>
      </c>
      <c r="G29" s="15">
        <v>2491347592</v>
      </c>
      <c r="H29" s="15">
        <v>408566268</v>
      </c>
      <c r="I29" s="15">
        <v>256708</v>
      </c>
      <c r="J29" s="15">
        <v>0</v>
      </c>
      <c r="K29" s="15">
        <v>5036710</v>
      </c>
      <c r="L29" s="15">
        <v>1060000</v>
      </c>
      <c r="M29" s="15">
        <v>0</v>
      </c>
      <c r="N29" s="19">
        <v>0</v>
      </c>
      <c r="O29" s="14">
        <v>2906267278</v>
      </c>
      <c r="P29" s="15">
        <v>151448</v>
      </c>
      <c r="Q29" s="17">
        <v>8524890</v>
      </c>
      <c r="R29" s="18">
        <v>701334923</v>
      </c>
      <c r="S29" s="15">
        <v>701334923</v>
      </c>
      <c r="T29" s="15">
        <v>0</v>
      </c>
      <c r="U29" s="15">
        <v>195554430</v>
      </c>
      <c r="V29" s="15">
        <v>195554430</v>
      </c>
      <c r="W29" s="15">
        <v>0</v>
      </c>
      <c r="X29" s="15">
        <v>61786346</v>
      </c>
      <c r="Y29" s="19">
        <v>958675699</v>
      </c>
      <c r="Z29" s="13">
        <v>0</v>
      </c>
      <c r="AA29" s="13" t="s">
        <v>76</v>
      </c>
      <c r="AB29" s="13" t="s">
        <v>76</v>
      </c>
      <c r="AC29" s="13" t="s">
        <v>76</v>
      </c>
      <c r="AD29" s="43" t="s">
        <v>76</v>
      </c>
      <c r="AE29" s="18">
        <v>25470169</v>
      </c>
      <c r="AF29" s="15">
        <v>9611270</v>
      </c>
      <c r="AG29" s="19">
        <v>0</v>
      </c>
      <c r="AH29" s="13">
        <v>71137170</v>
      </c>
      <c r="AI29" s="13">
        <v>0</v>
      </c>
      <c r="AJ29" s="13">
        <v>3374468</v>
      </c>
      <c r="AK29" s="13">
        <v>4012928525</v>
      </c>
      <c r="AL29" s="13">
        <v>22748082</v>
      </c>
      <c r="AM29" s="13">
        <v>0</v>
      </c>
      <c r="AN29" s="13">
        <v>0</v>
      </c>
      <c r="AO29" s="13">
        <v>4035676607</v>
      </c>
      <c r="AP29" s="13">
        <v>566490</v>
      </c>
    </row>
    <row r="30" spans="1:42" s="1" customFormat="1" ht="17.25" customHeight="1">
      <c r="A30" s="28">
        <v>103</v>
      </c>
      <c r="B30" s="28" t="s">
        <v>19</v>
      </c>
      <c r="C30" s="21">
        <v>110455309</v>
      </c>
      <c r="D30" s="25">
        <v>2822463318</v>
      </c>
      <c r="E30" s="22">
        <v>2380319097</v>
      </c>
      <c r="F30" s="23">
        <v>14796476</v>
      </c>
      <c r="G30" s="23">
        <v>2395115573</v>
      </c>
      <c r="H30" s="23">
        <v>415065585</v>
      </c>
      <c r="I30" s="23">
        <v>194057</v>
      </c>
      <c r="J30" s="23">
        <v>0</v>
      </c>
      <c r="K30" s="23">
        <v>4620000</v>
      </c>
      <c r="L30" s="23">
        <v>1100000</v>
      </c>
      <c r="M30" s="23">
        <v>0</v>
      </c>
      <c r="N30" s="26">
        <v>0</v>
      </c>
      <c r="O30" s="22">
        <v>2816095215</v>
      </c>
      <c r="P30" s="23">
        <v>72646</v>
      </c>
      <c r="Q30" s="24">
        <v>6295457</v>
      </c>
      <c r="R30" s="25">
        <v>596387396</v>
      </c>
      <c r="S30" s="23">
        <v>596387396</v>
      </c>
      <c r="T30" s="23">
        <v>0</v>
      </c>
      <c r="U30" s="23">
        <v>178389699</v>
      </c>
      <c r="V30" s="23">
        <v>178389699</v>
      </c>
      <c r="W30" s="23">
        <v>0</v>
      </c>
      <c r="X30" s="23">
        <v>58697618</v>
      </c>
      <c r="Y30" s="26">
        <v>833474713</v>
      </c>
      <c r="Z30" s="21">
        <v>0</v>
      </c>
      <c r="AA30" s="21" t="s">
        <v>76</v>
      </c>
      <c r="AB30" s="21" t="s">
        <v>76</v>
      </c>
      <c r="AC30" s="21" t="s">
        <v>76</v>
      </c>
      <c r="AD30" s="44" t="s">
        <v>76</v>
      </c>
      <c r="AE30" s="25">
        <v>14261474</v>
      </c>
      <c r="AF30" s="23">
        <v>24067332</v>
      </c>
      <c r="AG30" s="26">
        <v>0</v>
      </c>
      <c r="AH30" s="21">
        <v>32714569</v>
      </c>
      <c r="AI30" s="21">
        <v>6583000</v>
      </c>
      <c r="AJ30" s="21">
        <v>2865867</v>
      </c>
      <c r="AK30" s="21">
        <v>3846885582</v>
      </c>
      <c r="AL30" s="21">
        <v>43145000</v>
      </c>
      <c r="AM30" s="21">
        <v>0</v>
      </c>
      <c r="AN30" s="21">
        <v>0</v>
      </c>
      <c r="AO30" s="21">
        <v>3890030582</v>
      </c>
      <c r="AP30" s="21">
        <v>565823</v>
      </c>
    </row>
    <row r="31" spans="1:42" s="1" customFormat="1" ht="17.25" customHeight="1">
      <c r="A31" s="4">
        <v>301</v>
      </c>
      <c r="B31" s="4" t="s">
        <v>20</v>
      </c>
      <c r="C31" s="5">
        <v>23101314</v>
      </c>
      <c r="D31" s="10">
        <v>446086281</v>
      </c>
      <c r="E31" s="6">
        <v>381276795</v>
      </c>
      <c r="F31" s="7">
        <v>4634752</v>
      </c>
      <c r="G31" s="7">
        <v>385911547</v>
      </c>
      <c r="H31" s="7">
        <v>39896813</v>
      </c>
      <c r="I31" s="7">
        <v>0</v>
      </c>
      <c r="J31" s="7">
        <v>0</v>
      </c>
      <c r="K31" s="7">
        <v>16388190</v>
      </c>
      <c r="L31" s="7">
        <v>400000</v>
      </c>
      <c r="M31" s="7">
        <v>0</v>
      </c>
      <c r="N31" s="11">
        <v>1703418</v>
      </c>
      <c r="O31" s="6">
        <v>444299968</v>
      </c>
      <c r="P31" s="7">
        <v>0</v>
      </c>
      <c r="Q31" s="9">
        <v>1786313</v>
      </c>
      <c r="R31" s="10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11">
        <v>0</v>
      </c>
      <c r="Z31" s="5">
        <v>0</v>
      </c>
      <c r="AA31" s="5">
        <v>182023203</v>
      </c>
      <c r="AB31" s="5">
        <v>110617374</v>
      </c>
      <c r="AC31" s="5">
        <v>89947191</v>
      </c>
      <c r="AD31" s="42">
        <v>28241000</v>
      </c>
      <c r="AE31" s="10">
        <v>12207190</v>
      </c>
      <c r="AF31" s="7">
        <v>17109875</v>
      </c>
      <c r="AG31" s="11">
        <v>0</v>
      </c>
      <c r="AH31" s="5">
        <v>0</v>
      </c>
      <c r="AI31" s="5">
        <v>0</v>
      </c>
      <c r="AJ31" s="5">
        <v>23402665</v>
      </c>
      <c r="AK31" s="5">
        <v>932736093</v>
      </c>
      <c r="AL31" s="5">
        <v>0</v>
      </c>
      <c r="AM31" s="5">
        <v>0</v>
      </c>
      <c r="AN31" s="5">
        <v>0</v>
      </c>
      <c r="AO31" s="5">
        <v>932736093</v>
      </c>
      <c r="AP31" s="5">
        <v>313947</v>
      </c>
    </row>
    <row r="32" spans="1:42" s="1" customFormat="1" ht="17.25" customHeight="1">
      <c r="A32" s="28">
        <v>302</v>
      </c>
      <c r="B32" s="28" t="s">
        <v>21</v>
      </c>
      <c r="C32" s="21">
        <v>61590420</v>
      </c>
      <c r="D32" s="25">
        <v>531710652</v>
      </c>
      <c r="E32" s="22">
        <v>463347881</v>
      </c>
      <c r="F32" s="23">
        <v>3666597</v>
      </c>
      <c r="G32" s="23">
        <v>467014478</v>
      </c>
      <c r="H32" s="23">
        <v>31259729</v>
      </c>
      <c r="I32" s="23">
        <v>0</v>
      </c>
      <c r="J32" s="23">
        <v>8764</v>
      </c>
      <c r="K32" s="23">
        <v>14193005</v>
      </c>
      <c r="L32" s="23">
        <v>1700000</v>
      </c>
      <c r="M32" s="23">
        <v>0</v>
      </c>
      <c r="N32" s="26">
        <v>15551000</v>
      </c>
      <c r="O32" s="22">
        <v>529726976</v>
      </c>
      <c r="P32" s="23">
        <v>0</v>
      </c>
      <c r="Q32" s="24">
        <v>1983676</v>
      </c>
      <c r="R32" s="25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6">
        <v>0</v>
      </c>
      <c r="Z32" s="21">
        <v>0</v>
      </c>
      <c r="AA32" s="21">
        <v>202985730</v>
      </c>
      <c r="AB32" s="21">
        <v>52420848</v>
      </c>
      <c r="AC32" s="21">
        <v>117677419</v>
      </c>
      <c r="AD32" s="44">
        <v>22227000</v>
      </c>
      <c r="AE32" s="25">
        <v>38113289</v>
      </c>
      <c r="AF32" s="23">
        <v>10047636</v>
      </c>
      <c r="AG32" s="26">
        <v>0</v>
      </c>
      <c r="AH32" s="21">
        <v>0</v>
      </c>
      <c r="AI32" s="21">
        <v>0</v>
      </c>
      <c r="AJ32" s="21">
        <v>14667215</v>
      </c>
      <c r="AK32" s="21">
        <v>1051440209</v>
      </c>
      <c r="AL32" s="21">
        <v>3535000</v>
      </c>
      <c r="AM32" s="21">
        <v>0</v>
      </c>
      <c r="AN32" s="21">
        <v>0</v>
      </c>
      <c r="AO32" s="21">
        <v>1054975209</v>
      </c>
      <c r="AP32" s="21">
        <v>311110</v>
      </c>
    </row>
    <row r="33" spans="3:37" s="1" customFormat="1" ht="11.25">
      <c r="C33" s="1" t="s">
        <v>78</v>
      </c>
      <c r="O33" s="1" t="str">
        <f>C33</f>
        <v>注）　１．令和２年度国民健康保険事業状況報告書（事業年報）Ｂ表（１）より作成。</v>
      </c>
      <c r="Z33" s="1" t="str">
        <f>C33</f>
        <v>注）　１．令和２年度国民健康保険事業状況報告書（事業年報）Ｂ表（１）より作成。</v>
      </c>
      <c r="AK33" s="1" t="str">
        <f>C33</f>
        <v>注）　１．令和２年度国民健康保険事業状況報告書（事業年報）Ｂ表（１）より作成。</v>
      </c>
    </row>
    <row r="34" spans="3:37" s="1" customFormat="1" ht="11.25">
      <c r="C34" s="1" t="s">
        <v>52</v>
      </c>
      <c r="O34" s="1" t="str">
        <f>C34</f>
        <v>　　　２．被保険者一人当たり支出額　＝　支出合計　／　「第１表　保険者別一般状況」被保険者数総数年度平均</v>
      </c>
      <c r="Z34" s="1" t="str">
        <f>C34</f>
        <v>　　　２．被保険者一人当たり支出額　＝　支出合計　／　「第１表　保険者別一般状況」被保険者数総数年度平均</v>
      </c>
      <c r="AK34" s="1" t="str">
        <f>C34</f>
        <v>　　　２．被保険者一人当たり支出額　＝　支出合計　／　「第１表　保険者別一般状況」被保険者数総数年度平均</v>
      </c>
    </row>
    <row r="35" spans="14:42" s="29" customFormat="1" ht="11.25">
      <c r="N35" s="30" t="s">
        <v>72</v>
      </c>
      <c r="Y35" s="30" t="s">
        <v>73</v>
      </c>
      <c r="AJ35" s="30" t="s">
        <v>74</v>
      </c>
      <c r="AN35" s="30"/>
      <c r="AP35" s="30" t="s">
        <v>75</v>
      </c>
    </row>
    <row r="38" ht="13.5">
      <c r="H38" s="32"/>
    </row>
  </sheetData>
  <sheetProtection/>
  <mergeCells count="48">
    <mergeCell ref="E5:N5"/>
    <mergeCell ref="C4:C7"/>
    <mergeCell ref="D5:D7"/>
    <mergeCell ref="R4:Y4"/>
    <mergeCell ref="S6:S7"/>
    <mergeCell ref="T6:T7"/>
    <mergeCell ref="V6:V7"/>
    <mergeCell ref="W6:W7"/>
    <mergeCell ref="Y5:Y7"/>
    <mergeCell ref="O4:Q4"/>
    <mergeCell ref="AG5:AG7"/>
    <mergeCell ref="A8:A12"/>
    <mergeCell ref="I6:I7"/>
    <mergeCell ref="J6:J7"/>
    <mergeCell ref="K6:K7"/>
    <mergeCell ref="L6:L7"/>
    <mergeCell ref="M6:M7"/>
    <mergeCell ref="H6:H7"/>
    <mergeCell ref="B4:B7"/>
    <mergeCell ref="A4:A7"/>
    <mergeCell ref="N6:N7"/>
    <mergeCell ref="AE5:AE7"/>
    <mergeCell ref="AF5:AF7"/>
    <mergeCell ref="AP4:AP7"/>
    <mergeCell ref="AM4:AM7"/>
    <mergeCell ref="AN4:AN7"/>
    <mergeCell ref="AO4:AO7"/>
    <mergeCell ref="AE4:AG4"/>
    <mergeCell ref="AJ4:AJ7"/>
    <mergeCell ref="AL4:AL7"/>
    <mergeCell ref="O6:O7"/>
    <mergeCell ref="U5:U7"/>
    <mergeCell ref="X5:X7"/>
    <mergeCell ref="Z4:Z7"/>
    <mergeCell ref="AB4:AB7"/>
    <mergeCell ref="P5:P7"/>
    <mergeCell ref="Q5:Q7"/>
    <mergeCell ref="R5:R7"/>
    <mergeCell ref="AI4:AI7"/>
    <mergeCell ref="AK4:AK7"/>
    <mergeCell ref="AD4:AD7"/>
    <mergeCell ref="AH4:AH7"/>
    <mergeCell ref="AC4:AC7"/>
    <mergeCell ref="E4:N4"/>
    <mergeCell ref="E6:E7"/>
    <mergeCell ref="F6:F7"/>
    <mergeCell ref="G6:G7"/>
    <mergeCell ref="AA4:AA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2021-07-28T08:26:06Z</cp:lastPrinted>
  <dcterms:created xsi:type="dcterms:W3CDTF">2011-08-23T05:49:00Z</dcterms:created>
  <dcterms:modified xsi:type="dcterms:W3CDTF">2022-10-05T07:03:36Z</dcterms:modified>
  <cp:category/>
  <cp:version/>
  <cp:contentType/>
  <cp:contentStatus/>
</cp:coreProperties>
</file>