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第１３表一般被保険者（全体）" sheetId="1" r:id="rId1"/>
    <sheet name="第１3表前期高齢者分再掲" sheetId="2" r:id="rId2"/>
  </sheets>
  <definedNames>
    <definedName name="_xlnm.Print_Area" localSheetId="0">'第１３表一般被保険者（全体）'!$A$1:$V$38</definedName>
    <definedName name="_xlnm.Print_Area" localSheetId="1">'第１3表前期高齢者分再掲'!$A$1:$V$38</definedName>
  </definedNames>
  <calcPr fullCalcOnLoad="1"/>
</workbook>
</file>

<file path=xl/sharedStrings.xml><?xml version="1.0" encoding="utf-8"?>
<sst xmlns="http://schemas.openxmlformats.org/spreadsheetml/2006/main" count="151" uniqueCount="53">
  <si>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</si>
  <si>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</si>
  <si>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</si>
  <si>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</si>
  <si>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</si>
  <si>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</si>
  <si>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</si>
  <si>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</si>
  <si>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</si>
  <si>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</si>
  <si>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</si>
  <si>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</si>
  <si>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</si>
  <si>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</si>
  <si>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</si>
  <si>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</si>
  <si>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</si>
  <si>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</si>
  <si>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</si>
  <si>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</si>
  <si>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</si>
  <si>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</si>
  <si>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</si>
  <si>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</si>
  <si>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</si>
  <si>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</si>
  <si>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</si>
  <si>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入院</t>
  </si>
  <si>
    <t>入院外</t>
  </si>
  <si>
    <t>歯科</t>
  </si>
  <si>
    <t>受診率</t>
  </si>
  <si>
    <t>１件当たり日数</t>
  </si>
  <si>
    <t>計</t>
  </si>
  <si>
    <t>（円）</t>
  </si>
  <si>
    <t>（日）</t>
  </si>
  <si>
    <t>　　　３．１件当たり日数 ＝ 「第６表－１　一般被保険者保険給付状況」診療費日数 ／ 「第６表－１　一般被保険者保険給付状況」診療費件数</t>
  </si>
  <si>
    <t>　　　３．１件当たり日数 ＝ 「第６表－２　一般被保険者保険給付状況［前期高齢者分再掲］」診療費日数 ／ 「第６表－２　一般被保険者保険給付状況［前期高齢者分再掲］」診療費件数</t>
  </si>
  <si>
    <t>　　　２．受診率（100人当たり受診件数） ＝ 「第６表－１　一般被保険者保険給付状況」診療費件数 ／ 「第１表　保険者別一般状況」被保険者数一般被保険者年度平均 × 100</t>
  </si>
  <si>
    <t>　　　２．受診率（100人当たり受診件数） ＝ 「第６表－２　一般被保険者保険給付状況［前期高齢者分再掲］」診療費件数 ／ 「第１表　保険者別一般状況」（再掲）前期高齢者年度平均 × 100</t>
  </si>
  <si>
    <t>1人当たり診療費</t>
  </si>
  <si>
    <t>１日当たり診療費</t>
  </si>
  <si>
    <t>１件当たり診療費</t>
  </si>
  <si>
    <t>　　　４．１日当たり診療費 ＝ 「第６表－１　一般被保険者保険給付状況」診療費費用額 ／ 「第６表－１　一般被保険者保険給付状況」診療費日数</t>
  </si>
  <si>
    <t>　　　５．１件当たり診療費 ＝ 「第６表－１　一般被保険者保険給付状況」診療費費用額 ／ 「第６表－１　一般被保険者保険給付状況」診療費件数</t>
  </si>
  <si>
    <t>注） １．１人当たり診療費 ＝ 「第６表－１　一般被保険者保険給付状況」診療費費用額 ／ 「第１表　保険者別一般状況」被保険者数一般被保険者年度平均</t>
  </si>
  <si>
    <t>第１３表－１　保険者別診療費等諸率［一般被保険者分］</t>
  </si>
  <si>
    <t>第１３表－２　保険者別診療費等諸率［一般被保険者分］［前期高齢者分再掲］</t>
  </si>
  <si>
    <t>－　７０　－</t>
  </si>
  <si>
    <t>－　７１　－</t>
  </si>
  <si>
    <r>
      <t>　　　４．１日当たり診療費 ＝ 「第６表－</t>
    </r>
    <r>
      <rPr>
        <sz val="8"/>
        <color indexed="8"/>
        <rFont val="ＭＳ Ｐゴシック"/>
        <family val="3"/>
      </rPr>
      <t>２　一般被保険者保険給付状況［前期高齢者分再掲］」診療費費用額 ／ 「第６表－２　一般被保険者保険給付状況［前期高齢者分再掲］」診療費日数</t>
    </r>
  </si>
  <si>
    <r>
      <t>　　　５．１件当たり診療費 ＝ 「第６表－</t>
    </r>
    <r>
      <rPr>
        <sz val="8"/>
        <color indexed="8"/>
        <rFont val="ＭＳ Ｐゴシック"/>
        <family val="3"/>
      </rPr>
      <t>２　一般被保険者保険給付状況［前期高齢者分再掲］」診療費費用額 ／ 「第６表－２　一般被保険者保険給付状況［前期高齢者分再掲］」診療費件数</t>
    </r>
  </si>
  <si>
    <t>令和２年度国民健康保険事業状況（大分県）</t>
  </si>
  <si>
    <t>注） １．１人当たり診療費 ＝ 「第６表－２　一般被保険者保険給付状況［前期高齢者分再掲］」診療費費用額 ／ 「第１表　保険者別一般状況」（再掲）前期高齢者年度平均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</si>
</sst>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15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vertical="center"/>
    </xf>
    <xf numFmtId="176" fontId="42" fillId="0" borderId="17" xfId="0" applyNumberFormat="1" applyFont="1" applyFill="1" applyBorder="1" applyAlignment="1">
      <alignment vertical="center"/>
    </xf>
    <xf numFmtId="176" fontId="42" fillId="0" borderId="18" xfId="0" applyNumberFormat="1" applyFont="1" applyFill="1" applyBorder="1" applyAlignment="1">
      <alignment vertical="center"/>
    </xf>
    <xf numFmtId="176" fontId="42" fillId="0" borderId="19" xfId="0" applyNumberFormat="1" applyFont="1" applyFill="1" applyBorder="1" applyAlignment="1">
      <alignment vertical="center"/>
    </xf>
    <xf numFmtId="178" fontId="42" fillId="0" borderId="17" xfId="0" applyNumberFormat="1" applyFont="1" applyFill="1" applyBorder="1" applyAlignment="1">
      <alignment vertical="center"/>
    </xf>
    <xf numFmtId="178" fontId="42" fillId="0" borderId="18" xfId="0" applyNumberFormat="1" applyFont="1" applyFill="1" applyBorder="1" applyAlignment="1">
      <alignment vertical="center"/>
    </xf>
    <xf numFmtId="178" fontId="42" fillId="0" borderId="19" xfId="0" applyNumberFormat="1" applyFont="1" applyFill="1" applyBorder="1" applyAlignment="1">
      <alignment vertical="center"/>
    </xf>
    <xf numFmtId="177" fontId="42" fillId="0" borderId="17" xfId="0" applyNumberFormat="1" applyFont="1" applyFill="1" applyBorder="1" applyAlignment="1">
      <alignment vertical="center"/>
    </xf>
    <xf numFmtId="177" fontId="42" fillId="0" borderId="18" xfId="0" applyNumberFormat="1" applyFont="1" applyFill="1" applyBorder="1" applyAlignment="1">
      <alignment vertical="center"/>
    </xf>
    <xf numFmtId="177" fontId="42" fillId="0" borderId="19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left" vertical="center" indent="1" shrinkToFit="1"/>
    </xf>
    <xf numFmtId="176" fontId="42" fillId="0" borderId="21" xfId="0" applyNumberFormat="1" applyFont="1" applyFill="1" applyBorder="1" applyAlignment="1">
      <alignment vertical="center"/>
    </xf>
    <xf numFmtId="176" fontId="42" fillId="0" borderId="22" xfId="0" applyNumberFormat="1" applyFont="1" applyFill="1" applyBorder="1" applyAlignment="1">
      <alignment vertical="center"/>
    </xf>
    <xf numFmtId="176" fontId="42" fillId="0" borderId="23" xfId="0" applyNumberFormat="1" applyFont="1" applyFill="1" applyBorder="1" applyAlignment="1">
      <alignment vertical="center"/>
    </xf>
    <xf numFmtId="178" fontId="42" fillId="0" borderId="21" xfId="0" applyNumberFormat="1" applyFont="1" applyFill="1" applyBorder="1" applyAlignment="1">
      <alignment vertical="center"/>
    </xf>
    <xf numFmtId="178" fontId="42" fillId="0" borderId="22" xfId="0" applyNumberFormat="1" applyFont="1" applyFill="1" applyBorder="1" applyAlignment="1">
      <alignment vertical="center"/>
    </xf>
    <xf numFmtId="178" fontId="42" fillId="0" borderId="23" xfId="0" applyNumberFormat="1" applyFont="1" applyFill="1" applyBorder="1" applyAlignment="1">
      <alignment vertical="center"/>
    </xf>
    <xf numFmtId="177" fontId="42" fillId="0" borderId="21" xfId="0" applyNumberFormat="1" applyFont="1" applyFill="1" applyBorder="1" applyAlignment="1">
      <alignment vertical="center"/>
    </xf>
    <xf numFmtId="177" fontId="42" fillId="0" borderId="22" xfId="0" applyNumberFormat="1" applyFont="1" applyFill="1" applyBorder="1" applyAlignment="1">
      <alignment vertical="center"/>
    </xf>
    <xf numFmtId="177" fontId="42" fillId="0" borderId="23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left" vertical="center" indent="1" shrinkToFit="1"/>
    </xf>
    <xf numFmtId="176" fontId="42" fillId="0" borderId="25" xfId="0" applyNumberFormat="1" applyFont="1" applyFill="1" applyBorder="1" applyAlignment="1">
      <alignment vertical="center"/>
    </xf>
    <xf numFmtId="176" fontId="42" fillId="0" borderId="26" xfId="0" applyNumberFormat="1" applyFont="1" applyFill="1" applyBorder="1" applyAlignment="1">
      <alignment vertical="center"/>
    </xf>
    <xf numFmtId="176" fontId="42" fillId="0" borderId="27" xfId="0" applyNumberFormat="1" applyFont="1" applyFill="1" applyBorder="1" applyAlignment="1">
      <alignment vertical="center"/>
    </xf>
    <xf numFmtId="178" fontId="42" fillId="0" borderId="25" xfId="0" applyNumberFormat="1" applyFont="1" applyFill="1" applyBorder="1" applyAlignment="1">
      <alignment vertical="center"/>
    </xf>
    <xf numFmtId="178" fontId="42" fillId="0" borderId="26" xfId="0" applyNumberFormat="1" applyFont="1" applyFill="1" applyBorder="1" applyAlignment="1">
      <alignment vertical="center"/>
    </xf>
    <xf numFmtId="178" fontId="42" fillId="0" borderId="27" xfId="0" applyNumberFormat="1" applyFont="1" applyFill="1" applyBorder="1" applyAlignment="1">
      <alignment vertical="center"/>
    </xf>
    <xf numFmtId="177" fontId="42" fillId="0" borderId="25" xfId="0" applyNumberFormat="1" applyFont="1" applyFill="1" applyBorder="1" applyAlignment="1">
      <alignment vertical="center"/>
    </xf>
    <xf numFmtId="177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horizontal="right" vertical="center"/>
    </xf>
    <xf numFmtId="176" fontId="42" fillId="0" borderId="31" xfId="0" applyNumberFormat="1" applyFont="1" applyFill="1" applyBorder="1" applyAlignment="1">
      <alignment vertical="center"/>
    </xf>
    <xf numFmtId="178" fontId="42" fillId="0" borderId="17" xfId="0" applyNumberFormat="1" applyFont="1" applyFill="1" applyBorder="1" applyAlignment="1">
      <alignment vertical="center" shrinkToFit="1"/>
    </xf>
    <xf numFmtId="178" fontId="42" fillId="0" borderId="18" xfId="0" applyNumberFormat="1" applyFont="1" applyFill="1" applyBorder="1" applyAlignment="1">
      <alignment vertical="center" shrinkToFit="1"/>
    </xf>
    <xf numFmtId="178" fontId="42" fillId="0" borderId="19" xfId="0" applyNumberFormat="1" applyFont="1" applyFill="1" applyBorder="1" applyAlignment="1">
      <alignment vertical="center" shrinkToFit="1"/>
    </xf>
    <xf numFmtId="177" fontId="42" fillId="0" borderId="32" xfId="0" applyNumberFormat="1" applyFont="1" applyFill="1" applyBorder="1" applyAlignment="1">
      <alignment vertical="center"/>
    </xf>
    <xf numFmtId="177" fontId="42" fillId="0" borderId="31" xfId="0" applyNumberFormat="1" applyFont="1" applyFill="1" applyBorder="1" applyAlignment="1">
      <alignment vertical="center"/>
    </xf>
    <xf numFmtId="176" fontId="42" fillId="0" borderId="32" xfId="0" applyNumberFormat="1" applyFont="1" applyFill="1" applyBorder="1" applyAlignment="1">
      <alignment vertical="center"/>
    </xf>
    <xf numFmtId="176" fontId="42" fillId="0" borderId="33" xfId="0" applyNumberFormat="1" applyFont="1" applyFill="1" applyBorder="1" applyAlignment="1">
      <alignment vertical="center"/>
    </xf>
    <xf numFmtId="178" fontId="42" fillId="0" borderId="21" xfId="0" applyNumberFormat="1" applyFont="1" applyFill="1" applyBorder="1" applyAlignment="1">
      <alignment vertical="center" shrinkToFit="1"/>
    </xf>
    <xf numFmtId="178" fontId="42" fillId="0" borderId="22" xfId="0" applyNumberFormat="1" applyFont="1" applyFill="1" applyBorder="1" applyAlignment="1">
      <alignment vertical="center" shrinkToFit="1"/>
    </xf>
    <xf numFmtId="178" fontId="42" fillId="0" borderId="23" xfId="0" applyNumberFormat="1" applyFont="1" applyFill="1" applyBorder="1" applyAlignment="1">
      <alignment vertical="center" shrinkToFit="1"/>
    </xf>
    <xf numFmtId="177" fontId="42" fillId="0" borderId="34" xfId="0" applyNumberFormat="1" applyFont="1" applyFill="1" applyBorder="1" applyAlignment="1">
      <alignment vertical="center"/>
    </xf>
    <xf numFmtId="177" fontId="42" fillId="0" borderId="33" xfId="0" applyNumberFormat="1" applyFont="1" applyFill="1" applyBorder="1" applyAlignment="1">
      <alignment vertical="center"/>
    </xf>
    <xf numFmtId="176" fontId="42" fillId="0" borderId="34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left" vertical="center" indent="2" shrinkToFit="1"/>
    </xf>
    <xf numFmtId="176" fontId="42" fillId="0" borderId="35" xfId="0" applyNumberFormat="1" applyFont="1" applyFill="1" applyBorder="1" applyAlignment="1">
      <alignment vertical="center"/>
    </xf>
    <xf numFmtId="178" fontId="42" fillId="0" borderId="25" xfId="0" applyNumberFormat="1" applyFont="1" applyFill="1" applyBorder="1" applyAlignment="1">
      <alignment vertical="center" shrinkToFit="1"/>
    </xf>
    <xf numFmtId="178" fontId="42" fillId="0" borderId="26" xfId="0" applyNumberFormat="1" applyFont="1" applyFill="1" applyBorder="1" applyAlignment="1">
      <alignment vertical="center" shrinkToFit="1"/>
    </xf>
    <xf numFmtId="178" fontId="42" fillId="0" borderId="27" xfId="0" applyNumberFormat="1" applyFont="1" applyFill="1" applyBorder="1" applyAlignment="1">
      <alignment vertical="center" shrinkToFit="1"/>
    </xf>
    <xf numFmtId="177" fontId="42" fillId="0" borderId="36" xfId="0" applyNumberFormat="1" applyFont="1" applyFill="1" applyBorder="1" applyAlignment="1">
      <alignment vertical="center"/>
    </xf>
    <xf numFmtId="177" fontId="42" fillId="0" borderId="35" xfId="0" applyNumberFormat="1" applyFont="1" applyFill="1" applyBorder="1" applyAlignment="1">
      <alignment vertical="center"/>
    </xf>
    <xf numFmtId="176" fontId="42" fillId="0" borderId="3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1" fillId="0" borderId="17" xfId="0" applyFont="1" applyFill="1" applyBorder="1" applyAlignment="1">
      <alignment horizontal="distributed" vertical="center"/>
    </xf>
    <xf numFmtId="0" fontId="41" fillId="0" borderId="18" xfId="0" applyFont="1" applyFill="1" applyBorder="1" applyAlignment="1">
      <alignment horizontal="distributed" vertical="center"/>
    </xf>
    <xf numFmtId="0" fontId="41" fillId="0" borderId="19" xfId="0" applyFont="1" applyFill="1" applyBorder="1" applyAlignment="1">
      <alignment horizontal="distributed" vertical="center"/>
    </xf>
    <xf numFmtId="0" fontId="41" fillId="0" borderId="21" xfId="0" applyFont="1" applyFill="1" applyBorder="1" applyAlignment="1">
      <alignment horizontal="distributed" vertical="center"/>
    </xf>
    <xf numFmtId="0" fontId="41" fillId="0" borderId="22" xfId="0" applyFont="1" applyFill="1" applyBorder="1" applyAlignment="1">
      <alignment horizontal="distributed" vertical="center"/>
    </xf>
    <xf numFmtId="0" fontId="41" fillId="0" borderId="23" xfId="0" applyFont="1" applyFill="1" applyBorder="1" applyAlignment="1">
      <alignment horizontal="distributed" vertical="center"/>
    </xf>
    <xf numFmtId="0" fontId="41" fillId="0" borderId="28" xfId="0" applyFont="1" applyFill="1" applyBorder="1" applyAlignment="1">
      <alignment horizontal="center" vertical="center" textRotation="255" shrinkToFit="1"/>
    </xf>
    <xf numFmtId="0" fontId="41" fillId="0" borderId="29" xfId="0" applyFont="1" applyFill="1" applyBorder="1" applyAlignment="1">
      <alignment horizontal="center" vertical="center" textRotation="255" shrinkToFit="1"/>
    </xf>
    <xf numFmtId="0" fontId="41" fillId="0" borderId="37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3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I38"/>
  <sheetViews>
    <sheetView tabSelected="1" zoomScalePageLayoutView="0" workbookViewId="0" topLeftCell="A1">
      <pane xSplit="2" ySplit="7" topLeftCell="C8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H16" sqref="H16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7.140625" style="1" customWidth="1"/>
    <col min="4" max="5" width="6.57421875" style="1" customWidth="1"/>
    <col min="6" max="6" width="5.8515625" style="1" customWidth="1"/>
    <col min="7" max="7" width="7.00390625" style="1" customWidth="1"/>
    <col min="8" max="8" width="5.8515625" style="1" customWidth="1"/>
    <col min="9" max="9" width="7.140625" style="1" customWidth="1"/>
    <col min="10" max="10" width="6.57421875" style="1" customWidth="1"/>
    <col min="11" max="11" width="3.8515625" style="1" customWidth="1"/>
    <col min="12" max="12" width="4.7109375" style="1" customWidth="1"/>
    <col min="13" max="13" width="5.140625" style="1" customWidth="1"/>
    <col min="14" max="14" width="4.00390625" style="1" customWidth="1"/>
    <col min="15" max="16" width="6.140625" style="1" customWidth="1"/>
    <col min="17" max="19" width="5.57421875" style="1" customWidth="1"/>
    <col min="20" max="20" width="6.57421875" style="1" customWidth="1"/>
    <col min="21" max="21" width="5.8515625" style="1" customWidth="1"/>
    <col min="22" max="22" width="5.57421875" style="1" customWidth="1"/>
    <col min="23" max="16384" width="9.00390625" style="1" customWidth="1"/>
  </cols>
  <sheetData>
    <row r="1" ht="11.25">
      <c r="C1" s="1" t="s">
        <v>51</v>
      </c>
    </row>
    <row r="2" ht="13.5">
      <c r="D2" s="2" t="s">
        <v>45</v>
      </c>
    </row>
    <row r="3" spans="14:35" ht="11.25">
      <c r="N3" s="3"/>
      <c r="O3" s="3"/>
      <c r="P3" s="3"/>
      <c r="Q3" s="3"/>
      <c r="R3" s="3"/>
      <c r="V3" s="3"/>
      <c r="Y3" s="3"/>
      <c r="AI3" s="3"/>
    </row>
    <row r="4" spans="1:22" ht="11.25" customHeight="1">
      <c r="A4" s="80" t="s">
        <v>0</v>
      </c>
      <c r="B4" s="83" t="s">
        <v>1</v>
      </c>
      <c r="C4" s="74" t="s">
        <v>39</v>
      </c>
      <c r="D4" s="75"/>
      <c r="E4" s="75"/>
      <c r="F4" s="76"/>
      <c r="G4" s="74" t="s">
        <v>30</v>
      </c>
      <c r="H4" s="75"/>
      <c r="I4" s="75"/>
      <c r="J4" s="76"/>
      <c r="K4" s="74" t="s">
        <v>31</v>
      </c>
      <c r="L4" s="75"/>
      <c r="M4" s="75"/>
      <c r="N4" s="76"/>
      <c r="O4" s="74" t="s">
        <v>40</v>
      </c>
      <c r="P4" s="75"/>
      <c r="Q4" s="75"/>
      <c r="R4" s="76"/>
      <c r="S4" s="74" t="s">
        <v>41</v>
      </c>
      <c r="T4" s="75"/>
      <c r="U4" s="75"/>
      <c r="V4" s="76"/>
    </row>
    <row r="5" spans="1:22" ht="11.25">
      <c r="A5" s="81"/>
      <c r="B5" s="84"/>
      <c r="C5" s="77"/>
      <c r="D5" s="78"/>
      <c r="E5" s="78"/>
      <c r="F5" s="79"/>
      <c r="G5" s="77"/>
      <c r="H5" s="78"/>
      <c r="I5" s="78"/>
      <c r="J5" s="79"/>
      <c r="K5" s="77"/>
      <c r="L5" s="78"/>
      <c r="M5" s="78"/>
      <c r="N5" s="79"/>
      <c r="O5" s="77"/>
      <c r="P5" s="78"/>
      <c r="Q5" s="78"/>
      <c r="R5" s="79"/>
      <c r="S5" s="77"/>
      <c r="T5" s="78"/>
      <c r="U5" s="78"/>
      <c r="V5" s="79"/>
    </row>
    <row r="6" spans="1:22" ht="11.25">
      <c r="A6" s="81"/>
      <c r="B6" s="84"/>
      <c r="C6" s="4" t="s">
        <v>32</v>
      </c>
      <c r="D6" s="5" t="s">
        <v>27</v>
      </c>
      <c r="E6" s="5" t="s">
        <v>28</v>
      </c>
      <c r="F6" s="6" t="s">
        <v>29</v>
      </c>
      <c r="G6" s="4" t="s">
        <v>32</v>
      </c>
      <c r="H6" s="5" t="s">
        <v>27</v>
      </c>
      <c r="I6" s="5" t="s">
        <v>28</v>
      </c>
      <c r="J6" s="6" t="s">
        <v>29</v>
      </c>
      <c r="K6" s="4" t="s">
        <v>32</v>
      </c>
      <c r="L6" s="5" t="s">
        <v>27</v>
      </c>
      <c r="M6" s="7" t="s">
        <v>28</v>
      </c>
      <c r="N6" s="6" t="s">
        <v>29</v>
      </c>
      <c r="O6" s="4" t="s">
        <v>32</v>
      </c>
      <c r="P6" s="5" t="s">
        <v>27</v>
      </c>
      <c r="Q6" s="5" t="s">
        <v>28</v>
      </c>
      <c r="R6" s="6" t="s">
        <v>29</v>
      </c>
      <c r="S6" s="4" t="s">
        <v>32</v>
      </c>
      <c r="T6" s="5" t="s">
        <v>27</v>
      </c>
      <c r="U6" s="5" t="s">
        <v>28</v>
      </c>
      <c r="V6" s="6" t="s">
        <v>29</v>
      </c>
    </row>
    <row r="7" spans="1:22" ht="11.25">
      <c r="A7" s="82"/>
      <c r="B7" s="85"/>
      <c r="C7" s="8" t="s">
        <v>33</v>
      </c>
      <c r="D7" s="9" t="s">
        <v>33</v>
      </c>
      <c r="E7" s="9" t="s">
        <v>33</v>
      </c>
      <c r="F7" s="10" t="s">
        <v>33</v>
      </c>
      <c r="G7" s="8"/>
      <c r="H7" s="9"/>
      <c r="I7" s="9"/>
      <c r="J7" s="10"/>
      <c r="K7" s="8" t="s">
        <v>34</v>
      </c>
      <c r="L7" s="9" t="s">
        <v>34</v>
      </c>
      <c r="M7" s="9" t="s">
        <v>34</v>
      </c>
      <c r="N7" s="10" t="s">
        <v>34</v>
      </c>
      <c r="O7" s="8" t="s">
        <v>33</v>
      </c>
      <c r="P7" s="9" t="s">
        <v>33</v>
      </c>
      <c r="Q7" s="9" t="s">
        <v>33</v>
      </c>
      <c r="R7" s="10" t="s">
        <v>33</v>
      </c>
      <c r="S7" s="8" t="s">
        <v>33</v>
      </c>
      <c r="T7" s="9" t="s">
        <v>33</v>
      </c>
      <c r="U7" s="9" t="s">
        <v>33</v>
      </c>
      <c r="V7" s="10" t="s">
        <v>33</v>
      </c>
    </row>
    <row r="8" spans="1:22" ht="16.5" customHeight="1">
      <c r="A8" s="71"/>
      <c r="B8" s="11" t="s">
        <v>24</v>
      </c>
      <c r="C8" s="12">
        <v>352788</v>
      </c>
      <c r="D8" s="13">
        <v>192096</v>
      </c>
      <c r="E8" s="13">
        <v>138486</v>
      </c>
      <c r="F8" s="14">
        <v>22206</v>
      </c>
      <c r="G8" s="15">
        <v>1033.369</v>
      </c>
      <c r="H8" s="16">
        <v>36.067</v>
      </c>
      <c r="I8" s="16">
        <v>846.309</v>
      </c>
      <c r="J8" s="17">
        <v>150.993</v>
      </c>
      <c r="K8" s="18">
        <v>2.14</v>
      </c>
      <c r="L8" s="19">
        <v>17.39</v>
      </c>
      <c r="M8" s="19">
        <v>1.52</v>
      </c>
      <c r="N8" s="20">
        <v>1.96</v>
      </c>
      <c r="O8" s="12">
        <v>15938</v>
      </c>
      <c r="P8" s="13">
        <v>30635</v>
      </c>
      <c r="Q8" s="13">
        <v>10736</v>
      </c>
      <c r="R8" s="14">
        <v>7489</v>
      </c>
      <c r="S8" s="12">
        <v>34140</v>
      </c>
      <c r="T8" s="13">
        <v>532616</v>
      </c>
      <c r="U8" s="13">
        <v>16363</v>
      </c>
      <c r="V8" s="14">
        <v>14707</v>
      </c>
    </row>
    <row r="9" spans="1:22" ht="16.5" customHeight="1">
      <c r="A9" s="72"/>
      <c r="B9" s="21" t="s">
        <v>22</v>
      </c>
      <c r="C9" s="22">
        <v>358281</v>
      </c>
      <c r="D9" s="23">
        <v>195700</v>
      </c>
      <c r="E9" s="23">
        <v>140162</v>
      </c>
      <c r="F9" s="24">
        <v>22419</v>
      </c>
      <c r="G9" s="25">
        <v>1042.19</v>
      </c>
      <c r="H9" s="26">
        <v>36.708</v>
      </c>
      <c r="I9" s="26">
        <v>853.768</v>
      </c>
      <c r="J9" s="27">
        <v>151.715</v>
      </c>
      <c r="K9" s="28">
        <v>2.15</v>
      </c>
      <c r="L9" s="29">
        <v>17.45</v>
      </c>
      <c r="M9" s="29">
        <v>1.53</v>
      </c>
      <c r="N9" s="30">
        <v>1.97</v>
      </c>
      <c r="O9" s="22">
        <v>15970</v>
      </c>
      <c r="P9" s="23">
        <v>30553</v>
      </c>
      <c r="Q9" s="23">
        <v>10751</v>
      </c>
      <c r="R9" s="24">
        <v>7494</v>
      </c>
      <c r="S9" s="22">
        <v>34378</v>
      </c>
      <c r="T9" s="23">
        <v>533122</v>
      </c>
      <c r="U9" s="23">
        <v>16417</v>
      </c>
      <c r="V9" s="24">
        <v>14777</v>
      </c>
    </row>
    <row r="10" spans="1:22" ht="16.5" customHeight="1">
      <c r="A10" s="72"/>
      <c r="B10" s="31" t="s">
        <v>25</v>
      </c>
      <c r="C10" s="22">
        <v>356598</v>
      </c>
      <c r="D10" s="23">
        <v>194232</v>
      </c>
      <c r="E10" s="23">
        <v>139837</v>
      </c>
      <c r="F10" s="24">
        <v>22529</v>
      </c>
      <c r="G10" s="25">
        <v>1041.642</v>
      </c>
      <c r="H10" s="26">
        <v>36.561</v>
      </c>
      <c r="I10" s="26">
        <v>852.301</v>
      </c>
      <c r="J10" s="27">
        <v>152.78</v>
      </c>
      <c r="K10" s="28">
        <v>2.15</v>
      </c>
      <c r="L10" s="29">
        <v>17.48</v>
      </c>
      <c r="M10" s="29">
        <v>1.53</v>
      </c>
      <c r="N10" s="30">
        <v>1.97</v>
      </c>
      <c r="O10" s="22">
        <v>15902</v>
      </c>
      <c r="P10" s="23">
        <v>30398</v>
      </c>
      <c r="Q10" s="23">
        <v>10731</v>
      </c>
      <c r="R10" s="24">
        <v>7499</v>
      </c>
      <c r="S10" s="22">
        <v>34234</v>
      </c>
      <c r="T10" s="23">
        <v>531250</v>
      </c>
      <c r="U10" s="23">
        <v>16407</v>
      </c>
      <c r="V10" s="24">
        <v>14746</v>
      </c>
    </row>
    <row r="11" spans="1:22" ht="16.5" customHeight="1">
      <c r="A11" s="72"/>
      <c r="B11" s="31" t="s">
        <v>26</v>
      </c>
      <c r="C11" s="22">
        <v>388874</v>
      </c>
      <c r="D11" s="23">
        <v>222380</v>
      </c>
      <c r="E11" s="23">
        <v>146072</v>
      </c>
      <c r="F11" s="24">
        <v>20422</v>
      </c>
      <c r="G11" s="25">
        <v>1052.159</v>
      </c>
      <c r="H11" s="26">
        <v>39.379</v>
      </c>
      <c r="I11" s="26">
        <v>880.426</v>
      </c>
      <c r="J11" s="27">
        <v>132.354</v>
      </c>
      <c r="K11" s="28">
        <v>2.15</v>
      </c>
      <c r="L11" s="29">
        <v>16.99</v>
      </c>
      <c r="M11" s="29">
        <v>1.49</v>
      </c>
      <c r="N11" s="30">
        <v>2.08</v>
      </c>
      <c r="O11" s="22">
        <v>17206</v>
      </c>
      <c r="P11" s="23">
        <v>33240</v>
      </c>
      <c r="Q11" s="23">
        <v>11107</v>
      </c>
      <c r="R11" s="24">
        <v>7402</v>
      </c>
      <c r="S11" s="22">
        <v>36960</v>
      </c>
      <c r="T11" s="23">
        <v>564717</v>
      </c>
      <c r="U11" s="23">
        <v>16591</v>
      </c>
      <c r="V11" s="24">
        <v>15430</v>
      </c>
    </row>
    <row r="12" spans="1:22" ht="16.5" customHeight="1">
      <c r="A12" s="73"/>
      <c r="B12" s="32" t="s">
        <v>23</v>
      </c>
      <c r="C12" s="33">
        <v>145390</v>
      </c>
      <c r="D12" s="34">
        <v>56023</v>
      </c>
      <c r="E12" s="34">
        <v>75188</v>
      </c>
      <c r="F12" s="35">
        <v>14178</v>
      </c>
      <c r="G12" s="36">
        <v>700.299</v>
      </c>
      <c r="H12" s="37">
        <v>11.836</v>
      </c>
      <c r="I12" s="37">
        <v>564.728</v>
      </c>
      <c r="J12" s="38">
        <v>123.735</v>
      </c>
      <c r="K12" s="39">
        <v>1.55</v>
      </c>
      <c r="L12" s="40">
        <v>10</v>
      </c>
      <c r="M12" s="40">
        <v>1.36</v>
      </c>
      <c r="N12" s="41">
        <v>1.6</v>
      </c>
      <c r="O12" s="33">
        <v>13422</v>
      </c>
      <c r="P12" s="34">
        <v>47333</v>
      </c>
      <c r="Q12" s="34">
        <v>9801</v>
      </c>
      <c r="R12" s="35">
        <v>7173</v>
      </c>
      <c r="S12" s="33">
        <v>20761</v>
      </c>
      <c r="T12" s="34">
        <v>473334</v>
      </c>
      <c r="U12" s="34">
        <v>13314</v>
      </c>
      <c r="V12" s="35">
        <v>11459</v>
      </c>
    </row>
    <row r="13" spans="1:22" ht="16.5" customHeight="1">
      <c r="A13" s="42">
        <v>1</v>
      </c>
      <c r="B13" s="11" t="s">
        <v>2</v>
      </c>
      <c r="C13" s="12">
        <v>347581</v>
      </c>
      <c r="D13" s="13">
        <v>182259</v>
      </c>
      <c r="E13" s="13">
        <v>141822</v>
      </c>
      <c r="F13" s="14">
        <v>23501</v>
      </c>
      <c r="G13" s="15">
        <v>1044.886</v>
      </c>
      <c r="H13" s="16">
        <v>34.816</v>
      </c>
      <c r="I13" s="16">
        <v>849.218</v>
      </c>
      <c r="J13" s="17">
        <v>160.851</v>
      </c>
      <c r="K13" s="18">
        <v>2.11</v>
      </c>
      <c r="L13" s="19">
        <v>17.12</v>
      </c>
      <c r="M13" s="19">
        <v>1.53</v>
      </c>
      <c r="N13" s="20">
        <v>1.93</v>
      </c>
      <c r="O13" s="12">
        <v>15765</v>
      </c>
      <c r="P13" s="13">
        <v>30584</v>
      </c>
      <c r="Q13" s="13">
        <v>10921</v>
      </c>
      <c r="R13" s="14">
        <v>7577</v>
      </c>
      <c r="S13" s="12">
        <v>33265</v>
      </c>
      <c r="T13" s="13">
        <v>523488</v>
      </c>
      <c r="U13" s="13">
        <v>16700</v>
      </c>
      <c r="V13" s="14">
        <v>14610</v>
      </c>
    </row>
    <row r="14" spans="1:22" ht="16.5" customHeight="1">
      <c r="A14" s="43">
        <v>2</v>
      </c>
      <c r="B14" s="44" t="s">
        <v>3</v>
      </c>
      <c r="C14" s="22">
        <v>340194</v>
      </c>
      <c r="D14" s="23">
        <v>190930</v>
      </c>
      <c r="E14" s="23">
        <v>127424</v>
      </c>
      <c r="F14" s="24">
        <v>21840</v>
      </c>
      <c r="G14" s="25">
        <v>947.015</v>
      </c>
      <c r="H14" s="26">
        <v>33.677</v>
      </c>
      <c r="I14" s="26">
        <v>774.176</v>
      </c>
      <c r="J14" s="27">
        <v>139.162</v>
      </c>
      <c r="K14" s="28">
        <v>2.22</v>
      </c>
      <c r="L14" s="29">
        <v>18.62</v>
      </c>
      <c r="M14" s="29">
        <v>1.53</v>
      </c>
      <c r="N14" s="30">
        <v>2.06</v>
      </c>
      <c r="O14" s="22">
        <v>16185</v>
      </c>
      <c r="P14" s="23">
        <v>30440</v>
      </c>
      <c r="Q14" s="23">
        <v>10723</v>
      </c>
      <c r="R14" s="24">
        <v>7630</v>
      </c>
      <c r="S14" s="22">
        <v>35923</v>
      </c>
      <c r="T14" s="23">
        <v>566939</v>
      </c>
      <c r="U14" s="23">
        <v>16459</v>
      </c>
      <c r="V14" s="24">
        <v>15694</v>
      </c>
    </row>
    <row r="15" spans="1:22" ht="16.5" customHeight="1">
      <c r="A15" s="43">
        <v>3</v>
      </c>
      <c r="B15" s="44" t="s">
        <v>4</v>
      </c>
      <c r="C15" s="22">
        <v>364298</v>
      </c>
      <c r="D15" s="23">
        <v>192688</v>
      </c>
      <c r="E15" s="23">
        <v>148018</v>
      </c>
      <c r="F15" s="24">
        <v>23592</v>
      </c>
      <c r="G15" s="25">
        <v>1084.178</v>
      </c>
      <c r="H15" s="26">
        <v>37.567</v>
      </c>
      <c r="I15" s="26">
        <v>881.881</v>
      </c>
      <c r="J15" s="27">
        <v>164.73</v>
      </c>
      <c r="K15" s="28">
        <v>2.24</v>
      </c>
      <c r="L15" s="29">
        <v>18.01</v>
      </c>
      <c r="M15" s="29">
        <v>1.61</v>
      </c>
      <c r="N15" s="30">
        <v>2.02</v>
      </c>
      <c r="O15" s="22">
        <v>14978</v>
      </c>
      <c r="P15" s="23">
        <v>28475</v>
      </c>
      <c r="Q15" s="23">
        <v>10406</v>
      </c>
      <c r="R15" s="24">
        <v>7083</v>
      </c>
      <c r="S15" s="22">
        <v>33601</v>
      </c>
      <c r="T15" s="23">
        <v>512922</v>
      </c>
      <c r="U15" s="23">
        <v>16784</v>
      </c>
      <c r="V15" s="24">
        <v>14321</v>
      </c>
    </row>
    <row r="16" spans="1:22" ht="16.5" customHeight="1">
      <c r="A16" s="43">
        <v>4</v>
      </c>
      <c r="B16" s="44" t="s">
        <v>5</v>
      </c>
      <c r="C16" s="22">
        <v>371834</v>
      </c>
      <c r="D16" s="23">
        <v>211208</v>
      </c>
      <c r="E16" s="23">
        <v>138322</v>
      </c>
      <c r="F16" s="24">
        <v>22304</v>
      </c>
      <c r="G16" s="25">
        <v>1063.906</v>
      </c>
      <c r="H16" s="26">
        <v>38.891</v>
      </c>
      <c r="I16" s="26">
        <v>871.117</v>
      </c>
      <c r="J16" s="27">
        <v>153.898</v>
      </c>
      <c r="K16" s="28">
        <v>2.24</v>
      </c>
      <c r="L16" s="29">
        <v>18.04</v>
      </c>
      <c r="M16" s="29">
        <v>1.57</v>
      </c>
      <c r="N16" s="30">
        <v>2.04</v>
      </c>
      <c r="O16" s="22">
        <v>15585</v>
      </c>
      <c r="P16" s="23">
        <v>30111</v>
      </c>
      <c r="Q16" s="23">
        <v>10096</v>
      </c>
      <c r="R16" s="24">
        <v>7094</v>
      </c>
      <c r="S16" s="22">
        <v>34950</v>
      </c>
      <c r="T16" s="23">
        <v>543081</v>
      </c>
      <c r="U16" s="23">
        <v>15879</v>
      </c>
      <c r="V16" s="24">
        <v>14493</v>
      </c>
    </row>
    <row r="17" spans="1:22" ht="16.5" customHeight="1">
      <c r="A17" s="45">
        <v>5</v>
      </c>
      <c r="B17" s="46" t="s">
        <v>6</v>
      </c>
      <c r="C17" s="33">
        <v>343926</v>
      </c>
      <c r="D17" s="34">
        <v>191359</v>
      </c>
      <c r="E17" s="34">
        <v>129574</v>
      </c>
      <c r="F17" s="35">
        <v>22993</v>
      </c>
      <c r="G17" s="36">
        <v>1028.749</v>
      </c>
      <c r="H17" s="37">
        <v>35.929</v>
      </c>
      <c r="I17" s="37">
        <v>823.578</v>
      </c>
      <c r="J17" s="38">
        <v>169.241</v>
      </c>
      <c r="K17" s="39">
        <v>2.06</v>
      </c>
      <c r="L17" s="40">
        <v>16.96</v>
      </c>
      <c r="M17" s="40">
        <v>1.48</v>
      </c>
      <c r="N17" s="41">
        <v>1.7</v>
      </c>
      <c r="O17" s="33">
        <v>16230</v>
      </c>
      <c r="P17" s="34">
        <v>31395</v>
      </c>
      <c r="Q17" s="34">
        <v>10609</v>
      </c>
      <c r="R17" s="35">
        <v>7976</v>
      </c>
      <c r="S17" s="33">
        <v>33431</v>
      </c>
      <c r="T17" s="34">
        <v>532598</v>
      </c>
      <c r="U17" s="34">
        <v>15733</v>
      </c>
      <c r="V17" s="35">
        <v>13586</v>
      </c>
    </row>
    <row r="18" spans="1:22" ht="16.5" customHeight="1">
      <c r="A18" s="42">
        <v>6</v>
      </c>
      <c r="B18" s="11" t="s">
        <v>7</v>
      </c>
      <c r="C18" s="12">
        <v>394209</v>
      </c>
      <c r="D18" s="13">
        <v>233076</v>
      </c>
      <c r="E18" s="13">
        <v>137056</v>
      </c>
      <c r="F18" s="14">
        <v>24077</v>
      </c>
      <c r="G18" s="15">
        <v>1170.352</v>
      </c>
      <c r="H18" s="16">
        <v>41.948</v>
      </c>
      <c r="I18" s="16">
        <v>953.917</v>
      </c>
      <c r="J18" s="17">
        <v>174.486</v>
      </c>
      <c r="K18" s="18">
        <v>2.1</v>
      </c>
      <c r="L18" s="19">
        <v>18.61</v>
      </c>
      <c r="M18" s="19">
        <v>1.41</v>
      </c>
      <c r="N18" s="20">
        <v>1.91</v>
      </c>
      <c r="O18" s="12">
        <v>16031</v>
      </c>
      <c r="P18" s="13">
        <v>29863</v>
      </c>
      <c r="Q18" s="13">
        <v>10185</v>
      </c>
      <c r="R18" s="14">
        <v>7230</v>
      </c>
      <c r="S18" s="12">
        <v>33683</v>
      </c>
      <c r="T18" s="13">
        <v>555625</v>
      </c>
      <c r="U18" s="13">
        <v>14368</v>
      </c>
      <c r="V18" s="14">
        <v>13799</v>
      </c>
    </row>
    <row r="19" spans="1:22" ht="16.5" customHeight="1">
      <c r="A19" s="43">
        <v>7</v>
      </c>
      <c r="B19" s="44" t="s">
        <v>8</v>
      </c>
      <c r="C19" s="22">
        <v>395895</v>
      </c>
      <c r="D19" s="23">
        <v>210901</v>
      </c>
      <c r="E19" s="23">
        <v>162022</v>
      </c>
      <c r="F19" s="24">
        <v>22973</v>
      </c>
      <c r="G19" s="25">
        <v>1222.049</v>
      </c>
      <c r="H19" s="26">
        <v>39.231</v>
      </c>
      <c r="I19" s="26">
        <v>1032.751</v>
      </c>
      <c r="J19" s="27">
        <v>150.067</v>
      </c>
      <c r="K19" s="28">
        <v>2.11</v>
      </c>
      <c r="L19" s="29">
        <v>17.07</v>
      </c>
      <c r="M19" s="29">
        <v>1.52</v>
      </c>
      <c r="N19" s="30">
        <v>2.2</v>
      </c>
      <c r="O19" s="22">
        <v>15387</v>
      </c>
      <c r="P19" s="23">
        <v>31502</v>
      </c>
      <c r="Q19" s="23">
        <v>10297</v>
      </c>
      <c r="R19" s="24">
        <v>6965</v>
      </c>
      <c r="S19" s="22">
        <v>32396</v>
      </c>
      <c r="T19" s="23">
        <v>537587</v>
      </c>
      <c r="U19" s="23">
        <v>15688</v>
      </c>
      <c r="V19" s="24">
        <v>15308</v>
      </c>
    </row>
    <row r="20" spans="1:22" ht="16.5" customHeight="1">
      <c r="A20" s="43">
        <v>8</v>
      </c>
      <c r="B20" s="44" t="s">
        <v>9</v>
      </c>
      <c r="C20" s="22">
        <v>365059</v>
      </c>
      <c r="D20" s="23">
        <v>196236</v>
      </c>
      <c r="E20" s="23">
        <v>149539</v>
      </c>
      <c r="F20" s="24">
        <v>19284</v>
      </c>
      <c r="G20" s="25">
        <v>1010.432</v>
      </c>
      <c r="H20" s="26">
        <v>41.677</v>
      </c>
      <c r="I20" s="26">
        <v>844.414</v>
      </c>
      <c r="J20" s="27">
        <v>124.342</v>
      </c>
      <c r="K20" s="28">
        <v>2.26</v>
      </c>
      <c r="L20" s="29">
        <v>16.03</v>
      </c>
      <c r="M20" s="29">
        <v>1.62</v>
      </c>
      <c r="N20" s="30">
        <v>1.99</v>
      </c>
      <c r="O20" s="22">
        <v>15993</v>
      </c>
      <c r="P20" s="23">
        <v>29371</v>
      </c>
      <c r="Q20" s="23">
        <v>10943</v>
      </c>
      <c r="R20" s="24">
        <v>7776</v>
      </c>
      <c r="S20" s="22">
        <v>36129</v>
      </c>
      <c r="T20" s="23">
        <v>470852</v>
      </c>
      <c r="U20" s="23">
        <v>17709</v>
      </c>
      <c r="V20" s="24">
        <v>15509</v>
      </c>
    </row>
    <row r="21" spans="1:22" ht="16.5" customHeight="1">
      <c r="A21" s="43">
        <v>9</v>
      </c>
      <c r="B21" s="44" t="s">
        <v>10</v>
      </c>
      <c r="C21" s="22">
        <v>347815</v>
      </c>
      <c r="D21" s="23">
        <v>194310</v>
      </c>
      <c r="E21" s="23">
        <v>131964</v>
      </c>
      <c r="F21" s="24">
        <v>21541</v>
      </c>
      <c r="G21" s="25">
        <v>968.674</v>
      </c>
      <c r="H21" s="26">
        <v>37.292</v>
      </c>
      <c r="I21" s="26">
        <v>806.891</v>
      </c>
      <c r="J21" s="27">
        <v>124.491</v>
      </c>
      <c r="K21" s="28">
        <v>2.25</v>
      </c>
      <c r="L21" s="29">
        <v>17.93</v>
      </c>
      <c r="M21" s="29">
        <v>1.52</v>
      </c>
      <c r="N21" s="30">
        <v>2.26</v>
      </c>
      <c r="O21" s="22">
        <v>15979</v>
      </c>
      <c r="P21" s="23">
        <v>29057</v>
      </c>
      <c r="Q21" s="23">
        <v>10753</v>
      </c>
      <c r="R21" s="24">
        <v>7673</v>
      </c>
      <c r="S21" s="22">
        <v>35906</v>
      </c>
      <c r="T21" s="23">
        <v>521057</v>
      </c>
      <c r="U21" s="23">
        <v>16355</v>
      </c>
      <c r="V21" s="24">
        <v>17303</v>
      </c>
    </row>
    <row r="22" spans="1:22" ht="16.5" customHeight="1">
      <c r="A22" s="45">
        <v>10</v>
      </c>
      <c r="B22" s="46" t="s">
        <v>11</v>
      </c>
      <c r="C22" s="33">
        <v>357381</v>
      </c>
      <c r="D22" s="34">
        <v>203355</v>
      </c>
      <c r="E22" s="34">
        <v>134745</v>
      </c>
      <c r="F22" s="35">
        <v>19280</v>
      </c>
      <c r="G22" s="36">
        <v>975.538</v>
      </c>
      <c r="H22" s="37">
        <v>37.952</v>
      </c>
      <c r="I22" s="37">
        <v>818.347</v>
      </c>
      <c r="J22" s="38">
        <v>119.239</v>
      </c>
      <c r="K22" s="39">
        <v>2.21</v>
      </c>
      <c r="L22" s="40">
        <v>17.25</v>
      </c>
      <c r="M22" s="40">
        <v>1.49</v>
      </c>
      <c r="N22" s="41">
        <v>2.36</v>
      </c>
      <c r="O22" s="33">
        <v>16607</v>
      </c>
      <c r="P22" s="34">
        <v>31068</v>
      </c>
      <c r="Q22" s="34">
        <v>11077</v>
      </c>
      <c r="R22" s="35">
        <v>6861</v>
      </c>
      <c r="S22" s="33">
        <v>36634</v>
      </c>
      <c r="T22" s="34">
        <v>535827</v>
      </c>
      <c r="U22" s="34">
        <v>16466</v>
      </c>
      <c r="V22" s="35">
        <v>16169</v>
      </c>
    </row>
    <row r="23" spans="1:22" ht="16.5" customHeight="1">
      <c r="A23" s="42">
        <v>11</v>
      </c>
      <c r="B23" s="11" t="s">
        <v>12</v>
      </c>
      <c r="C23" s="12">
        <v>368686</v>
      </c>
      <c r="D23" s="13">
        <v>212258</v>
      </c>
      <c r="E23" s="13">
        <v>136812</v>
      </c>
      <c r="F23" s="14">
        <v>19616</v>
      </c>
      <c r="G23" s="15">
        <v>1042.994</v>
      </c>
      <c r="H23" s="16">
        <v>41.363</v>
      </c>
      <c r="I23" s="16">
        <v>871.052</v>
      </c>
      <c r="J23" s="17">
        <v>130.579</v>
      </c>
      <c r="K23" s="18">
        <v>2.28</v>
      </c>
      <c r="L23" s="19">
        <v>18.51</v>
      </c>
      <c r="M23" s="19">
        <v>1.55</v>
      </c>
      <c r="N23" s="20">
        <v>1.99</v>
      </c>
      <c r="O23" s="12">
        <v>15526</v>
      </c>
      <c r="P23" s="13">
        <v>27719</v>
      </c>
      <c r="Q23" s="13">
        <v>10146</v>
      </c>
      <c r="R23" s="14">
        <v>7531</v>
      </c>
      <c r="S23" s="12">
        <v>35349</v>
      </c>
      <c r="T23" s="13">
        <v>513159</v>
      </c>
      <c r="U23" s="13">
        <v>15707</v>
      </c>
      <c r="V23" s="14">
        <v>15022</v>
      </c>
    </row>
    <row r="24" spans="1:22" ht="16.5" customHeight="1">
      <c r="A24" s="43">
        <v>16</v>
      </c>
      <c r="B24" s="44" t="s">
        <v>13</v>
      </c>
      <c r="C24" s="22">
        <v>438042</v>
      </c>
      <c r="D24" s="23">
        <v>236720</v>
      </c>
      <c r="E24" s="23">
        <v>179782</v>
      </c>
      <c r="F24" s="24">
        <v>21540</v>
      </c>
      <c r="G24" s="25">
        <v>1022.866</v>
      </c>
      <c r="H24" s="26">
        <v>43.8</v>
      </c>
      <c r="I24" s="26">
        <v>822.061</v>
      </c>
      <c r="J24" s="27">
        <v>157.005</v>
      </c>
      <c r="K24" s="28">
        <v>2.18</v>
      </c>
      <c r="L24" s="29">
        <v>17.28</v>
      </c>
      <c r="M24" s="29">
        <v>1.43</v>
      </c>
      <c r="N24" s="30">
        <v>1.9</v>
      </c>
      <c r="O24" s="22">
        <v>19622</v>
      </c>
      <c r="P24" s="23">
        <v>31271</v>
      </c>
      <c r="Q24" s="23">
        <v>15277</v>
      </c>
      <c r="R24" s="24">
        <v>7215</v>
      </c>
      <c r="S24" s="22">
        <v>42825</v>
      </c>
      <c r="T24" s="23">
        <v>540452</v>
      </c>
      <c r="U24" s="23">
        <v>21870</v>
      </c>
      <c r="V24" s="24">
        <v>13719</v>
      </c>
    </row>
    <row r="25" spans="1:22" ht="16.5" customHeight="1">
      <c r="A25" s="43">
        <v>20</v>
      </c>
      <c r="B25" s="44" t="s">
        <v>14</v>
      </c>
      <c r="C25" s="22">
        <v>369409</v>
      </c>
      <c r="D25" s="23">
        <v>210470</v>
      </c>
      <c r="E25" s="23">
        <v>138930</v>
      </c>
      <c r="F25" s="24">
        <v>20010</v>
      </c>
      <c r="G25" s="25">
        <v>1027.123</v>
      </c>
      <c r="H25" s="26">
        <v>36.783</v>
      </c>
      <c r="I25" s="26">
        <v>863.305</v>
      </c>
      <c r="J25" s="27">
        <v>127.035</v>
      </c>
      <c r="K25" s="28">
        <v>2.07</v>
      </c>
      <c r="L25" s="29">
        <v>16.93</v>
      </c>
      <c r="M25" s="29">
        <v>1.44</v>
      </c>
      <c r="N25" s="30">
        <v>2.05</v>
      </c>
      <c r="O25" s="22">
        <v>17345</v>
      </c>
      <c r="P25" s="23">
        <v>33804</v>
      </c>
      <c r="Q25" s="23">
        <v>11149</v>
      </c>
      <c r="R25" s="24">
        <v>7665</v>
      </c>
      <c r="S25" s="22">
        <v>35965</v>
      </c>
      <c r="T25" s="23">
        <v>572186</v>
      </c>
      <c r="U25" s="23">
        <v>16093</v>
      </c>
      <c r="V25" s="24">
        <v>15751</v>
      </c>
    </row>
    <row r="26" spans="1:22" ht="16.5" customHeight="1">
      <c r="A26" s="43">
        <v>46</v>
      </c>
      <c r="B26" s="44" t="s">
        <v>15</v>
      </c>
      <c r="C26" s="22">
        <v>378893</v>
      </c>
      <c r="D26" s="23">
        <v>209955</v>
      </c>
      <c r="E26" s="23">
        <v>149127</v>
      </c>
      <c r="F26" s="24">
        <v>19810</v>
      </c>
      <c r="G26" s="25">
        <v>1055.888</v>
      </c>
      <c r="H26" s="26">
        <v>38.515</v>
      </c>
      <c r="I26" s="26">
        <v>881.15</v>
      </c>
      <c r="J26" s="27">
        <v>136.222</v>
      </c>
      <c r="K26" s="28">
        <v>2.11</v>
      </c>
      <c r="L26" s="29">
        <v>15.83</v>
      </c>
      <c r="M26" s="29">
        <v>1.52</v>
      </c>
      <c r="N26" s="30">
        <v>2.01</v>
      </c>
      <c r="O26" s="22">
        <v>17029</v>
      </c>
      <c r="P26" s="23">
        <v>34439</v>
      </c>
      <c r="Q26" s="23">
        <v>11116</v>
      </c>
      <c r="R26" s="24">
        <v>7236</v>
      </c>
      <c r="S26" s="22">
        <v>35884</v>
      </c>
      <c r="T26" s="23">
        <v>545121</v>
      </c>
      <c r="U26" s="23">
        <v>16924</v>
      </c>
      <c r="V26" s="24">
        <v>14543</v>
      </c>
    </row>
    <row r="27" spans="1:22" ht="16.5" customHeight="1">
      <c r="A27" s="45">
        <v>47</v>
      </c>
      <c r="B27" s="46" t="s">
        <v>16</v>
      </c>
      <c r="C27" s="33">
        <v>417444</v>
      </c>
      <c r="D27" s="34">
        <v>246932</v>
      </c>
      <c r="E27" s="34">
        <v>149217</v>
      </c>
      <c r="F27" s="35">
        <v>21295</v>
      </c>
      <c r="G27" s="36">
        <v>1092.937</v>
      </c>
      <c r="H27" s="37">
        <v>43.222</v>
      </c>
      <c r="I27" s="37">
        <v>916.055</v>
      </c>
      <c r="J27" s="38">
        <v>133.659</v>
      </c>
      <c r="K27" s="39">
        <v>2.28</v>
      </c>
      <c r="L27" s="40">
        <v>17.74</v>
      </c>
      <c r="M27" s="40">
        <v>1.56</v>
      </c>
      <c r="N27" s="41">
        <v>2.22</v>
      </c>
      <c r="O27" s="33">
        <v>16769</v>
      </c>
      <c r="P27" s="34">
        <v>32199</v>
      </c>
      <c r="Q27" s="34">
        <v>10464</v>
      </c>
      <c r="R27" s="35">
        <v>7184</v>
      </c>
      <c r="S27" s="33">
        <v>38195</v>
      </c>
      <c r="T27" s="34">
        <v>571312</v>
      </c>
      <c r="U27" s="34">
        <v>16289</v>
      </c>
      <c r="V27" s="35">
        <v>15932</v>
      </c>
    </row>
    <row r="28" spans="1:22" ht="16.5" customHeight="1">
      <c r="A28" s="42">
        <v>101</v>
      </c>
      <c r="B28" s="11" t="s">
        <v>17</v>
      </c>
      <c r="C28" s="12">
        <v>379703</v>
      </c>
      <c r="D28" s="13">
        <v>211158</v>
      </c>
      <c r="E28" s="13">
        <v>146726</v>
      </c>
      <c r="F28" s="14">
        <v>21820</v>
      </c>
      <c r="G28" s="15">
        <v>1077.167</v>
      </c>
      <c r="H28" s="16">
        <v>41.689</v>
      </c>
      <c r="I28" s="16">
        <v>891.306</v>
      </c>
      <c r="J28" s="17">
        <v>144.171</v>
      </c>
      <c r="K28" s="18">
        <v>2.13</v>
      </c>
      <c r="L28" s="19">
        <v>16.67</v>
      </c>
      <c r="M28" s="19">
        <v>1.49</v>
      </c>
      <c r="N28" s="20">
        <v>1.88</v>
      </c>
      <c r="O28" s="12">
        <v>16575</v>
      </c>
      <c r="P28" s="13">
        <v>30375</v>
      </c>
      <c r="Q28" s="13">
        <v>11074</v>
      </c>
      <c r="R28" s="14">
        <v>8060</v>
      </c>
      <c r="S28" s="12">
        <v>35250</v>
      </c>
      <c r="T28" s="13">
        <v>506503</v>
      </c>
      <c r="U28" s="13">
        <v>16462</v>
      </c>
      <c r="V28" s="14">
        <v>15135</v>
      </c>
    </row>
    <row r="29" spans="1:22" ht="16.5" customHeight="1">
      <c r="A29" s="43">
        <v>102</v>
      </c>
      <c r="B29" s="44" t="s">
        <v>18</v>
      </c>
      <c r="C29" s="22">
        <v>372988</v>
      </c>
      <c r="D29" s="23">
        <v>200922</v>
      </c>
      <c r="E29" s="23">
        <v>150390</v>
      </c>
      <c r="F29" s="24">
        <v>21676</v>
      </c>
      <c r="G29" s="25">
        <v>1069.413</v>
      </c>
      <c r="H29" s="26">
        <v>35.331</v>
      </c>
      <c r="I29" s="26">
        <v>883.113</v>
      </c>
      <c r="J29" s="27">
        <v>150.969</v>
      </c>
      <c r="K29" s="28">
        <v>2.09</v>
      </c>
      <c r="L29" s="29">
        <v>16.24</v>
      </c>
      <c r="M29" s="29">
        <v>1.54</v>
      </c>
      <c r="N29" s="30">
        <v>1.94</v>
      </c>
      <c r="O29" s="22">
        <v>16725</v>
      </c>
      <c r="P29" s="23">
        <v>35016</v>
      </c>
      <c r="Q29" s="23">
        <v>11032</v>
      </c>
      <c r="R29" s="24">
        <v>7396</v>
      </c>
      <c r="S29" s="22">
        <v>34878</v>
      </c>
      <c r="T29" s="23">
        <v>568680</v>
      </c>
      <c r="U29" s="23">
        <v>17030</v>
      </c>
      <c r="V29" s="24">
        <v>14358</v>
      </c>
    </row>
    <row r="30" spans="1:22" ht="16.5" customHeight="1">
      <c r="A30" s="45">
        <v>103</v>
      </c>
      <c r="B30" s="46" t="s">
        <v>19</v>
      </c>
      <c r="C30" s="33">
        <v>377313</v>
      </c>
      <c r="D30" s="34">
        <v>206931</v>
      </c>
      <c r="E30" s="34">
        <v>149780</v>
      </c>
      <c r="F30" s="35">
        <v>20601</v>
      </c>
      <c r="G30" s="36">
        <v>1042.298</v>
      </c>
      <c r="H30" s="37">
        <v>35.956</v>
      </c>
      <c r="I30" s="37">
        <v>876.349</v>
      </c>
      <c r="J30" s="38">
        <v>129.993</v>
      </c>
      <c r="K30" s="39">
        <v>2.07</v>
      </c>
      <c r="L30" s="40">
        <v>16.72</v>
      </c>
      <c r="M30" s="40">
        <v>1.45</v>
      </c>
      <c r="N30" s="41">
        <v>2.16</v>
      </c>
      <c r="O30" s="33">
        <v>17493</v>
      </c>
      <c r="P30" s="34">
        <v>34421</v>
      </c>
      <c r="Q30" s="34">
        <v>11753</v>
      </c>
      <c r="R30" s="35">
        <v>7323</v>
      </c>
      <c r="S30" s="33">
        <v>36200</v>
      </c>
      <c r="T30" s="34">
        <v>575507</v>
      </c>
      <c r="U30" s="34">
        <v>17091</v>
      </c>
      <c r="V30" s="35">
        <v>15848</v>
      </c>
    </row>
    <row r="31" spans="1:22" ht="16.5" customHeight="1">
      <c r="A31" s="42">
        <v>301</v>
      </c>
      <c r="B31" s="11" t="s">
        <v>20</v>
      </c>
      <c r="C31" s="12">
        <v>140191</v>
      </c>
      <c r="D31" s="13">
        <v>48778</v>
      </c>
      <c r="E31" s="13">
        <v>82024</v>
      </c>
      <c r="F31" s="14">
        <v>9390</v>
      </c>
      <c r="G31" s="15">
        <v>670.65</v>
      </c>
      <c r="H31" s="16">
        <v>10.636</v>
      </c>
      <c r="I31" s="16">
        <v>571.222</v>
      </c>
      <c r="J31" s="17">
        <v>88.792</v>
      </c>
      <c r="K31" s="18">
        <v>1.5</v>
      </c>
      <c r="L31" s="19">
        <v>9.81</v>
      </c>
      <c r="M31" s="19">
        <v>1.35</v>
      </c>
      <c r="N31" s="20">
        <v>1.48</v>
      </c>
      <c r="O31" s="12">
        <v>13959</v>
      </c>
      <c r="P31" s="13">
        <v>46733</v>
      </c>
      <c r="Q31" s="13">
        <v>10671</v>
      </c>
      <c r="R31" s="14">
        <v>7149</v>
      </c>
      <c r="S31" s="12">
        <v>20904</v>
      </c>
      <c r="T31" s="13">
        <v>458607</v>
      </c>
      <c r="U31" s="13">
        <v>14359</v>
      </c>
      <c r="V31" s="14">
        <v>10575</v>
      </c>
    </row>
    <row r="32" spans="1:22" ht="16.5" customHeight="1">
      <c r="A32" s="45">
        <v>302</v>
      </c>
      <c r="B32" s="46" t="s">
        <v>21</v>
      </c>
      <c r="C32" s="33">
        <v>149944</v>
      </c>
      <c r="D32" s="34">
        <v>62371</v>
      </c>
      <c r="E32" s="34">
        <v>69199</v>
      </c>
      <c r="F32" s="35">
        <v>18374</v>
      </c>
      <c r="G32" s="36">
        <v>726.275</v>
      </c>
      <c r="H32" s="37">
        <v>12.887</v>
      </c>
      <c r="I32" s="37">
        <v>559.039</v>
      </c>
      <c r="J32" s="38">
        <v>154.35</v>
      </c>
      <c r="K32" s="39">
        <v>1.59</v>
      </c>
      <c r="L32" s="40">
        <v>10.14</v>
      </c>
      <c r="M32" s="40">
        <v>1.37</v>
      </c>
      <c r="N32" s="41">
        <v>1.66</v>
      </c>
      <c r="O32" s="33">
        <v>13012</v>
      </c>
      <c r="P32" s="34">
        <v>47754</v>
      </c>
      <c r="Q32" s="34">
        <v>9035</v>
      </c>
      <c r="R32" s="35">
        <v>7183</v>
      </c>
      <c r="S32" s="33">
        <v>20646</v>
      </c>
      <c r="T32" s="34">
        <v>483984</v>
      </c>
      <c r="U32" s="34">
        <v>12378</v>
      </c>
      <c r="V32" s="35">
        <v>11904</v>
      </c>
    </row>
    <row r="33" s="47" customFormat="1" ht="10.5">
      <c r="C33" s="47" t="s">
        <v>44</v>
      </c>
    </row>
    <row r="34" s="47" customFormat="1" ht="10.5">
      <c r="C34" s="47" t="s">
        <v>37</v>
      </c>
    </row>
    <row r="35" s="47" customFormat="1" ht="10.5">
      <c r="C35" s="47" t="s">
        <v>35</v>
      </c>
    </row>
    <row r="36" s="47" customFormat="1" ht="10.5">
      <c r="C36" s="47" t="s">
        <v>42</v>
      </c>
    </row>
    <row r="37" s="47" customFormat="1" ht="10.5">
      <c r="C37" s="47" t="s">
        <v>43</v>
      </c>
    </row>
    <row r="38" ht="11.25">
      <c r="V38" s="48" t="s">
        <v>47</v>
      </c>
    </row>
  </sheetData>
  <sheetProtection/>
  <mergeCells count="8">
    <mergeCell ref="A8:A12"/>
    <mergeCell ref="S4:V5"/>
    <mergeCell ref="A4:A7"/>
    <mergeCell ref="B4:B7"/>
    <mergeCell ref="C4:F5"/>
    <mergeCell ref="G4:J5"/>
    <mergeCell ref="K4:N5"/>
    <mergeCell ref="O4:R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I38"/>
  <sheetViews>
    <sheetView zoomScalePageLayoutView="0" workbookViewId="0" topLeftCell="A1">
      <selection activeCell="C8" sqref="C8:V32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7.140625" style="1" customWidth="1"/>
    <col min="4" max="5" width="6.57421875" style="1" customWidth="1"/>
    <col min="6" max="6" width="5.8515625" style="1" customWidth="1"/>
    <col min="7" max="7" width="7.00390625" style="1" customWidth="1"/>
    <col min="8" max="8" width="5.8515625" style="1" customWidth="1"/>
    <col min="9" max="9" width="7.140625" style="1" customWidth="1"/>
    <col min="10" max="10" width="6.57421875" style="1" customWidth="1"/>
    <col min="11" max="11" width="3.8515625" style="1" customWidth="1"/>
    <col min="12" max="12" width="4.7109375" style="1" customWidth="1"/>
    <col min="13" max="13" width="5.140625" style="1" customWidth="1"/>
    <col min="14" max="14" width="4.00390625" style="1" customWidth="1"/>
    <col min="15" max="16" width="6.140625" style="1" customWidth="1"/>
    <col min="17" max="19" width="5.57421875" style="1" customWidth="1"/>
    <col min="20" max="20" width="6.57421875" style="1" customWidth="1"/>
    <col min="21" max="21" width="5.8515625" style="1" customWidth="1"/>
    <col min="22" max="22" width="5.57421875" style="1" customWidth="1"/>
    <col min="23" max="16384" width="9.00390625" style="1" customWidth="1"/>
  </cols>
  <sheetData>
    <row r="1" ht="11.25">
      <c r="C1" s="1" t="str">
        <f>'第１３表一般被保険者（全体）'!C1</f>
        <v>令和２年度国民健康保険事業状況（大分県）</v>
      </c>
    </row>
    <row r="2" ht="13.5">
      <c r="D2" s="2" t="s">
        <v>46</v>
      </c>
    </row>
    <row r="3" spans="14:35" ht="11.25">
      <c r="N3" s="3"/>
      <c r="O3" s="3"/>
      <c r="P3" s="3"/>
      <c r="Q3" s="3"/>
      <c r="R3" s="3"/>
      <c r="V3" s="3"/>
      <c r="Y3" s="3"/>
      <c r="AI3" s="3"/>
    </row>
    <row r="4" spans="1:22" ht="11.25" customHeight="1">
      <c r="A4" s="80" t="s">
        <v>0</v>
      </c>
      <c r="B4" s="83" t="s">
        <v>1</v>
      </c>
      <c r="C4" s="74" t="s">
        <v>39</v>
      </c>
      <c r="D4" s="75"/>
      <c r="E4" s="75"/>
      <c r="F4" s="76"/>
      <c r="G4" s="74" t="s">
        <v>30</v>
      </c>
      <c r="H4" s="75"/>
      <c r="I4" s="75"/>
      <c r="J4" s="76"/>
      <c r="K4" s="74" t="s">
        <v>31</v>
      </c>
      <c r="L4" s="75"/>
      <c r="M4" s="75"/>
      <c r="N4" s="76"/>
      <c r="O4" s="74" t="s">
        <v>40</v>
      </c>
      <c r="P4" s="75"/>
      <c r="Q4" s="75"/>
      <c r="R4" s="76"/>
      <c r="S4" s="74" t="s">
        <v>41</v>
      </c>
      <c r="T4" s="75"/>
      <c r="U4" s="75"/>
      <c r="V4" s="76"/>
    </row>
    <row r="5" spans="1:22" ht="11.25">
      <c r="A5" s="81"/>
      <c r="B5" s="84"/>
      <c r="C5" s="77"/>
      <c r="D5" s="78"/>
      <c r="E5" s="78"/>
      <c r="F5" s="79"/>
      <c r="G5" s="77"/>
      <c r="H5" s="78"/>
      <c r="I5" s="78"/>
      <c r="J5" s="79"/>
      <c r="K5" s="77"/>
      <c r="L5" s="78"/>
      <c r="M5" s="78"/>
      <c r="N5" s="79"/>
      <c r="O5" s="77"/>
      <c r="P5" s="78"/>
      <c r="Q5" s="78"/>
      <c r="R5" s="79"/>
      <c r="S5" s="77"/>
      <c r="T5" s="78"/>
      <c r="U5" s="78"/>
      <c r="V5" s="79"/>
    </row>
    <row r="6" spans="1:22" ht="11.25">
      <c r="A6" s="81"/>
      <c r="B6" s="84"/>
      <c r="C6" s="4" t="s">
        <v>32</v>
      </c>
      <c r="D6" s="5" t="s">
        <v>27</v>
      </c>
      <c r="E6" s="5" t="s">
        <v>28</v>
      </c>
      <c r="F6" s="6" t="s">
        <v>29</v>
      </c>
      <c r="G6" s="4" t="s">
        <v>32</v>
      </c>
      <c r="H6" s="5" t="s">
        <v>27</v>
      </c>
      <c r="I6" s="5" t="s">
        <v>28</v>
      </c>
      <c r="J6" s="6" t="s">
        <v>29</v>
      </c>
      <c r="K6" s="4" t="s">
        <v>32</v>
      </c>
      <c r="L6" s="5" t="s">
        <v>27</v>
      </c>
      <c r="M6" s="7" t="s">
        <v>28</v>
      </c>
      <c r="N6" s="6" t="s">
        <v>29</v>
      </c>
      <c r="O6" s="4" t="s">
        <v>32</v>
      </c>
      <c r="P6" s="5" t="s">
        <v>27</v>
      </c>
      <c r="Q6" s="5" t="s">
        <v>28</v>
      </c>
      <c r="R6" s="6" t="s">
        <v>29</v>
      </c>
      <c r="S6" s="4" t="s">
        <v>32</v>
      </c>
      <c r="T6" s="5" t="s">
        <v>27</v>
      </c>
      <c r="U6" s="5" t="s">
        <v>28</v>
      </c>
      <c r="V6" s="6" t="s">
        <v>29</v>
      </c>
    </row>
    <row r="7" spans="1:22" ht="11.25">
      <c r="A7" s="82"/>
      <c r="B7" s="85"/>
      <c r="C7" s="8" t="s">
        <v>33</v>
      </c>
      <c r="D7" s="9" t="s">
        <v>33</v>
      </c>
      <c r="E7" s="9" t="s">
        <v>33</v>
      </c>
      <c r="F7" s="10" t="s">
        <v>33</v>
      </c>
      <c r="G7" s="8"/>
      <c r="H7" s="9"/>
      <c r="I7" s="9"/>
      <c r="J7" s="10"/>
      <c r="K7" s="8" t="s">
        <v>34</v>
      </c>
      <c r="L7" s="9" t="s">
        <v>34</v>
      </c>
      <c r="M7" s="9" t="s">
        <v>34</v>
      </c>
      <c r="N7" s="10" t="s">
        <v>34</v>
      </c>
      <c r="O7" s="8" t="s">
        <v>33</v>
      </c>
      <c r="P7" s="9" t="s">
        <v>33</v>
      </c>
      <c r="Q7" s="9" t="s">
        <v>33</v>
      </c>
      <c r="R7" s="10" t="s">
        <v>33</v>
      </c>
      <c r="S7" s="8" t="s">
        <v>33</v>
      </c>
      <c r="T7" s="9" t="s">
        <v>33</v>
      </c>
      <c r="U7" s="9" t="s">
        <v>33</v>
      </c>
      <c r="V7" s="10" t="s">
        <v>33</v>
      </c>
    </row>
    <row r="8" spans="1:22" ht="16.5" customHeight="1">
      <c r="A8" s="71"/>
      <c r="B8" s="11" t="s">
        <v>24</v>
      </c>
      <c r="C8" s="12">
        <v>458437</v>
      </c>
      <c r="D8" s="13">
        <v>249266</v>
      </c>
      <c r="E8" s="13">
        <v>182270</v>
      </c>
      <c r="F8" s="49">
        <v>26902</v>
      </c>
      <c r="G8" s="50">
        <v>1344.552</v>
      </c>
      <c r="H8" s="51">
        <v>45.356</v>
      </c>
      <c r="I8" s="51">
        <v>1121.338</v>
      </c>
      <c r="J8" s="52">
        <v>177.857</v>
      </c>
      <c r="K8" s="53">
        <v>2.05</v>
      </c>
      <c r="L8" s="19">
        <v>16.03</v>
      </c>
      <c r="M8" s="19">
        <v>1.49</v>
      </c>
      <c r="N8" s="54">
        <v>2</v>
      </c>
      <c r="O8" s="12">
        <v>16643</v>
      </c>
      <c r="P8" s="13">
        <v>34277</v>
      </c>
      <c r="Q8" s="13">
        <v>10908</v>
      </c>
      <c r="R8" s="14">
        <v>7549</v>
      </c>
      <c r="S8" s="55">
        <v>34096</v>
      </c>
      <c r="T8" s="13">
        <v>549571</v>
      </c>
      <c r="U8" s="13">
        <v>16255</v>
      </c>
      <c r="V8" s="14">
        <v>15125</v>
      </c>
    </row>
    <row r="9" spans="1:22" ht="16.5" customHeight="1">
      <c r="A9" s="72"/>
      <c r="B9" s="21" t="s">
        <v>22</v>
      </c>
      <c r="C9" s="22">
        <v>458820</v>
      </c>
      <c r="D9" s="23">
        <v>249680</v>
      </c>
      <c r="E9" s="23">
        <v>182171</v>
      </c>
      <c r="F9" s="56">
        <v>26968</v>
      </c>
      <c r="G9" s="57">
        <v>1346.585</v>
      </c>
      <c r="H9" s="58">
        <v>45.462</v>
      </c>
      <c r="I9" s="58">
        <v>1122.996</v>
      </c>
      <c r="J9" s="59">
        <v>178.128</v>
      </c>
      <c r="K9" s="60">
        <v>2.05</v>
      </c>
      <c r="L9" s="29">
        <v>16.05</v>
      </c>
      <c r="M9" s="29">
        <v>1.49</v>
      </c>
      <c r="N9" s="61">
        <v>2</v>
      </c>
      <c r="O9" s="22">
        <v>16621</v>
      </c>
      <c r="P9" s="23">
        <v>34217</v>
      </c>
      <c r="Q9" s="23">
        <v>10885</v>
      </c>
      <c r="R9" s="24">
        <v>7551</v>
      </c>
      <c r="S9" s="62">
        <v>34073</v>
      </c>
      <c r="T9" s="23">
        <v>549212</v>
      </c>
      <c r="U9" s="23">
        <v>16222</v>
      </c>
      <c r="V9" s="24">
        <v>15140</v>
      </c>
    </row>
    <row r="10" spans="1:22" ht="16.5" customHeight="1">
      <c r="A10" s="72"/>
      <c r="B10" s="63" t="s">
        <v>25</v>
      </c>
      <c r="C10" s="22">
        <v>456400</v>
      </c>
      <c r="D10" s="23">
        <v>247843</v>
      </c>
      <c r="E10" s="23">
        <v>181423</v>
      </c>
      <c r="F10" s="56">
        <v>27134</v>
      </c>
      <c r="G10" s="57">
        <v>1346.858</v>
      </c>
      <c r="H10" s="58">
        <v>45.289</v>
      </c>
      <c r="I10" s="58">
        <v>1121.824</v>
      </c>
      <c r="J10" s="59">
        <v>179.746</v>
      </c>
      <c r="K10" s="60">
        <v>2.05</v>
      </c>
      <c r="L10" s="29">
        <v>16.08</v>
      </c>
      <c r="M10" s="29">
        <v>1.49</v>
      </c>
      <c r="N10" s="61">
        <v>2</v>
      </c>
      <c r="O10" s="22">
        <v>16541</v>
      </c>
      <c r="P10" s="23">
        <v>34036</v>
      </c>
      <c r="Q10" s="23">
        <v>10851</v>
      </c>
      <c r="R10" s="24">
        <v>7554</v>
      </c>
      <c r="S10" s="62">
        <v>33886</v>
      </c>
      <c r="T10" s="23">
        <v>547248</v>
      </c>
      <c r="U10" s="23">
        <v>16172</v>
      </c>
      <c r="V10" s="24">
        <v>15096</v>
      </c>
    </row>
    <row r="11" spans="1:22" ht="16.5" customHeight="1">
      <c r="A11" s="72"/>
      <c r="B11" s="63" t="s">
        <v>26</v>
      </c>
      <c r="C11" s="22">
        <v>502190</v>
      </c>
      <c r="D11" s="23">
        <v>282615</v>
      </c>
      <c r="E11" s="23">
        <v>195575</v>
      </c>
      <c r="F11" s="56">
        <v>24000</v>
      </c>
      <c r="G11" s="57">
        <v>1341.694</v>
      </c>
      <c r="H11" s="58">
        <v>48.557</v>
      </c>
      <c r="I11" s="58">
        <v>1144.002</v>
      </c>
      <c r="J11" s="59">
        <v>149.134</v>
      </c>
      <c r="K11" s="60">
        <v>2.07</v>
      </c>
      <c r="L11" s="29">
        <v>15.59</v>
      </c>
      <c r="M11" s="29">
        <v>1.49</v>
      </c>
      <c r="N11" s="61">
        <v>2.15</v>
      </c>
      <c r="O11" s="22">
        <v>18054</v>
      </c>
      <c r="P11" s="23">
        <v>37325</v>
      </c>
      <c r="Q11" s="23">
        <v>11479</v>
      </c>
      <c r="R11" s="24">
        <v>7484</v>
      </c>
      <c r="S11" s="62">
        <v>37430</v>
      </c>
      <c r="T11" s="23">
        <v>582026</v>
      </c>
      <c r="U11" s="23">
        <v>17096</v>
      </c>
      <c r="V11" s="24">
        <v>16093</v>
      </c>
    </row>
    <row r="12" spans="1:22" ht="16.5" customHeight="1">
      <c r="A12" s="73"/>
      <c r="B12" s="32" t="s">
        <v>23</v>
      </c>
      <c r="C12" s="33">
        <v>395785</v>
      </c>
      <c r="D12" s="34">
        <v>181299</v>
      </c>
      <c r="E12" s="34">
        <v>198475</v>
      </c>
      <c r="F12" s="64">
        <v>16011</v>
      </c>
      <c r="G12" s="65">
        <v>1011.216</v>
      </c>
      <c r="H12" s="66">
        <v>28.108</v>
      </c>
      <c r="I12" s="66">
        <v>849.595</v>
      </c>
      <c r="J12" s="67">
        <v>133.514</v>
      </c>
      <c r="K12" s="68">
        <v>1.76</v>
      </c>
      <c r="L12" s="40">
        <v>11.4</v>
      </c>
      <c r="M12" s="40">
        <v>1.46</v>
      </c>
      <c r="N12" s="69">
        <v>1.69</v>
      </c>
      <c r="O12" s="33">
        <v>22183</v>
      </c>
      <c r="P12" s="34">
        <v>56560</v>
      </c>
      <c r="Q12" s="34">
        <v>16039</v>
      </c>
      <c r="R12" s="35">
        <v>7078</v>
      </c>
      <c r="S12" s="70">
        <v>39139</v>
      </c>
      <c r="T12" s="34">
        <v>645005</v>
      </c>
      <c r="U12" s="34">
        <v>23361</v>
      </c>
      <c r="V12" s="35">
        <v>11992</v>
      </c>
    </row>
    <row r="13" spans="1:22" ht="16.5" customHeight="1">
      <c r="A13" s="42">
        <v>1</v>
      </c>
      <c r="B13" s="11" t="s">
        <v>2</v>
      </c>
      <c r="C13" s="12">
        <v>454266</v>
      </c>
      <c r="D13" s="13">
        <v>238845</v>
      </c>
      <c r="E13" s="13">
        <v>186767</v>
      </c>
      <c r="F13" s="49">
        <v>28654</v>
      </c>
      <c r="G13" s="50">
        <v>1366.888</v>
      </c>
      <c r="H13" s="51">
        <v>43.598</v>
      </c>
      <c r="I13" s="51">
        <v>1130.525</v>
      </c>
      <c r="J13" s="52">
        <v>192.765</v>
      </c>
      <c r="K13" s="53">
        <v>2.01</v>
      </c>
      <c r="L13" s="19">
        <v>15.85</v>
      </c>
      <c r="M13" s="19">
        <v>1.49</v>
      </c>
      <c r="N13" s="54">
        <v>1.95</v>
      </c>
      <c r="O13" s="12">
        <v>16510</v>
      </c>
      <c r="P13" s="13">
        <v>34565</v>
      </c>
      <c r="Q13" s="13">
        <v>11091</v>
      </c>
      <c r="R13" s="14">
        <v>7609</v>
      </c>
      <c r="S13" s="55">
        <v>33234</v>
      </c>
      <c r="T13" s="13">
        <v>547837</v>
      </c>
      <c r="U13" s="13">
        <v>16520</v>
      </c>
      <c r="V13" s="14">
        <v>14865</v>
      </c>
    </row>
    <row r="14" spans="1:22" ht="16.5" customHeight="1">
      <c r="A14" s="43">
        <v>2</v>
      </c>
      <c r="B14" s="44" t="s">
        <v>3</v>
      </c>
      <c r="C14" s="22">
        <v>464644</v>
      </c>
      <c r="D14" s="23">
        <v>251905</v>
      </c>
      <c r="E14" s="23">
        <v>184249</v>
      </c>
      <c r="F14" s="56">
        <v>28489</v>
      </c>
      <c r="G14" s="57">
        <v>1339.163</v>
      </c>
      <c r="H14" s="58">
        <v>43.212</v>
      </c>
      <c r="I14" s="58">
        <v>1117.499</v>
      </c>
      <c r="J14" s="59">
        <v>178.452</v>
      </c>
      <c r="K14" s="60">
        <v>2.03</v>
      </c>
      <c r="L14" s="29">
        <v>16.32</v>
      </c>
      <c r="M14" s="29">
        <v>1.47</v>
      </c>
      <c r="N14" s="61">
        <v>2.08</v>
      </c>
      <c r="O14" s="22">
        <v>17103</v>
      </c>
      <c r="P14" s="23">
        <v>35718</v>
      </c>
      <c r="Q14" s="23">
        <v>11234</v>
      </c>
      <c r="R14" s="24">
        <v>7671</v>
      </c>
      <c r="S14" s="62">
        <v>34697</v>
      </c>
      <c r="T14" s="23">
        <v>582946</v>
      </c>
      <c r="U14" s="23">
        <v>16488</v>
      </c>
      <c r="V14" s="24">
        <v>15965</v>
      </c>
    </row>
    <row r="15" spans="1:22" ht="16.5" customHeight="1">
      <c r="A15" s="43">
        <v>3</v>
      </c>
      <c r="B15" s="44" t="s">
        <v>4</v>
      </c>
      <c r="C15" s="22">
        <v>462388</v>
      </c>
      <c r="D15" s="23">
        <v>241500</v>
      </c>
      <c r="E15" s="23">
        <v>193147</v>
      </c>
      <c r="F15" s="56">
        <v>27741</v>
      </c>
      <c r="G15" s="57">
        <v>1375.689</v>
      </c>
      <c r="H15" s="58">
        <v>45.047</v>
      </c>
      <c r="I15" s="58">
        <v>1138.231</v>
      </c>
      <c r="J15" s="59">
        <v>192.411</v>
      </c>
      <c r="K15" s="60">
        <v>2.14</v>
      </c>
      <c r="L15" s="29">
        <v>16.82</v>
      </c>
      <c r="M15" s="29">
        <v>1.58</v>
      </c>
      <c r="N15" s="61">
        <v>2.06</v>
      </c>
      <c r="O15" s="22">
        <v>15674</v>
      </c>
      <c r="P15" s="23">
        <v>31876</v>
      </c>
      <c r="Q15" s="23">
        <v>10755</v>
      </c>
      <c r="R15" s="24">
        <v>6994</v>
      </c>
      <c r="S15" s="62">
        <v>33611</v>
      </c>
      <c r="T15" s="23">
        <v>536110</v>
      </c>
      <c r="U15" s="23">
        <v>16969</v>
      </c>
      <c r="V15" s="24">
        <v>14418</v>
      </c>
    </row>
    <row r="16" spans="1:22" ht="16.5" customHeight="1">
      <c r="A16" s="43">
        <v>4</v>
      </c>
      <c r="B16" s="44" t="s">
        <v>5</v>
      </c>
      <c r="C16" s="22">
        <v>497373</v>
      </c>
      <c r="D16" s="23">
        <v>283034</v>
      </c>
      <c r="E16" s="23">
        <v>188108</v>
      </c>
      <c r="F16" s="56">
        <v>26231</v>
      </c>
      <c r="G16" s="57">
        <v>1389.482</v>
      </c>
      <c r="H16" s="58">
        <v>51.865</v>
      </c>
      <c r="I16" s="58">
        <v>1166.662</v>
      </c>
      <c r="J16" s="59">
        <v>170.954</v>
      </c>
      <c r="K16" s="60">
        <v>2.21</v>
      </c>
      <c r="L16" s="29">
        <v>17.31</v>
      </c>
      <c r="M16" s="29">
        <v>1.55</v>
      </c>
      <c r="N16" s="61">
        <v>2.13</v>
      </c>
      <c r="O16" s="22">
        <v>16220</v>
      </c>
      <c r="P16" s="23">
        <v>31523</v>
      </c>
      <c r="Q16" s="23">
        <v>10429</v>
      </c>
      <c r="R16" s="24">
        <v>7188</v>
      </c>
      <c r="S16" s="62">
        <v>35796</v>
      </c>
      <c r="T16" s="23">
        <v>545712</v>
      </c>
      <c r="U16" s="23">
        <v>16124</v>
      </c>
      <c r="V16" s="24">
        <v>15344</v>
      </c>
    </row>
    <row r="17" spans="1:22" ht="16.5" customHeight="1">
      <c r="A17" s="45">
        <v>5</v>
      </c>
      <c r="B17" s="46" t="s">
        <v>6</v>
      </c>
      <c r="C17" s="33">
        <v>435601</v>
      </c>
      <c r="D17" s="34">
        <v>244490</v>
      </c>
      <c r="E17" s="34">
        <v>163312</v>
      </c>
      <c r="F17" s="64">
        <v>27799</v>
      </c>
      <c r="G17" s="65">
        <v>1300.747</v>
      </c>
      <c r="H17" s="66">
        <v>44.424</v>
      </c>
      <c r="I17" s="66">
        <v>1058.463</v>
      </c>
      <c r="J17" s="67">
        <v>197.86</v>
      </c>
      <c r="K17" s="68">
        <v>2</v>
      </c>
      <c r="L17" s="40">
        <v>15.94</v>
      </c>
      <c r="M17" s="40">
        <v>1.46</v>
      </c>
      <c r="N17" s="69">
        <v>1.71</v>
      </c>
      <c r="O17" s="33">
        <v>16774</v>
      </c>
      <c r="P17" s="34">
        <v>34532</v>
      </c>
      <c r="Q17" s="34">
        <v>10537</v>
      </c>
      <c r="R17" s="35">
        <v>8204</v>
      </c>
      <c r="S17" s="70">
        <v>33489</v>
      </c>
      <c r="T17" s="34">
        <v>550351</v>
      </c>
      <c r="U17" s="34">
        <v>15429</v>
      </c>
      <c r="V17" s="35">
        <v>14050</v>
      </c>
    </row>
    <row r="18" spans="1:22" ht="16.5" customHeight="1">
      <c r="A18" s="42">
        <v>6</v>
      </c>
      <c r="B18" s="11" t="s">
        <v>7</v>
      </c>
      <c r="C18" s="12">
        <v>450795</v>
      </c>
      <c r="D18" s="13">
        <v>257277</v>
      </c>
      <c r="E18" s="13">
        <v>166404</v>
      </c>
      <c r="F18" s="49">
        <v>27114</v>
      </c>
      <c r="G18" s="50">
        <v>1448.159</v>
      </c>
      <c r="H18" s="51">
        <v>45.011</v>
      </c>
      <c r="I18" s="51">
        <v>1206.418</v>
      </c>
      <c r="J18" s="52">
        <v>196.729</v>
      </c>
      <c r="K18" s="53">
        <v>1.91</v>
      </c>
      <c r="L18" s="19">
        <v>16.05</v>
      </c>
      <c r="M18" s="19">
        <v>1.38</v>
      </c>
      <c r="N18" s="54">
        <v>1.91</v>
      </c>
      <c r="O18" s="12">
        <v>16310</v>
      </c>
      <c r="P18" s="13">
        <v>35619</v>
      </c>
      <c r="Q18" s="13">
        <v>9985</v>
      </c>
      <c r="R18" s="14">
        <v>7229</v>
      </c>
      <c r="S18" s="55">
        <v>31129</v>
      </c>
      <c r="T18" s="13">
        <v>571583</v>
      </c>
      <c r="U18" s="13">
        <v>13793</v>
      </c>
      <c r="V18" s="14">
        <v>13782</v>
      </c>
    </row>
    <row r="19" spans="1:22" ht="16.5" customHeight="1">
      <c r="A19" s="43">
        <v>7</v>
      </c>
      <c r="B19" s="44" t="s">
        <v>8</v>
      </c>
      <c r="C19" s="22">
        <v>454600</v>
      </c>
      <c r="D19" s="23">
        <v>251957</v>
      </c>
      <c r="E19" s="23">
        <v>176022</v>
      </c>
      <c r="F19" s="56">
        <v>26620</v>
      </c>
      <c r="G19" s="57">
        <v>1463.648</v>
      </c>
      <c r="H19" s="58">
        <v>45.011</v>
      </c>
      <c r="I19" s="58">
        <v>1249.714</v>
      </c>
      <c r="J19" s="59">
        <v>168.923</v>
      </c>
      <c r="K19" s="60">
        <v>2</v>
      </c>
      <c r="L19" s="29">
        <v>15.57</v>
      </c>
      <c r="M19" s="29">
        <v>1.47</v>
      </c>
      <c r="N19" s="61">
        <v>2.25</v>
      </c>
      <c r="O19" s="22">
        <v>15567</v>
      </c>
      <c r="P19" s="23">
        <v>35956</v>
      </c>
      <c r="Q19" s="23">
        <v>9570</v>
      </c>
      <c r="R19" s="24">
        <v>7001</v>
      </c>
      <c r="S19" s="62">
        <v>31059</v>
      </c>
      <c r="T19" s="23">
        <v>559769</v>
      </c>
      <c r="U19" s="23">
        <v>14085</v>
      </c>
      <c r="V19" s="24">
        <v>15759</v>
      </c>
    </row>
    <row r="20" spans="1:22" ht="16.5" customHeight="1">
      <c r="A20" s="43">
        <v>8</v>
      </c>
      <c r="B20" s="44" t="s">
        <v>9</v>
      </c>
      <c r="C20" s="22">
        <v>473239</v>
      </c>
      <c r="D20" s="23">
        <v>258801</v>
      </c>
      <c r="E20" s="23">
        <v>192170</v>
      </c>
      <c r="F20" s="56">
        <v>22268</v>
      </c>
      <c r="G20" s="57">
        <v>1274.19</v>
      </c>
      <c r="H20" s="58">
        <v>54.367</v>
      </c>
      <c r="I20" s="58">
        <v>1080.406</v>
      </c>
      <c r="J20" s="59">
        <v>139.418</v>
      </c>
      <c r="K20" s="60">
        <v>2.2</v>
      </c>
      <c r="L20" s="29">
        <v>14.97</v>
      </c>
      <c r="M20" s="29">
        <v>1.58</v>
      </c>
      <c r="N20" s="61">
        <v>2.06</v>
      </c>
      <c r="O20" s="22">
        <v>16867</v>
      </c>
      <c r="P20" s="23">
        <v>31790</v>
      </c>
      <c r="Q20" s="23">
        <v>11278</v>
      </c>
      <c r="R20" s="24">
        <v>7743</v>
      </c>
      <c r="S20" s="62">
        <v>37140</v>
      </c>
      <c r="T20" s="23">
        <v>476025</v>
      </c>
      <c r="U20" s="23">
        <v>17787</v>
      </c>
      <c r="V20" s="24">
        <v>15972</v>
      </c>
    </row>
    <row r="21" spans="1:22" ht="16.5" customHeight="1">
      <c r="A21" s="43">
        <v>9</v>
      </c>
      <c r="B21" s="44" t="s">
        <v>10</v>
      </c>
      <c r="C21" s="22">
        <v>437722</v>
      </c>
      <c r="D21" s="23">
        <v>252123</v>
      </c>
      <c r="E21" s="23">
        <v>159623</v>
      </c>
      <c r="F21" s="56">
        <v>25976</v>
      </c>
      <c r="G21" s="57">
        <v>1239.409</v>
      </c>
      <c r="H21" s="58">
        <v>46.19</v>
      </c>
      <c r="I21" s="58">
        <v>1051.513</v>
      </c>
      <c r="J21" s="59">
        <v>141.706</v>
      </c>
      <c r="K21" s="60">
        <v>2.13</v>
      </c>
      <c r="L21" s="29">
        <v>16.72</v>
      </c>
      <c r="M21" s="29">
        <v>1.46</v>
      </c>
      <c r="N21" s="61">
        <v>2.32</v>
      </c>
      <c r="O21" s="22">
        <v>16596</v>
      </c>
      <c r="P21" s="23">
        <v>32640</v>
      </c>
      <c r="Q21" s="23">
        <v>10387</v>
      </c>
      <c r="R21" s="24">
        <v>7912</v>
      </c>
      <c r="S21" s="62">
        <v>35317</v>
      </c>
      <c r="T21" s="23">
        <v>545835</v>
      </c>
      <c r="U21" s="23">
        <v>15180</v>
      </c>
      <c r="V21" s="24">
        <v>18331</v>
      </c>
    </row>
    <row r="22" spans="1:22" ht="16.5" customHeight="1">
      <c r="A22" s="45">
        <v>10</v>
      </c>
      <c r="B22" s="46" t="s">
        <v>11</v>
      </c>
      <c r="C22" s="33">
        <v>456616</v>
      </c>
      <c r="D22" s="34">
        <v>254565</v>
      </c>
      <c r="E22" s="34">
        <v>178158</v>
      </c>
      <c r="F22" s="64">
        <v>23892</v>
      </c>
      <c r="G22" s="65">
        <v>1248.575</v>
      </c>
      <c r="H22" s="66">
        <v>46.975</v>
      </c>
      <c r="I22" s="66">
        <v>1063.264</v>
      </c>
      <c r="J22" s="67">
        <v>138.336</v>
      </c>
      <c r="K22" s="68">
        <v>2.1</v>
      </c>
      <c r="L22" s="40">
        <v>15.72</v>
      </c>
      <c r="M22" s="40">
        <v>1.46</v>
      </c>
      <c r="N22" s="69">
        <v>2.46</v>
      </c>
      <c r="O22" s="33">
        <v>17379</v>
      </c>
      <c r="P22" s="34">
        <v>34463</v>
      </c>
      <c r="Q22" s="34">
        <v>11507</v>
      </c>
      <c r="R22" s="35">
        <v>7016</v>
      </c>
      <c r="S22" s="70">
        <v>36571</v>
      </c>
      <c r="T22" s="34">
        <v>541917</v>
      </c>
      <c r="U22" s="34">
        <v>16756</v>
      </c>
      <c r="V22" s="35">
        <v>17271</v>
      </c>
    </row>
    <row r="23" spans="1:22" ht="16.5" customHeight="1">
      <c r="A23" s="42">
        <v>11</v>
      </c>
      <c r="B23" s="11" t="s">
        <v>12</v>
      </c>
      <c r="C23" s="12">
        <v>426606</v>
      </c>
      <c r="D23" s="13">
        <v>243583</v>
      </c>
      <c r="E23" s="13">
        <v>159741</v>
      </c>
      <c r="F23" s="49">
        <v>23282</v>
      </c>
      <c r="G23" s="50">
        <v>1280.167</v>
      </c>
      <c r="H23" s="51">
        <v>48.233</v>
      </c>
      <c r="I23" s="51">
        <v>1081.88</v>
      </c>
      <c r="J23" s="52">
        <v>150.054</v>
      </c>
      <c r="K23" s="53">
        <v>2.16</v>
      </c>
      <c r="L23" s="19">
        <v>17.1</v>
      </c>
      <c r="M23" s="19">
        <v>1.52</v>
      </c>
      <c r="N23" s="54">
        <v>2.03</v>
      </c>
      <c r="O23" s="12">
        <v>15394</v>
      </c>
      <c r="P23" s="13">
        <v>29528</v>
      </c>
      <c r="Q23" s="13">
        <v>9729</v>
      </c>
      <c r="R23" s="14">
        <v>7647</v>
      </c>
      <c r="S23" s="55">
        <v>33324</v>
      </c>
      <c r="T23" s="13">
        <v>505015</v>
      </c>
      <c r="U23" s="13">
        <v>14765</v>
      </c>
      <c r="V23" s="14">
        <v>15516</v>
      </c>
    </row>
    <row r="24" spans="1:22" ht="16.5" customHeight="1">
      <c r="A24" s="43">
        <v>16</v>
      </c>
      <c r="B24" s="44" t="s">
        <v>13</v>
      </c>
      <c r="C24" s="22">
        <v>498911</v>
      </c>
      <c r="D24" s="23">
        <v>250635</v>
      </c>
      <c r="E24" s="23">
        <v>221776</v>
      </c>
      <c r="F24" s="56">
        <v>26500</v>
      </c>
      <c r="G24" s="57">
        <v>1202.089</v>
      </c>
      <c r="H24" s="58">
        <v>45.953</v>
      </c>
      <c r="I24" s="58">
        <v>975.718</v>
      </c>
      <c r="J24" s="59">
        <v>180.418</v>
      </c>
      <c r="K24" s="60">
        <v>2</v>
      </c>
      <c r="L24" s="29">
        <v>15.88</v>
      </c>
      <c r="M24" s="29">
        <v>1.35</v>
      </c>
      <c r="N24" s="61">
        <v>2.01</v>
      </c>
      <c r="O24" s="22">
        <v>20705</v>
      </c>
      <c r="P24" s="23">
        <v>34357</v>
      </c>
      <c r="Q24" s="23">
        <v>16826</v>
      </c>
      <c r="R24" s="24">
        <v>7318</v>
      </c>
      <c r="S24" s="62">
        <v>41504</v>
      </c>
      <c r="T24" s="23">
        <v>545415</v>
      </c>
      <c r="U24" s="23">
        <v>22729</v>
      </c>
      <c r="V24" s="24">
        <v>14688</v>
      </c>
    </row>
    <row r="25" spans="1:22" ht="16.5" customHeight="1">
      <c r="A25" s="43">
        <v>20</v>
      </c>
      <c r="B25" s="44" t="s">
        <v>14</v>
      </c>
      <c r="C25" s="22">
        <v>471278</v>
      </c>
      <c r="D25" s="23">
        <v>263999</v>
      </c>
      <c r="E25" s="23">
        <v>183743</v>
      </c>
      <c r="F25" s="56">
        <v>23536</v>
      </c>
      <c r="G25" s="57">
        <v>1304.662</v>
      </c>
      <c r="H25" s="58">
        <v>44.935</v>
      </c>
      <c r="I25" s="58">
        <v>1110.305</v>
      </c>
      <c r="J25" s="59">
        <v>149.422</v>
      </c>
      <c r="K25" s="60">
        <v>1.97</v>
      </c>
      <c r="L25" s="29">
        <v>15.1</v>
      </c>
      <c r="M25" s="29">
        <v>1.42</v>
      </c>
      <c r="N25" s="61">
        <v>2.11</v>
      </c>
      <c r="O25" s="22">
        <v>18337</v>
      </c>
      <c r="P25" s="23">
        <v>38920</v>
      </c>
      <c r="Q25" s="23">
        <v>11660</v>
      </c>
      <c r="R25" s="24">
        <v>7449</v>
      </c>
      <c r="S25" s="62">
        <v>36123</v>
      </c>
      <c r="T25" s="23">
        <v>587511</v>
      </c>
      <c r="U25" s="23">
        <v>16549</v>
      </c>
      <c r="V25" s="24">
        <v>15751</v>
      </c>
    </row>
    <row r="26" spans="1:22" ht="16.5" customHeight="1">
      <c r="A26" s="43">
        <v>46</v>
      </c>
      <c r="B26" s="44" t="s">
        <v>15</v>
      </c>
      <c r="C26" s="22">
        <v>473339</v>
      </c>
      <c r="D26" s="23">
        <v>254945</v>
      </c>
      <c r="E26" s="23">
        <v>196889</v>
      </c>
      <c r="F26" s="56">
        <v>21505</v>
      </c>
      <c r="G26" s="57">
        <v>1370.565</v>
      </c>
      <c r="H26" s="58">
        <v>47.724</v>
      </c>
      <c r="I26" s="58">
        <v>1179.827</v>
      </c>
      <c r="J26" s="59">
        <v>143.014</v>
      </c>
      <c r="K26" s="60">
        <v>2.04</v>
      </c>
      <c r="L26" s="29">
        <v>14.76</v>
      </c>
      <c r="M26" s="29">
        <v>1.53</v>
      </c>
      <c r="N26" s="61">
        <v>2.04</v>
      </c>
      <c r="O26" s="22">
        <v>16918</v>
      </c>
      <c r="P26" s="23">
        <v>36181</v>
      </c>
      <c r="Q26" s="23">
        <v>10927</v>
      </c>
      <c r="R26" s="24">
        <v>7383</v>
      </c>
      <c r="S26" s="62">
        <v>34536</v>
      </c>
      <c r="T26" s="23">
        <v>534210</v>
      </c>
      <c r="U26" s="23">
        <v>16688</v>
      </c>
      <c r="V26" s="24">
        <v>15037</v>
      </c>
    </row>
    <row r="27" spans="1:22" ht="16.5" customHeight="1">
      <c r="A27" s="45">
        <v>47</v>
      </c>
      <c r="B27" s="46" t="s">
        <v>16</v>
      </c>
      <c r="C27" s="33">
        <v>568578</v>
      </c>
      <c r="D27" s="34">
        <v>335542</v>
      </c>
      <c r="E27" s="34">
        <v>207173</v>
      </c>
      <c r="F27" s="64">
        <v>25863</v>
      </c>
      <c r="G27" s="65">
        <v>1406.049</v>
      </c>
      <c r="H27" s="66">
        <v>55.076</v>
      </c>
      <c r="I27" s="66">
        <v>1204.471</v>
      </c>
      <c r="J27" s="67">
        <v>146.502</v>
      </c>
      <c r="K27" s="68">
        <v>2.25</v>
      </c>
      <c r="L27" s="40">
        <v>16.64</v>
      </c>
      <c r="M27" s="40">
        <v>1.58</v>
      </c>
      <c r="N27" s="69">
        <v>2.31</v>
      </c>
      <c r="O27" s="33">
        <v>17974</v>
      </c>
      <c r="P27" s="34">
        <v>36617</v>
      </c>
      <c r="Q27" s="34">
        <v>10859</v>
      </c>
      <c r="R27" s="35">
        <v>7627</v>
      </c>
      <c r="S27" s="70">
        <v>40438</v>
      </c>
      <c r="T27" s="34">
        <v>609231</v>
      </c>
      <c r="U27" s="34">
        <v>17200</v>
      </c>
      <c r="V27" s="35">
        <v>17654</v>
      </c>
    </row>
    <row r="28" spans="1:22" ht="16.5" customHeight="1">
      <c r="A28" s="42">
        <v>101</v>
      </c>
      <c r="B28" s="11" t="s">
        <v>17</v>
      </c>
      <c r="C28" s="12">
        <v>441976</v>
      </c>
      <c r="D28" s="13">
        <v>239784</v>
      </c>
      <c r="E28" s="13">
        <v>177335</v>
      </c>
      <c r="F28" s="49">
        <v>24857</v>
      </c>
      <c r="G28" s="50">
        <v>1309.474</v>
      </c>
      <c r="H28" s="51">
        <v>47.523</v>
      </c>
      <c r="I28" s="51">
        <v>1097.327</v>
      </c>
      <c r="J28" s="52">
        <v>164.624</v>
      </c>
      <c r="K28" s="53">
        <v>2</v>
      </c>
      <c r="L28" s="19">
        <v>15.01</v>
      </c>
      <c r="M28" s="19">
        <v>1.45</v>
      </c>
      <c r="N28" s="54">
        <v>1.88</v>
      </c>
      <c r="O28" s="12">
        <v>16885</v>
      </c>
      <c r="P28" s="13">
        <v>33621</v>
      </c>
      <c r="Q28" s="13">
        <v>11116</v>
      </c>
      <c r="R28" s="14">
        <v>8042</v>
      </c>
      <c r="S28" s="55">
        <v>33752</v>
      </c>
      <c r="T28" s="13">
        <v>504567</v>
      </c>
      <c r="U28" s="13">
        <v>16161</v>
      </c>
      <c r="V28" s="14">
        <v>15099</v>
      </c>
    </row>
    <row r="29" spans="1:22" ht="16.5" customHeight="1">
      <c r="A29" s="43">
        <v>102</v>
      </c>
      <c r="B29" s="44" t="s">
        <v>18</v>
      </c>
      <c r="C29" s="22">
        <v>474826</v>
      </c>
      <c r="D29" s="23">
        <v>263858</v>
      </c>
      <c r="E29" s="23">
        <v>186371</v>
      </c>
      <c r="F29" s="56">
        <v>24598</v>
      </c>
      <c r="G29" s="57">
        <v>1346.115</v>
      </c>
      <c r="H29" s="58">
        <v>45.26</v>
      </c>
      <c r="I29" s="58">
        <v>1134.152</v>
      </c>
      <c r="J29" s="59">
        <v>166.702</v>
      </c>
      <c r="K29" s="60">
        <v>2.03</v>
      </c>
      <c r="L29" s="29">
        <v>15.12</v>
      </c>
      <c r="M29" s="29">
        <v>1.51</v>
      </c>
      <c r="N29" s="61">
        <v>2.01</v>
      </c>
      <c r="O29" s="22">
        <v>17391</v>
      </c>
      <c r="P29" s="23">
        <v>38551</v>
      </c>
      <c r="Q29" s="23">
        <v>10893</v>
      </c>
      <c r="R29" s="24">
        <v>7344</v>
      </c>
      <c r="S29" s="62">
        <v>35274</v>
      </c>
      <c r="T29" s="23">
        <v>582978</v>
      </c>
      <c r="U29" s="23">
        <v>16433</v>
      </c>
      <c r="V29" s="24">
        <v>14755</v>
      </c>
    </row>
    <row r="30" spans="1:22" ht="16.5" customHeight="1">
      <c r="A30" s="45">
        <v>103</v>
      </c>
      <c r="B30" s="46" t="s">
        <v>19</v>
      </c>
      <c r="C30" s="33">
        <v>471033</v>
      </c>
      <c r="D30" s="34">
        <v>263422</v>
      </c>
      <c r="E30" s="34">
        <v>183388</v>
      </c>
      <c r="F30" s="64">
        <v>24223</v>
      </c>
      <c r="G30" s="65">
        <v>1282.651</v>
      </c>
      <c r="H30" s="66">
        <v>44.226</v>
      </c>
      <c r="I30" s="66">
        <v>1095.617</v>
      </c>
      <c r="J30" s="67">
        <v>142.808</v>
      </c>
      <c r="K30" s="68">
        <v>2.01</v>
      </c>
      <c r="L30" s="40">
        <v>15.58</v>
      </c>
      <c r="M30" s="40">
        <v>1.43</v>
      </c>
      <c r="N30" s="69">
        <v>2.2</v>
      </c>
      <c r="O30" s="33">
        <v>18307</v>
      </c>
      <c r="P30" s="34">
        <v>38235</v>
      </c>
      <c r="Q30" s="34">
        <v>11683</v>
      </c>
      <c r="R30" s="35">
        <v>7707</v>
      </c>
      <c r="S30" s="70">
        <v>36723</v>
      </c>
      <c r="T30" s="34">
        <v>595631</v>
      </c>
      <c r="U30" s="34">
        <v>16738</v>
      </c>
      <c r="V30" s="35">
        <v>16962</v>
      </c>
    </row>
    <row r="31" spans="1:22" ht="16.5" customHeight="1">
      <c r="A31" s="42">
        <v>301</v>
      </c>
      <c r="B31" s="11" t="s">
        <v>20</v>
      </c>
      <c r="C31" s="12">
        <v>447907</v>
      </c>
      <c r="D31" s="13">
        <v>145804</v>
      </c>
      <c r="E31" s="13">
        <v>294304</v>
      </c>
      <c r="F31" s="49">
        <v>7798</v>
      </c>
      <c r="G31" s="50">
        <v>1065.495</v>
      </c>
      <c r="H31" s="51">
        <v>24.281</v>
      </c>
      <c r="I31" s="51">
        <v>991.054</v>
      </c>
      <c r="J31" s="52">
        <v>50.16</v>
      </c>
      <c r="K31" s="53">
        <v>1.59</v>
      </c>
      <c r="L31" s="19">
        <v>9.63</v>
      </c>
      <c r="M31" s="19">
        <v>1.38</v>
      </c>
      <c r="N31" s="54">
        <v>1.69</v>
      </c>
      <c r="O31" s="12">
        <v>26517</v>
      </c>
      <c r="P31" s="13">
        <v>62345</v>
      </c>
      <c r="Q31" s="13">
        <v>21473</v>
      </c>
      <c r="R31" s="14">
        <v>9211</v>
      </c>
      <c r="S31" s="55">
        <v>42037</v>
      </c>
      <c r="T31" s="13">
        <v>600483</v>
      </c>
      <c r="U31" s="13">
        <v>29696</v>
      </c>
      <c r="V31" s="14">
        <v>15547</v>
      </c>
    </row>
    <row r="32" spans="1:22" ht="16.5" customHeight="1">
      <c r="A32" s="45">
        <v>302</v>
      </c>
      <c r="B32" s="46" t="s">
        <v>21</v>
      </c>
      <c r="C32" s="33">
        <v>357578</v>
      </c>
      <c r="D32" s="34">
        <v>207317</v>
      </c>
      <c r="E32" s="34">
        <v>128230</v>
      </c>
      <c r="F32" s="64">
        <v>22031</v>
      </c>
      <c r="G32" s="65">
        <v>971.429</v>
      </c>
      <c r="H32" s="66">
        <v>30.913</v>
      </c>
      <c r="I32" s="66">
        <v>745.902</v>
      </c>
      <c r="J32" s="67">
        <v>194.614</v>
      </c>
      <c r="K32" s="68">
        <v>1.91</v>
      </c>
      <c r="L32" s="40">
        <v>12.42</v>
      </c>
      <c r="M32" s="40">
        <v>1.53</v>
      </c>
      <c r="N32" s="69">
        <v>1.7</v>
      </c>
      <c r="O32" s="33">
        <v>19288</v>
      </c>
      <c r="P32" s="34">
        <v>53978</v>
      </c>
      <c r="Q32" s="34">
        <v>11250</v>
      </c>
      <c r="R32" s="35">
        <v>6677</v>
      </c>
      <c r="S32" s="70">
        <v>36810</v>
      </c>
      <c r="T32" s="34">
        <v>670639</v>
      </c>
      <c r="U32" s="34">
        <v>17191</v>
      </c>
      <c r="V32" s="35">
        <v>11321</v>
      </c>
    </row>
    <row r="33" s="47" customFormat="1" ht="10.5">
      <c r="C33" s="47" t="s">
        <v>52</v>
      </c>
    </row>
    <row r="34" s="47" customFormat="1" ht="10.5">
      <c r="C34" s="47" t="s">
        <v>38</v>
      </c>
    </row>
    <row r="35" s="47" customFormat="1" ht="10.5">
      <c r="C35" s="47" t="s">
        <v>36</v>
      </c>
    </row>
    <row r="36" s="47" customFormat="1" ht="10.5">
      <c r="C36" s="47" t="s">
        <v>49</v>
      </c>
    </row>
    <row r="37" s="47" customFormat="1" ht="10.5">
      <c r="C37" s="47" t="s">
        <v>50</v>
      </c>
    </row>
    <row r="38" ht="11.25">
      <c r="V38" s="48" t="s">
        <v>48</v>
      </c>
    </row>
  </sheetData>
  <sheetProtection/>
  <mergeCells count="8">
    <mergeCell ref="S4:V5"/>
    <mergeCell ref="A8:A12"/>
    <mergeCell ref="A4:A7"/>
    <mergeCell ref="B4:B7"/>
    <mergeCell ref="C4:F5"/>
    <mergeCell ref="G4:J5"/>
    <mergeCell ref="K4:N5"/>
    <mergeCell ref="O4:R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幹紘</dc:creator>
  <cp:keywords/>
  <dc:description/>
  <cp:lastModifiedBy>oitapref</cp:lastModifiedBy>
  <cp:lastPrinted>2021-07-28T23:54:51Z</cp:lastPrinted>
  <dcterms:created xsi:type="dcterms:W3CDTF">2011-08-24T01:14:05Z</dcterms:created>
  <dcterms:modified xsi:type="dcterms:W3CDTF">2022-10-05T07:28:58Z</dcterms:modified>
  <cp:category/>
  <cp:version/>
  <cp:contentType/>
  <cp:contentStatus/>
</cp:coreProperties>
</file>