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201" sheetId="1" r:id="rId1"/>
  </sheets>
  <definedNames>
    <definedName name="_xlnm.Print_Area" localSheetId="0">'201'!$A$1:$S$18</definedName>
  </definedNames>
  <calcPr fullCalcOnLoad="1"/>
</workbook>
</file>

<file path=xl/sharedStrings.xml><?xml version="1.0" encoding="utf-8"?>
<sst xmlns="http://schemas.openxmlformats.org/spreadsheetml/2006/main" count="37" uniqueCount="37">
  <si>
    <t>（単位　件）</t>
  </si>
  <si>
    <t>養護相談</t>
  </si>
  <si>
    <t>心　　身　　障　　害　　相　 　談</t>
  </si>
  <si>
    <t>非　行　相　談</t>
  </si>
  <si>
    <t>育　成　相　談</t>
  </si>
  <si>
    <t>標示　　番号</t>
  </si>
  <si>
    <t>年度および年齢</t>
  </si>
  <si>
    <t>総　数</t>
  </si>
  <si>
    <t>児童虐待</t>
  </si>
  <si>
    <t>その他</t>
  </si>
  <si>
    <t>肢体不自由</t>
  </si>
  <si>
    <t>視聴覚障害</t>
  </si>
  <si>
    <t>言語発達</t>
  </si>
  <si>
    <t>重症心身</t>
  </si>
  <si>
    <t>知的障害</t>
  </si>
  <si>
    <t>自閉症</t>
  </si>
  <si>
    <t>ぐ犯行為等</t>
  </si>
  <si>
    <t>触法行為等</t>
  </si>
  <si>
    <t>性格行動</t>
  </si>
  <si>
    <t>不登校</t>
  </si>
  <si>
    <t>適性</t>
  </si>
  <si>
    <t>しつけ</t>
  </si>
  <si>
    <t>その他</t>
  </si>
  <si>
    <t>障害等</t>
  </si>
  <si>
    <t>障害</t>
  </si>
  <si>
    <t>12 ～ 17</t>
  </si>
  <si>
    <t>12～17</t>
  </si>
  <si>
    <t>18歳以上</t>
  </si>
  <si>
    <t>保　健</t>
  </si>
  <si>
    <t xml:space="preserve"> 18～</t>
  </si>
  <si>
    <t xml:space="preserve"> 0 ～  5</t>
  </si>
  <si>
    <t xml:space="preserve"> 6 ～ 11</t>
  </si>
  <si>
    <t xml:space="preserve"> 0～ 5</t>
  </si>
  <si>
    <t xml:space="preserve"> 6～11</t>
  </si>
  <si>
    <t>平成　14　年度</t>
  </si>
  <si>
    <t>資料：県少子化対策課｢厚生労働省福祉行政報告例年度報｣</t>
  </si>
  <si>
    <t>　　201．児童相談所相談 種類別受付件数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</si>
</sst>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2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quotePrefix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 quotePrefix="1">
      <alignment horizontal="centerContinuous"/>
    </xf>
    <xf numFmtId="0" fontId="0" fillId="0" borderId="1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1" xfId="0" applyBorder="1" applyAlignment="1">
      <alignment horizontal="centerContinuous"/>
    </xf>
    <xf numFmtId="41" fontId="0" fillId="0" borderId="0" xfId="48" applyNumberFormat="1" applyFont="1" applyAlignment="1">
      <alignment/>
    </xf>
    <xf numFmtId="41" fontId="0" fillId="0" borderId="11" xfId="48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11" xfId="0" applyFont="1" applyBorder="1" applyAlignment="1">
      <alignment horizontal="centerContinuous"/>
    </xf>
    <xf numFmtId="41" fontId="0" fillId="0" borderId="0" xfId="48" applyNumberFormat="1" applyAlignment="1">
      <alignment/>
    </xf>
    <xf numFmtId="0" fontId="5" fillId="0" borderId="0" xfId="0" applyFont="1" applyAlignment="1">
      <alignment/>
    </xf>
    <xf numFmtId="41" fontId="5" fillId="0" borderId="0" xfId="48" applyNumberFormat="1" applyFont="1" applyAlignment="1">
      <alignment/>
    </xf>
    <xf numFmtId="41" fontId="0" fillId="0" borderId="11" xfId="48" applyNumberFormat="1" applyBorder="1" applyAlignment="1">
      <alignment/>
    </xf>
    <xf numFmtId="0" fontId="0" fillId="0" borderId="0" xfId="0" applyAlignment="1">
      <alignment horizontal="centerContinuous"/>
    </xf>
    <xf numFmtId="41" fontId="5" fillId="0" borderId="0" xfId="0" applyNumberFormat="1" applyFont="1" applyAlignment="1">
      <alignment/>
    </xf>
    <xf numFmtId="41" fontId="5" fillId="0" borderId="11" xfId="0" applyNumberFormat="1" applyFont="1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distributed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1" fontId="7" fillId="0" borderId="0" xfId="48" applyNumberFormat="1" applyFont="1" applyFill="1" applyAlignment="1">
      <alignment/>
    </xf>
    <xf numFmtId="41" fontId="7" fillId="0" borderId="0" xfId="48" applyNumberFormat="1" applyFont="1" applyAlignment="1">
      <alignment/>
    </xf>
    <xf numFmtId="41" fontId="7" fillId="0" borderId="11" xfId="48" applyNumberFormat="1" applyFont="1" applyBorder="1" applyAlignment="1">
      <alignment/>
    </xf>
    <xf numFmtId="41" fontId="7" fillId="0" borderId="12" xfId="48" applyNumberFormat="1" applyFont="1" applyBorder="1" applyAlignment="1">
      <alignment/>
    </xf>
    <xf numFmtId="41" fontId="7" fillId="0" borderId="12" xfId="48" applyNumberFormat="1" applyFont="1" applyFill="1" applyBorder="1" applyAlignment="1">
      <alignment/>
    </xf>
    <xf numFmtId="41" fontId="7" fillId="0" borderId="13" xfId="48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41" fontId="0" fillId="0" borderId="0" xfId="0" applyNumberFormat="1" applyFont="1" applyAlignment="1">
      <alignment/>
    </xf>
    <xf numFmtId="41" fontId="0" fillId="0" borderId="11" xfId="0" applyNumberFormat="1" applyFont="1" applyBorder="1" applyAlignment="1">
      <alignment/>
    </xf>
    <xf numFmtId="41" fontId="0" fillId="0" borderId="17" xfId="48" applyNumberFormat="1" applyFont="1" applyBorder="1" applyAlignment="1">
      <alignment/>
    </xf>
    <xf numFmtId="41" fontId="0" fillId="0" borderId="16" xfId="48" applyNumberFormat="1" applyFont="1" applyBorder="1" applyAlignment="1">
      <alignment/>
    </xf>
    <xf numFmtId="41" fontId="5" fillId="0" borderId="16" xfId="48" applyNumberFormat="1" applyFont="1" applyBorder="1" applyAlignment="1">
      <alignment/>
    </xf>
    <xf numFmtId="41" fontId="0" fillId="0" borderId="18" xfId="48" applyNumberFormat="1" applyFont="1" applyBorder="1" applyAlignment="1">
      <alignment/>
    </xf>
    <xf numFmtId="41" fontId="0" fillId="0" borderId="19" xfId="48" applyNumberFormat="1" applyBorder="1" applyAlignment="1">
      <alignment horizontal="right"/>
    </xf>
    <xf numFmtId="41" fontId="0" fillId="0" borderId="0" xfId="48" applyNumberFormat="1" applyBorder="1" applyAlignment="1">
      <alignment horizontal="right"/>
    </xf>
    <xf numFmtId="41" fontId="0" fillId="0" borderId="0" xfId="48" applyNumberFormat="1" applyBorder="1" applyAlignment="1">
      <alignment/>
    </xf>
    <xf numFmtId="41" fontId="0" fillId="0" borderId="0" xfId="48" applyNumberFormat="1" applyFont="1" applyBorder="1" applyAlignment="1">
      <alignment/>
    </xf>
    <xf numFmtId="41" fontId="5" fillId="0" borderId="0" xfId="48" applyNumberFormat="1" applyFont="1" applyBorder="1" applyAlignment="1">
      <alignment/>
    </xf>
    <xf numFmtId="41" fontId="7" fillId="0" borderId="0" xfId="48" applyNumberFormat="1" applyFont="1" applyBorder="1" applyAlignment="1">
      <alignment/>
    </xf>
    <xf numFmtId="41" fontId="0" fillId="0" borderId="19" xfId="48" applyNumberFormat="1" applyBorder="1" applyAlignment="1">
      <alignment/>
    </xf>
    <xf numFmtId="0" fontId="6" fillId="0" borderId="0" xfId="0" applyFont="1" applyAlignment="1">
      <alignment horizontal="centerContinuous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4" fillId="0" borderId="0" xfId="0" applyFont="1" applyAlignment="1">
      <alignment horizontal="center"/>
    </xf>
    <xf numFmtId="41" fontId="0" fillId="0" borderId="14" xfId="48" applyNumberFormat="1" applyFont="1" applyBorder="1" applyAlignment="1">
      <alignment horizontal="center" vertical="center"/>
    </xf>
    <xf numFmtId="41" fontId="0" fillId="0" borderId="15" xfId="48" applyNumberFormat="1" applyFont="1" applyBorder="1" applyAlignment="1">
      <alignment horizontal="center" vertical="center"/>
    </xf>
    <xf numFmtId="41" fontId="0" fillId="0" borderId="21" xfId="48" applyNumberFormat="1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view="pageBreakPreview" zoomScaleSheetLayoutView="100" zoomScalePageLayoutView="0" workbookViewId="0" topLeftCell="A1">
      <selection activeCell="A1" sqref="A1:R1"/>
    </sheetView>
  </sheetViews>
  <sheetFormatPr defaultColWidth="9.00390625" defaultRowHeight="12.75"/>
  <cols>
    <col min="1" max="1" width="16.375" style="0" bestFit="1" customWidth="1"/>
    <col min="2" max="8" width="11.75390625" style="0" customWidth="1"/>
    <col min="9" max="10" width="11.125" style="0" customWidth="1"/>
    <col min="11" max="12" width="11.75390625" style="0" customWidth="1"/>
    <col min="13" max="17" width="11.125" style="0" customWidth="1"/>
    <col min="18" max="18" width="6.75390625" style="0" customWidth="1"/>
    <col min="19" max="19" width="8.875" style="0" customWidth="1"/>
  </cols>
  <sheetData>
    <row r="1" spans="1:18" s="1" customFormat="1" ht="17.25" customHeight="1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2" customHeight="1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12" customHeight="1" thickTop="1">
      <c r="A3" s="3"/>
      <c r="B3" s="3"/>
      <c r="C3" s="68" t="s">
        <v>1</v>
      </c>
      <c r="D3" s="69"/>
      <c r="E3" s="3"/>
      <c r="F3" s="4"/>
      <c r="G3" s="5" t="s">
        <v>2</v>
      </c>
      <c r="H3" s="6"/>
      <c r="I3" s="6"/>
      <c r="J3" s="6"/>
      <c r="K3" s="7"/>
      <c r="L3" s="6" t="s">
        <v>3</v>
      </c>
      <c r="M3" s="8"/>
      <c r="N3" s="9"/>
      <c r="O3" s="6" t="s">
        <v>4</v>
      </c>
      <c r="P3" s="6"/>
      <c r="Q3" s="10"/>
      <c r="R3" s="3"/>
      <c r="S3" s="61" t="s">
        <v>5</v>
      </c>
    </row>
    <row r="4" spans="1:19" ht="12" customHeight="1">
      <c r="A4" s="11" t="s">
        <v>6</v>
      </c>
      <c r="B4" s="12" t="s">
        <v>7</v>
      </c>
      <c r="C4" s="66" t="s">
        <v>8</v>
      </c>
      <c r="D4" s="66" t="s">
        <v>9</v>
      </c>
      <c r="E4" s="12" t="s">
        <v>28</v>
      </c>
      <c r="F4" s="59" t="s">
        <v>10</v>
      </c>
      <c r="G4" s="59" t="s">
        <v>11</v>
      </c>
      <c r="H4" s="13" t="s">
        <v>12</v>
      </c>
      <c r="I4" s="14" t="s">
        <v>13</v>
      </c>
      <c r="J4" s="59" t="s">
        <v>14</v>
      </c>
      <c r="K4" s="59" t="s">
        <v>15</v>
      </c>
      <c r="L4" s="59" t="s">
        <v>16</v>
      </c>
      <c r="M4" s="59" t="s">
        <v>17</v>
      </c>
      <c r="N4" s="59" t="s">
        <v>18</v>
      </c>
      <c r="O4" s="59" t="s">
        <v>19</v>
      </c>
      <c r="P4" s="59" t="s">
        <v>20</v>
      </c>
      <c r="Q4" s="59" t="s">
        <v>21</v>
      </c>
      <c r="R4" s="11" t="s">
        <v>22</v>
      </c>
      <c r="S4" s="62"/>
    </row>
    <row r="5" spans="1:19" ht="12" customHeight="1">
      <c r="A5" s="10"/>
      <c r="B5" s="10"/>
      <c r="C5" s="67"/>
      <c r="D5" s="67"/>
      <c r="E5" s="10"/>
      <c r="F5" s="60"/>
      <c r="G5" s="60"/>
      <c r="H5" s="15" t="s">
        <v>23</v>
      </c>
      <c r="I5" s="16" t="s">
        <v>24</v>
      </c>
      <c r="J5" s="60"/>
      <c r="K5" s="60"/>
      <c r="L5" s="60"/>
      <c r="M5" s="60"/>
      <c r="N5" s="60"/>
      <c r="O5" s="60"/>
      <c r="P5" s="60"/>
      <c r="Q5" s="60"/>
      <c r="R5" s="10"/>
      <c r="S5" s="63"/>
    </row>
    <row r="6" spans="1:19" ht="12" customHeight="1">
      <c r="A6" s="17" t="s">
        <v>34</v>
      </c>
      <c r="B6" s="47">
        <f aca="true" t="shared" si="0" ref="B6:B16">SUM(C6:R6)</f>
        <v>4836</v>
      </c>
      <c r="C6" s="51">
        <v>342</v>
      </c>
      <c r="D6" s="57">
        <v>441</v>
      </c>
      <c r="E6" s="18">
        <v>9</v>
      </c>
      <c r="F6" s="18">
        <v>174</v>
      </c>
      <c r="G6" s="18">
        <v>7</v>
      </c>
      <c r="H6" s="18">
        <v>432</v>
      </c>
      <c r="I6" s="18">
        <v>55</v>
      </c>
      <c r="J6" s="18">
        <v>646</v>
      </c>
      <c r="K6" s="18">
        <v>15</v>
      </c>
      <c r="L6" s="18">
        <v>145</v>
      </c>
      <c r="M6" s="18">
        <v>33</v>
      </c>
      <c r="N6" s="18">
        <v>315</v>
      </c>
      <c r="O6" s="18">
        <v>116</v>
      </c>
      <c r="P6" s="18">
        <v>1357</v>
      </c>
      <c r="Q6" s="18">
        <v>207</v>
      </c>
      <c r="R6" s="19">
        <v>542</v>
      </c>
      <c r="S6" s="20">
        <v>14</v>
      </c>
    </row>
    <row r="7" spans="1:19" ht="12" customHeight="1">
      <c r="A7" s="21">
        <v>15</v>
      </c>
      <c r="B7" s="48">
        <f t="shared" si="0"/>
        <v>4928</v>
      </c>
      <c r="C7" s="52">
        <v>326</v>
      </c>
      <c r="D7" s="53">
        <v>547</v>
      </c>
      <c r="E7" s="18">
        <v>18</v>
      </c>
      <c r="F7" s="18">
        <v>192</v>
      </c>
      <c r="G7" s="18">
        <v>16</v>
      </c>
      <c r="H7" s="18">
        <v>287</v>
      </c>
      <c r="I7" s="18">
        <v>98</v>
      </c>
      <c r="J7" s="18">
        <v>811</v>
      </c>
      <c r="K7" s="18">
        <v>84</v>
      </c>
      <c r="L7" s="18">
        <v>104</v>
      </c>
      <c r="M7" s="18">
        <v>40</v>
      </c>
      <c r="N7" s="18">
        <v>490</v>
      </c>
      <c r="O7" s="18">
        <v>79</v>
      </c>
      <c r="P7" s="18">
        <v>1341</v>
      </c>
      <c r="Q7" s="18">
        <v>145</v>
      </c>
      <c r="R7" s="19">
        <v>350</v>
      </c>
      <c r="S7" s="20">
        <v>15</v>
      </c>
    </row>
    <row r="8" spans="1:19" ht="12" customHeight="1">
      <c r="A8" s="21">
        <v>16</v>
      </c>
      <c r="B8" s="48">
        <f t="shared" si="0"/>
        <v>5326</v>
      </c>
      <c r="C8" s="52">
        <v>394</v>
      </c>
      <c r="D8" s="53">
        <v>614</v>
      </c>
      <c r="E8" s="18">
        <v>30</v>
      </c>
      <c r="F8" s="18">
        <v>191</v>
      </c>
      <c r="G8" s="18">
        <v>9</v>
      </c>
      <c r="H8" s="18">
        <v>308</v>
      </c>
      <c r="I8" s="18">
        <v>80</v>
      </c>
      <c r="J8" s="18">
        <v>825</v>
      </c>
      <c r="K8" s="18">
        <v>162</v>
      </c>
      <c r="L8" s="18">
        <v>107</v>
      </c>
      <c r="M8" s="18">
        <v>39</v>
      </c>
      <c r="N8" s="18">
        <v>649</v>
      </c>
      <c r="O8" s="18">
        <v>92</v>
      </c>
      <c r="P8" s="18">
        <v>1304</v>
      </c>
      <c r="Q8" s="18">
        <v>119</v>
      </c>
      <c r="R8" s="19">
        <v>403</v>
      </c>
      <c r="S8" s="20">
        <v>16</v>
      </c>
    </row>
    <row r="9" spans="1:19" s="23" customFormat="1" ht="12" customHeight="1">
      <c r="A9" s="21">
        <v>17</v>
      </c>
      <c r="B9" s="48">
        <f t="shared" si="0"/>
        <v>5669</v>
      </c>
      <c r="C9" s="53">
        <v>427</v>
      </c>
      <c r="D9" s="53">
        <v>895</v>
      </c>
      <c r="E9" s="22">
        <v>12</v>
      </c>
      <c r="F9" s="18">
        <v>190</v>
      </c>
      <c r="G9" s="18">
        <v>15</v>
      </c>
      <c r="H9" s="18">
        <v>172</v>
      </c>
      <c r="I9" s="18">
        <v>97</v>
      </c>
      <c r="J9" s="18">
        <v>834</v>
      </c>
      <c r="K9" s="18">
        <v>72</v>
      </c>
      <c r="L9" s="18">
        <v>180</v>
      </c>
      <c r="M9" s="18">
        <v>57</v>
      </c>
      <c r="N9" s="18">
        <v>491</v>
      </c>
      <c r="O9" s="18">
        <v>108</v>
      </c>
      <c r="P9" s="18">
        <v>1272</v>
      </c>
      <c r="Q9" s="18">
        <v>136</v>
      </c>
      <c r="R9" s="19">
        <v>711</v>
      </c>
      <c r="S9" s="20">
        <v>17</v>
      </c>
    </row>
    <row r="10" spans="1:19" s="45" customFormat="1" ht="12" customHeight="1">
      <c r="A10" s="44">
        <v>18</v>
      </c>
      <c r="B10" s="48">
        <f>SUM(C10:R10)</f>
        <v>5691</v>
      </c>
      <c r="C10" s="54">
        <v>530</v>
      </c>
      <c r="D10" s="54">
        <v>757</v>
      </c>
      <c r="E10" s="45">
        <v>17</v>
      </c>
      <c r="F10" s="45">
        <v>154</v>
      </c>
      <c r="G10" s="45">
        <v>16</v>
      </c>
      <c r="H10" s="45">
        <v>23</v>
      </c>
      <c r="I10" s="45">
        <v>146</v>
      </c>
      <c r="J10" s="45">
        <v>1279</v>
      </c>
      <c r="K10" s="45">
        <v>48</v>
      </c>
      <c r="L10" s="45">
        <v>148</v>
      </c>
      <c r="M10" s="45">
        <v>60</v>
      </c>
      <c r="N10" s="45">
        <v>348</v>
      </c>
      <c r="O10" s="45">
        <v>93</v>
      </c>
      <c r="P10" s="45">
        <v>1115</v>
      </c>
      <c r="Q10" s="45">
        <v>77</v>
      </c>
      <c r="R10" s="46">
        <v>880</v>
      </c>
      <c r="S10" s="20">
        <v>18</v>
      </c>
    </row>
    <row r="11" spans="1:19" ht="12" customHeight="1">
      <c r="A11" s="3"/>
      <c r="B11" s="48"/>
      <c r="C11" s="53"/>
      <c r="D11" s="53"/>
      <c r="E11" s="24"/>
      <c r="J11" s="22"/>
      <c r="K11" s="22"/>
      <c r="L11" s="22"/>
      <c r="M11" s="22"/>
      <c r="N11" s="22"/>
      <c r="O11" s="22"/>
      <c r="P11" s="22"/>
      <c r="Q11" s="22"/>
      <c r="R11" s="25"/>
      <c r="S11" s="20"/>
    </row>
    <row r="12" spans="1:19" s="27" customFormat="1" ht="12" customHeight="1">
      <c r="A12" s="37">
        <v>19</v>
      </c>
      <c r="B12" s="49">
        <f>SUM(C12:R12)</f>
        <v>4844</v>
      </c>
      <c r="C12" s="55">
        <v>527</v>
      </c>
      <c r="D12" s="55">
        <v>651</v>
      </c>
      <c r="E12" s="27">
        <v>14</v>
      </c>
      <c r="F12" s="27">
        <v>55</v>
      </c>
      <c r="G12" s="27">
        <v>6</v>
      </c>
      <c r="H12" s="27">
        <v>25</v>
      </c>
      <c r="I12" s="27">
        <v>57</v>
      </c>
      <c r="J12" s="27">
        <v>700</v>
      </c>
      <c r="K12" s="27">
        <v>41</v>
      </c>
      <c r="L12" s="27">
        <v>208</v>
      </c>
      <c r="M12" s="27">
        <v>83</v>
      </c>
      <c r="N12" s="27">
        <v>382</v>
      </c>
      <c r="O12" s="27">
        <v>107</v>
      </c>
      <c r="P12" s="27">
        <v>1078</v>
      </c>
      <c r="Q12" s="27">
        <v>48</v>
      </c>
      <c r="R12" s="28">
        <v>862</v>
      </c>
      <c r="S12" s="58">
        <v>19</v>
      </c>
    </row>
    <row r="13" spans="1:19" ht="12" customHeight="1">
      <c r="A13" s="3"/>
      <c r="B13" s="48"/>
      <c r="C13" s="53"/>
      <c r="D13" s="5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6"/>
    </row>
    <row r="14" spans="1:19" ht="12" customHeight="1">
      <c r="A14" s="11" t="s">
        <v>30</v>
      </c>
      <c r="B14" s="48">
        <f t="shared" si="0"/>
        <v>1024</v>
      </c>
      <c r="C14" s="56">
        <v>193</v>
      </c>
      <c r="D14" s="56">
        <v>259</v>
      </c>
      <c r="E14" s="38">
        <v>9</v>
      </c>
      <c r="F14" s="38">
        <v>35</v>
      </c>
      <c r="G14" s="38">
        <v>5</v>
      </c>
      <c r="H14" s="38">
        <v>19</v>
      </c>
      <c r="I14" s="38">
        <v>18</v>
      </c>
      <c r="J14" s="38">
        <v>166</v>
      </c>
      <c r="K14" s="38">
        <v>9</v>
      </c>
      <c r="L14" s="38">
        <v>0</v>
      </c>
      <c r="M14" s="38">
        <v>0</v>
      </c>
      <c r="N14" s="38">
        <v>45</v>
      </c>
      <c r="O14" s="38">
        <v>1</v>
      </c>
      <c r="P14" s="38">
        <v>110</v>
      </c>
      <c r="Q14" s="38">
        <v>17</v>
      </c>
      <c r="R14" s="38">
        <v>138</v>
      </c>
      <c r="S14" s="29" t="s">
        <v>32</v>
      </c>
    </row>
    <row r="15" spans="1:19" ht="12" customHeight="1">
      <c r="A15" s="11" t="s">
        <v>31</v>
      </c>
      <c r="B15" s="48">
        <f t="shared" si="0"/>
        <v>1499</v>
      </c>
      <c r="C15" s="56">
        <v>192</v>
      </c>
      <c r="D15" s="56">
        <v>218</v>
      </c>
      <c r="E15" s="39">
        <v>1</v>
      </c>
      <c r="F15" s="39">
        <v>16</v>
      </c>
      <c r="G15" s="39">
        <v>0</v>
      </c>
      <c r="H15" s="39">
        <v>6</v>
      </c>
      <c r="I15" s="39">
        <v>18</v>
      </c>
      <c r="J15" s="39">
        <v>259</v>
      </c>
      <c r="K15" s="39">
        <v>18</v>
      </c>
      <c r="L15" s="39">
        <v>26</v>
      </c>
      <c r="M15" s="39">
        <v>5</v>
      </c>
      <c r="N15" s="39">
        <v>156</v>
      </c>
      <c r="O15" s="39">
        <v>34</v>
      </c>
      <c r="P15" s="39">
        <v>265</v>
      </c>
      <c r="Q15" s="39">
        <v>17</v>
      </c>
      <c r="R15" s="40">
        <v>268</v>
      </c>
      <c r="S15" s="26" t="s">
        <v>33</v>
      </c>
    </row>
    <row r="16" spans="1:19" ht="12" customHeight="1">
      <c r="A16" s="11" t="s">
        <v>25</v>
      </c>
      <c r="B16" s="48">
        <f t="shared" si="0"/>
        <v>1866</v>
      </c>
      <c r="C16" s="56">
        <v>137</v>
      </c>
      <c r="D16" s="56">
        <v>152</v>
      </c>
      <c r="E16" s="39">
        <v>2</v>
      </c>
      <c r="F16" s="39">
        <v>4</v>
      </c>
      <c r="G16" s="39">
        <v>1</v>
      </c>
      <c r="H16" s="39">
        <v>0</v>
      </c>
      <c r="I16" s="39">
        <v>12</v>
      </c>
      <c r="J16" s="39">
        <v>256</v>
      </c>
      <c r="K16" s="39">
        <v>11</v>
      </c>
      <c r="L16" s="39">
        <v>180</v>
      </c>
      <c r="M16" s="39">
        <v>78</v>
      </c>
      <c r="N16" s="39">
        <v>177</v>
      </c>
      <c r="O16" s="39">
        <v>72</v>
      </c>
      <c r="P16" s="39">
        <v>394</v>
      </c>
      <c r="Q16" s="39">
        <v>12</v>
      </c>
      <c r="R16" s="40">
        <v>378</v>
      </c>
      <c r="S16" s="26" t="s">
        <v>26</v>
      </c>
    </row>
    <row r="17" spans="1:19" ht="12" customHeight="1">
      <c r="A17" s="30" t="s">
        <v>27</v>
      </c>
      <c r="B17" s="50">
        <f>SUM(C17:S17)</f>
        <v>455</v>
      </c>
      <c r="C17" s="41">
        <v>5</v>
      </c>
      <c r="D17" s="41">
        <v>22</v>
      </c>
      <c r="E17" s="41">
        <v>2</v>
      </c>
      <c r="F17" s="41">
        <v>0</v>
      </c>
      <c r="G17" s="41">
        <v>0</v>
      </c>
      <c r="H17" s="41">
        <v>0</v>
      </c>
      <c r="I17" s="41">
        <v>9</v>
      </c>
      <c r="J17" s="41">
        <v>19</v>
      </c>
      <c r="K17" s="41">
        <v>3</v>
      </c>
      <c r="L17" s="41">
        <v>2</v>
      </c>
      <c r="M17" s="41">
        <v>0</v>
      </c>
      <c r="N17" s="41">
        <v>4</v>
      </c>
      <c r="O17" s="42">
        <v>0</v>
      </c>
      <c r="P17" s="41">
        <v>309</v>
      </c>
      <c r="Q17" s="42">
        <v>2</v>
      </c>
      <c r="R17" s="43">
        <v>78</v>
      </c>
      <c r="S17" s="31" t="s">
        <v>29</v>
      </c>
    </row>
    <row r="18" spans="1:5" ht="12" customHeight="1">
      <c r="A18" s="64" t="s">
        <v>35</v>
      </c>
      <c r="B18" s="64"/>
      <c r="C18" s="64"/>
      <c r="D18" s="64"/>
      <c r="E18" s="64"/>
    </row>
    <row r="19" spans="3:4" ht="12" customHeight="1">
      <c r="C19" s="32"/>
      <c r="D19" s="32"/>
    </row>
    <row r="20" spans="3:4" ht="12" customHeight="1">
      <c r="C20" s="32"/>
      <c r="D20" s="32"/>
    </row>
    <row r="21" spans="3:4" ht="12" customHeight="1">
      <c r="C21" s="32"/>
      <c r="D21" s="32"/>
    </row>
    <row r="22" spans="1:18" ht="12" customHeight="1">
      <c r="A22" s="33"/>
      <c r="B22" s="33"/>
      <c r="C22" s="32"/>
      <c r="D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12" customHeight="1">
      <c r="A23" s="33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12" customHeight="1">
      <c r="A24" s="33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ht="12" customHeight="1">
      <c r="A25" s="33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ht="12" customHeight="1">
      <c r="A26" s="33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ht="12">
      <c r="A27" s="33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2" s="32" customFormat="1" ht="12">
      <c r="A28" s="34"/>
      <c r="B28" s="35"/>
    </row>
    <row r="29" spans="1:18" ht="12">
      <c r="A29" s="33"/>
      <c r="B29" s="35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12">
      <c r="A30" s="33"/>
      <c r="B30" s="3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12">
      <c r="A31" s="33"/>
      <c r="B31" s="35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ht="12">
      <c r="A32" s="33"/>
      <c r="B32" s="3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ht="12">
      <c r="A33" s="33"/>
      <c r="B33" s="35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ht="12">
      <c r="A34" s="33"/>
      <c r="B34" s="35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4" s="32" customFormat="1" ht="12">
      <c r="A35" s="34"/>
      <c r="B35" s="35"/>
      <c r="C35"/>
      <c r="D35"/>
    </row>
    <row r="36" spans="1:18" ht="12">
      <c r="A36" s="33"/>
      <c r="B36" s="35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ht="12">
      <c r="A37" s="33"/>
      <c r="B37" s="35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2">
      <c r="A38" s="33"/>
      <c r="B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2">
      <c r="A39" s="33"/>
      <c r="B39" s="35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2">
      <c r="A40" s="33"/>
      <c r="B40" s="35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2">
      <c r="A41" s="33"/>
      <c r="B41" s="35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4" s="32" customFormat="1" ht="11.25" customHeight="1">
      <c r="A42" s="34"/>
      <c r="B42" s="35"/>
      <c r="C42"/>
      <c r="D42"/>
    </row>
    <row r="43" spans="1:4" s="32" customFormat="1" ht="11.25" customHeight="1">
      <c r="A43" s="34"/>
      <c r="B43" s="33"/>
      <c r="C43"/>
      <c r="D43"/>
    </row>
    <row r="44" spans="1:18" ht="12">
      <c r="A44" s="36"/>
      <c r="B44" s="33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7" ht="12">
      <c r="A45" s="32"/>
      <c r="B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ht="12">
      <c r="E46" s="32"/>
    </row>
    <row r="47" ht="12" customHeight="1"/>
  </sheetData>
  <sheetProtection/>
  <mergeCells count="16">
    <mergeCell ref="A18:E18"/>
    <mergeCell ref="A1:R1"/>
    <mergeCell ref="C4:C5"/>
    <mergeCell ref="D4:D5"/>
    <mergeCell ref="K4:K5"/>
    <mergeCell ref="P4:P5"/>
    <mergeCell ref="Q4:Q5"/>
    <mergeCell ref="C3:D3"/>
    <mergeCell ref="F4:F5"/>
    <mergeCell ref="G4:G5"/>
    <mergeCell ref="J4:J5"/>
    <mergeCell ref="S3:S5"/>
    <mergeCell ref="L4:L5"/>
    <mergeCell ref="M4:M5"/>
    <mergeCell ref="N4:N5"/>
    <mergeCell ref="O4:O5"/>
  </mergeCells>
  <printOptions/>
  <pageMargins left="0.4" right="0.3937007874015748" top="1.04" bottom="0.3937007874015748" header="0.35" footer="0.5118110236220472"/>
  <pageSetup fitToWidth="2" fitToHeight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2009-01-19T01:29:51Z</cp:lastPrinted>
  <dcterms:created xsi:type="dcterms:W3CDTF">2008-03-18T02:52:46Z</dcterms:created>
  <dcterms:modified xsi:type="dcterms:W3CDTF">2009-02-06T01:17:20Z</dcterms:modified>
  <cp:category/>
  <cp:version/>
  <cp:contentType/>
  <cp:contentStatus/>
</cp:coreProperties>
</file>