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'65'!$A$1:$I$27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'65'!$A$1:$H$26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<sst xmlns="http://schemas.openxmlformats.org/spreadsheetml/2006/main" count="32" uniqueCount="32">
  <si>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</si>
  <si>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</si>
  <si>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</si>
  <si>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</si>
  <si>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</si>
  <si>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</si>
  <si>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</si>
  <si>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>平成13年</t>
  </si>
  <si>
    <t>　14</t>
  </si>
  <si>
    <t xml:space="preserve">  15</t>
  </si>
  <si>
    <t xml:space="preserve">  16</t>
  </si>
  <si>
    <t xml:space="preserve">  17</t>
  </si>
  <si>
    <t xml:space="preserve">  18年1月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</si>
  <si>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</si>
  <si>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</si>
  <si>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</si>
  <si>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</si>
  <si>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</si>
  <si>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</si>
  <si>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</si>
  <si>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</si>
  <si>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</si>
  <si>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</si>
  <si>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</si>
  <si>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>資料：県畜産振興課「牛乳乳製品統計」</t>
  </si>
  <si>
    <t xml:space="preserve">　　 </t>
  </si>
  <si>
    <t>65．牛乳生産および需給状況</t>
  </si>
  <si>
    <t xml:space="preserve">  18</t>
  </si>
  <si>
    <t>(単位  ｔ)</t>
  </si>
  <si>
    <t>県外からの　移　入　量</t>
  </si>
  <si>
    <t>その他向</t>
  </si>
  <si>
    <t>(自家消費を含む)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</si>
</sst>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 applyAlignment="1">
      <alignment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0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2" xfId="21" applyNumberFormat="1" applyFont="1" applyBorder="1" applyAlignment="1">
      <alignment horizontal="centerContinuous" vertical="center"/>
      <protection/>
    </xf>
    <xf numFmtId="176" fontId="4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4" fillId="0" borderId="5" xfId="21" applyNumberFormat="1" applyFont="1" applyBorder="1" applyAlignment="1" applyProtection="1">
      <alignment horizontal="center"/>
      <protection locked="0"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Fill="1" applyBorder="1" applyAlignment="1">
      <alignment/>
    </xf>
    <xf numFmtId="176" fontId="4" fillId="0" borderId="0" xfId="21" applyNumberFormat="1" applyFont="1" applyBorder="1" applyAlignment="1" applyProtection="1" quotePrefix="1">
      <alignment horizontal="center"/>
      <protection locked="0"/>
    </xf>
    <xf numFmtId="176" fontId="4" fillId="0" borderId="5" xfId="21" applyNumberFormat="1" applyFont="1" applyBorder="1" applyAlignment="1" applyProtection="1" quotePrefix="1">
      <alignment horizontal="center"/>
      <protection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4" xfId="16" applyNumberFormat="1" applyFont="1" applyBorder="1" applyAlignment="1">
      <alignment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41" fontId="4" fillId="0" borderId="4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16" applyNumberFormat="1" applyFont="1" applyBorder="1" applyAlignment="1">
      <alignment horizontal="right" vertical="center"/>
    </xf>
    <xf numFmtId="49" fontId="4" fillId="0" borderId="5" xfId="21" applyNumberFormat="1" applyFont="1" applyBorder="1" applyAlignment="1">
      <alignment/>
      <protection/>
    </xf>
    <xf numFmtId="49" fontId="4" fillId="0" borderId="6" xfId="21" applyNumberFormat="1" applyFont="1" applyBorder="1" applyAlignment="1">
      <alignment/>
      <protection/>
    </xf>
    <xf numFmtId="41" fontId="4" fillId="0" borderId="3" xfId="16" applyNumberFormat="1" applyFont="1" applyBorder="1" applyAlignment="1">
      <alignment horizontal="right" vertical="center"/>
    </xf>
    <xf numFmtId="176" fontId="4" fillId="0" borderId="0" xfId="21" applyNumberFormat="1" applyFont="1" quotePrefix="1">
      <alignment/>
      <protection/>
    </xf>
    <xf numFmtId="176" fontId="8" fillId="0" borderId="5" xfId="21" applyNumberFormat="1" applyFont="1" applyBorder="1" applyAlignment="1" applyProtection="1" quotePrefix="1">
      <alignment horizontal="center"/>
      <protection/>
    </xf>
    <xf numFmtId="176" fontId="9" fillId="0" borderId="0" xfId="21" applyNumberFormat="1" applyFont="1">
      <alignment/>
      <protection/>
    </xf>
    <xf numFmtId="176" fontId="9" fillId="0" borderId="5" xfId="21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>
      <alignment horizontal="right" vertical="center"/>
    </xf>
    <xf numFmtId="41" fontId="9" fillId="0" borderId="2" xfId="0" applyNumberFormat="1" applyFont="1" applyBorder="1" applyAlignment="1" applyProtection="1">
      <alignment/>
      <protection/>
    </xf>
    <xf numFmtId="41" fontId="9" fillId="0" borderId="3" xfId="0" applyNumberFormat="1" applyFont="1" applyBorder="1" applyAlignment="1" applyProtection="1">
      <alignment/>
      <protection/>
    </xf>
    <xf numFmtId="41" fontId="9" fillId="0" borderId="3" xfId="16" applyNumberFormat="1" applyFont="1" applyBorder="1" applyAlignment="1">
      <alignment horizontal="right" vertical="center"/>
    </xf>
    <xf numFmtId="176" fontId="4" fillId="0" borderId="7" xfId="21" applyNumberFormat="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/>
      <protection/>
    </xf>
    <xf numFmtId="176" fontId="4" fillId="0" borderId="9" xfId="21" applyNumberFormat="1" applyFont="1" applyBorder="1" applyAlignment="1">
      <alignment horizontal="center" vertical="center" wrapText="1"/>
      <protection/>
    </xf>
    <xf numFmtId="176" fontId="4" fillId="0" borderId="10" xfId="21" applyNumberFormat="1" applyFont="1" applyBorder="1" applyAlignment="1">
      <alignment horizontal="center" vertical="center" wrapText="1"/>
      <protection/>
    </xf>
    <xf numFmtId="176" fontId="4" fillId="0" borderId="8" xfId="21" applyNumberFormat="1" applyFont="1" applyBorder="1" applyAlignment="1">
      <alignment horizontal="center" vertical="center" wrapText="1"/>
      <protection/>
    </xf>
    <xf numFmtId="176" fontId="0" fillId="0" borderId="0" xfId="21" applyNumberFormat="1" applyFont="1" applyAlignment="1" applyProtection="1">
      <alignment horizont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4" fillId="0" borderId="10" xfId="21" applyNumberFormat="1" applyFont="1" applyBorder="1" applyAlignment="1">
      <alignment horizontal="center" vertical="center"/>
      <protection/>
    </xf>
    <xf numFmtId="176" fontId="7" fillId="0" borderId="11" xfId="21" applyNumberFormat="1" applyFont="1" applyBorder="1" applyAlignment="1" applyProtection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 vertical="center"/>
      <protection/>
    </xf>
    <xf numFmtId="176" fontId="7" fillId="0" borderId="6" xfId="21" applyNumberFormat="1" applyFont="1" applyBorder="1" applyAlignment="1" applyProtection="1">
      <alignment horizontal="center" vertical="center"/>
      <protection/>
    </xf>
    <xf numFmtId="176" fontId="10" fillId="0" borderId="2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6,6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F110"/>
  <sheetViews>
    <sheetView tabSelected="1" view="pageBreakPreview" zoomScaleSheetLayoutView="100" workbookViewId="0" topLeftCell="A1">
      <selection activeCell="A1" sqref="A1:H1"/>
    </sheetView>
  </sheetViews>
  <sheetFormatPr defaultColWidth="8.66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45" t="s">
        <v>26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28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48" t="s">
        <v>0</v>
      </c>
      <c r="B3" s="46" t="s">
        <v>1</v>
      </c>
      <c r="C3" s="46" t="s">
        <v>2</v>
      </c>
      <c r="D3" s="42" t="s">
        <v>29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49"/>
      <c r="B4" s="47"/>
      <c r="C4" s="47"/>
      <c r="D4" s="43"/>
      <c r="E4" s="40" t="s">
        <v>4</v>
      </c>
      <c r="F4" s="40" t="s">
        <v>5</v>
      </c>
      <c r="G4" s="40" t="s">
        <v>6</v>
      </c>
      <c r="H4" s="13" t="s">
        <v>30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50"/>
      <c r="B5" s="41"/>
      <c r="C5" s="41"/>
      <c r="D5" s="44"/>
      <c r="E5" s="41"/>
      <c r="F5" s="41"/>
      <c r="G5" s="41"/>
      <c r="H5" s="51" t="s">
        <v>31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7</v>
      </c>
      <c r="B6" s="15">
        <v>95585</v>
      </c>
      <c r="C6" s="16">
        <v>45939</v>
      </c>
      <c r="D6" s="16">
        <v>8662</v>
      </c>
      <c r="E6" s="16">
        <v>58308</v>
      </c>
      <c r="F6" s="16">
        <v>36406</v>
      </c>
      <c r="G6" s="16">
        <v>20880</v>
      </c>
      <c r="H6" s="16">
        <v>1022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8</v>
      </c>
      <c r="B7" s="15">
        <v>99436</v>
      </c>
      <c r="C7" s="16">
        <v>46954</v>
      </c>
      <c r="D7" s="16">
        <v>8209</v>
      </c>
      <c r="E7" s="16">
        <v>60691</v>
      </c>
      <c r="F7" s="16">
        <v>36981</v>
      </c>
      <c r="G7" s="16">
        <v>22587</v>
      </c>
      <c r="H7" s="16">
        <v>1123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9</v>
      </c>
      <c r="B8" s="15">
        <v>104296</v>
      </c>
      <c r="C8" s="16">
        <v>53319</v>
      </c>
      <c r="D8" s="16">
        <v>4938</v>
      </c>
      <c r="E8" s="16">
        <v>55915</v>
      </c>
      <c r="F8" s="16">
        <v>36721</v>
      </c>
      <c r="G8" s="16">
        <v>18138</v>
      </c>
      <c r="H8" s="16">
        <v>1056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17" t="s">
        <v>10</v>
      </c>
      <c r="B9" s="15">
        <v>105849</v>
      </c>
      <c r="C9" s="16">
        <v>54305</v>
      </c>
      <c r="D9" s="16">
        <v>4179</v>
      </c>
      <c r="E9" s="16">
        <v>55723</v>
      </c>
      <c r="F9" s="16">
        <v>35629</v>
      </c>
      <c r="G9" s="16">
        <v>19070</v>
      </c>
      <c r="H9" s="16">
        <v>1024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17" t="s">
        <v>11</v>
      </c>
      <c r="B10" s="15">
        <v>108170</v>
      </c>
      <c r="C10" s="16">
        <v>53457</v>
      </c>
      <c r="D10" s="16">
        <v>4252</v>
      </c>
      <c r="E10" s="16">
        <v>58965</v>
      </c>
      <c r="F10" s="16">
        <v>35405</v>
      </c>
      <c r="G10" s="16">
        <v>22602</v>
      </c>
      <c r="H10" s="16">
        <v>958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18"/>
      <c r="B11" s="19"/>
      <c r="C11" s="20"/>
      <c r="D11" s="20"/>
      <c r="E11" s="20"/>
      <c r="F11" s="20"/>
      <c r="G11" s="20"/>
      <c r="H11" s="2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23" customFormat="1" ht="13.5" customHeight="1">
      <c r="A12" s="32" t="s">
        <v>27</v>
      </c>
      <c r="B12" s="21">
        <f aca="true" t="shared" si="0" ref="B12:H12">SUM(B14:B25)</f>
        <v>101457</v>
      </c>
      <c r="C12" s="19">
        <f t="shared" si="0"/>
        <v>50311</v>
      </c>
      <c r="D12" s="20">
        <f t="shared" si="0"/>
        <v>5474</v>
      </c>
      <c r="E12" s="20">
        <f t="shared" si="0"/>
        <v>56620</v>
      </c>
      <c r="F12" s="20">
        <f t="shared" si="0"/>
        <v>36814</v>
      </c>
      <c r="G12" s="20">
        <f t="shared" si="0"/>
        <v>18867</v>
      </c>
      <c r="H12" s="20">
        <f t="shared" si="0"/>
        <v>939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>
      <c r="A13" s="33"/>
      <c r="B13" s="24"/>
      <c r="C13" s="25"/>
      <c r="D13" s="25"/>
      <c r="E13" s="25"/>
      <c r="F13" s="25"/>
      <c r="G13" s="25"/>
      <c r="H13" s="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34" t="s">
        <v>12</v>
      </c>
      <c r="B14" s="35">
        <v>9097</v>
      </c>
      <c r="C14" s="35">
        <v>3596</v>
      </c>
      <c r="D14" s="35">
        <v>613</v>
      </c>
      <c r="E14" s="27">
        <v>6114</v>
      </c>
      <c r="F14" s="36">
        <v>2711</v>
      </c>
      <c r="G14" s="35">
        <v>3327</v>
      </c>
      <c r="H14" s="35">
        <v>76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28" t="s">
        <v>13</v>
      </c>
      <c r="B15" s="35">
        <v>8199</v>
      </c>
      <c r="C15" s="35">
        <v>3464</v>
      </c>
      <c r="D15" s="35">
        <v>188</v>
      </c>
      <c r="E15" s="27">
        <v>4923</v>
      </c>
      <c r="F15" s="36">
        <v>2611</v>
      </c>
      <c r="G15" s="35">
        <v>2236</v>
      </c>
      <c r="H15" s="35">
        <v>76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3.5" customHeight="1">
      <c r="A16" s="28" t="s">
        <v>14</v>
      </c>
      <c r="B16" s="35">
        <v>7628</v>
      </c>
      <c r="C16" s="35">
        <v>3607</v>
      </c>
      <c r="D16" s="35">
        <v>1926</v>
      </c>
      <c r="E16" s="27">
        <v>5947</v>
      </c>
      <c r="F16" s="36">
        <v>3057</v>
      </c>
      <c r="G16" s="35">
        <v>2809</v>
      </c>
      <c r="H16" s="35">
        <v>81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28" t="s">
        <v>15</v>
      </c>
      <c r="B17" s="35">
        <v>8723</v>
      </c>
      <c r="C17" s="35">
        <v>3562</v>
      </c>
      <c r="D17" s="35">
        <v>766</v>
      </c>
      <c r="E17" s="27">
        <v>5927</v>
      </c>
      <c r="F17" s="36">
        <v>2829</v>
      </c>
      <c r="G17" s="35">
        <v>3004</v>
      </c>
      <c r="H17" s="35">
        <v>94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8" t="s">
        <v>16</v>
      </c>
      <c r="B18" s="35">
        <v>9068</v>
      </c>
      <c r="C18" s="35">
        <v>4211</v>
      </c>
      <c r="D18" s="35">
        <v>125</v>
      </c>
      <c r="E18" s="27">
        <v>4982</v>
      </c>
      <c r="F18" s="36">
        <v>3120</v>
      </c>
      <c r="G18" s="35">
        <v>1776</v>
      </c>
      <c r="H18" s="35">
        <v>86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8" t="s">
        <v>17</v>
      </c>
      <c r="B19" s="35">
        <v>8650</v>
      </c>
      <c r="C19" s="35">
        <v>4635</v>
      </c>
      <c r="D19" s="35">
        <v>127</v>
      </c>
      <c r="E19" s="27">
        <v>4142</v>
      </c>
      <c r="F19" s="36">
        <v>3107</v>
      </c>
      <c r="G19" s="35">
        <v>957</v>
      </c>
      <c r="H19" s="35">
        <v>78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8" t="s">
        <v>18</v>
      </c>
      <c r="B20" s="35">
        <v>8348</v>
      </c>
      <c r="C20" s="35">
        <v>4715</v>
      </c>
      <c r="D20" s="35">
        <v>110</v>
      </c>
      <c r="E20" s="27">
        <v>3743</v>
      </c>
      <c r="F20" s="36">
        <v>3182</v>
      </c>
      <c r="G20" s="35">
        <v>486</v>
      </c>
      <c r="H20" s="35">
        <v>75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8" t="s">
        <v>19</v>
      </c>
      <c r="B21" s="35">
        <v>8044</v>
      </c>
      <c r="C21" s="35">
        <v>4474</v>
      </c>
      <c r="D21" s="35">
        <v>85</v>
      </c>
      <c r="E21" s="27">
        <v>3655</v>
      </c>
      <c r="F21" s="36">
        <v>2768</v>
      </c>
      <c r="G21" s="35">
        <v>820</v>
      </c>
      <c r="H21" s="35">
        <v>67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8" t="s">
        <v>20</v>
      </c>
      <c r="B22" s="35">
        <v>8015</v>
      </c>
      <c r="C22" s="35">
        <v>4726</v>
      </c>
      <c r="D22" s="35">
        <v>352</v>
      </c>
      <c r="E22" s="27">
        <v>3641</v>
      </c>
      <c r="F22" s="36">
        <v>3284</v>
      </c>
      <c r="G22" s="35">
        <v>286</v>
      </c>
      <c r="H22" s="35">
        <v>71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8" t="s">
        <v>21</v>
      </c>
      <c r="B23" s="35">
        <v>8596</v>
      </c>
      <c r="C23" s="35">
        <v>5181</v>
      </c>
      <c r="D23" s="35">
        <v>127</v>
      </c>
      <c r="E23" s="27">
        <v>3542</v>
      </c>
      <c r="F23" s="36">
        <v>3394</v>
      </c>
      <c r="G23" s="35">
        <v>76</v>
      </c>
      <c r="H23" s="35">
        <v>72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8" t="s">
        <v>22</v>
      </c>
      <c r="B24" s="35">
        <v>8394</v>
      </c>
      <c r="C24" s="35">
        <v>4594</v>
      </c>
      <c r="D24" s="35">
        <v>121</v>
      </c>
      <c r="E24" s="27">
        <v>3921</v>
      </c>
      <c r="F24" s="36">
        <v>3282</v>
      </c>
      <c r="G24" s="35">
        <v>567</v>
      </c>
      <c r="H24" s="35">
        <v>72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9" t="s">
        <v>23</v>
      </c>
      <c r="B25" s="37">
        <v>8695</v>
      </c>
      <c r="C25" s="38">
        <v>3546</v>
      </c>
      <c r="D25" s="38">
        <v>934</v>
      </c>
      <c r="E25" s="30">
        <v>6083</v>
      </c>
      <c r="F25" s="39">
        <v>3469</v>
      </c>
      <c r="G25" s="38">
        <v>2523</v>
      </c>
      <c r="H25" s="38">
        <v>91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" t="s">
        <v>24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3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">
      <c r="A28" s="2" t="s">
        <v>25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9:27" ht="12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9:27" ht="12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9:27" ht="12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9:27" ht="12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</sheetData>
  <mergeCells count="8">
    <mergeCell ref="F4:F5"/>
    <mergeCell ref="G4:G5"/>
    <mergeCell ref="D3:D5"/>
    <mergeCell ref="A1:H1"/>
    <mergeCell ref="C3:C5"/>
    <mergeCell ref="B3:B5"/>
    <mergeCell ref="A3:A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2008-04-15T02:19:28Z</cp:lastPrinted>
  <dcterms:created xsi:type="dcterms:W3CDTF">2008-03-10T08:55:09Z</dcterms:created>
  <dcterms:modified xsi:type="dcterms:W3CDTF">2008-04-15T02:19:32Z</dcterms:modified>
  <cp:category/>
  <cp:version/>
  <cp:contentType/>
  <cp:contentStatus/>
</cp:coreProperties>
</file>