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'109'!$A$1:$G$26</definedName>
    <definedName name="_9.建__________設__________業">#REF!</definedName>
    <definedName name="\P">#REF!</definedName>
    <definedName name="_xlnm.Print_Area" localSheetId="0">'109'!$A$1:$G$25</definedName>
  </definedNames>
  <calcPr fullCalcOnLoad="1"/>
</workbook>
</file>

<file path=xl/sharedStrings.xml><?xml version="1.0" encoding="utf-8"?>
<sst xmlns="http://schemas.openxmlformats.org/spreadsheetml/2006/main" count="31" uniqueCount="27">
  <si>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</si>
  <si>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</si>
  <si>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</si>
  <si>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</si>
  <si>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</si>
  <si>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</si>
  <si>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</si>
  <si>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資料:（財）建設物価調査会｢建設統計月報｣</t>
  </si>
  <si>
    <t>　109．工事別着工住宅数および床面積</t>
  </si>
  <si>
    <r>
      <t>平成</t>
    </r>
    <r>
      <rPr>
        <sz val="10"/>
        <rFont val="ＭＳ 明朝"/>
        <family val="1"/>
      </rPr>
      <t>13年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</si>
  <si>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4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</si>
  <si>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</si>
  <si>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</si>
  <si>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</si>
  <si>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t xml:space="preserve">  18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</si>
  <si>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1月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</si>
  <si>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</si>
  <si>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</si>
  <si>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</si>
  <si>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</si>
  <si>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</si>
  <si>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</si>
  <si>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t>　8</t>
  </si>
  <si>
    <t>　9</t>
  </si>
  <si>
    <r>
      <t>　1</t>
    </r>
    <r>
      <rPr>
        <sz val="10"/>
        <rFont val="ＭＳ 明朝"/>
        <family val="1"/>
      </rPr>
      <t>0</t>
    </r>
  </si>
  <si>
    <r>
      <t>　1</t>
    </r>
    <r>
      <rPr>
        <sz val="10"/>
        <rFont val="ＭＳ 明朝"/>
        <family val="1"/>
      </rPr>
      <t>1</t>
    </r>
  </si>
  <si>
    <r>
      <t>　1</t>
    </r>
    <r>
      <rPr>
        <sz val="10"/>
        <rFont val="ＭＳ 明朝"/>
        <family val="1"/>
      </rPr>
      <t>2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</si>
</sst>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177" fontId="0" fillId="0" borderId="4" xfId="20" applyNumberFormat="1" applyFont="1" applyBorder="1" applyProtection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7" fillId="0" borderId="0" xfId="20" applyNumberFormat="1" applyFont="1" applyAlignment="1">
      <alignment/>
      <protection/>
    </xf>
    <xf numFmtId="177" fontId="7" fillId="0" borderId="0" xfId="20" applyNumberFormat="1" applyFont="1" applyBorder="1" applyAlignment="1" applyProtection="1">
      <alignment/>
      <protection/>
    </xf>
    <xf numFmtId="177" fontId="7" fillId="0" borderId="0" xfId="20" applyNumberFormat="1" applyFont="1" applyBorder="1" applyProtection="1">
      <alignment/>
      <protection/>
    </xf>
    <xf numFmtId="177" fontId="7" fillId="0" borderId="0" xfId="20" applyNumberFormat="1" applyFont="1" applyFill="1" applyProtection="1">
      <alignment/>
      <protection/>
    </xf>
    <xf numFmtId="177" fontId="7" fillId="0" borderId="0" xfId="20" applyNumberFormat="1" applyFont="1" applyFill="1" applyAlignment="1">
      <alignment/>
      <protection/>
    </xf>
    <xf numFmtId="177" fontId="7" fillId="0" borderId="0" xfId="20" applyNumberFormat="1" applyFont="1" applyFill="1" applyAlignment="1" applyProtection="1">
      <alignment/>
      <protection/>
    </xf>
    <xf numFmtId="49" fontId="8" fillId="0" borderId="0" xfId="20" applyNumberFormat="1" applyFont="1" applyAlignment="1" applyProtection="1">
      <alignment horizontal="center"/>
      <protection/>
    </xf>
    <xf numFmtId="49" fontId="0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view="pageBreakPreview" zoomScaleSheetLayoutView="100" workbookViewId="0" topLeftCell="A1">
      <selection activeCell="A1" sqref="A1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/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3" t="s">
        <v>6</v>
      </c>
    </row>
    <row r="5" spans="1:7" ht="12" customHeight="1">
      <c r="A5" s="15" t="s">
        <v>9</v>
      </c>
      <c r="B5" s="17">
        <v>11676</v>
      </c>
      <c r="C5" s="7">
        <v>1033782</v>
      </c>
      <c r="D5" s="7">
        <v>10414</v>
      </c>
      <c r="E5" s="7">
        <v>969035</v>
      </c>
      <c r="F5" s="7">
        <v>1262</v>
      </c>
      <c r="G5" s="7">
        <v>64747</v>
      </c>
    </row>
    <row r="6" spans="1:7" ht="12" customHeight="1">
      <c r="A6" s="32" t="s">
        <v>10</v>
      </c>
      <c r="B6" s="17">
        <v>10041</v>
      </c>
      <c r="C6" s="7">
        <v>897031</v>
      </c>
      <c r="D6" s="7">
        <v>8916</v>
      </c>
      <c r="E6" s="7">
        <v>837632</v>
      </c>
      <c r="F6" s="7">
        <v>1125</v>
      </c>
      <c r="G6" s="7">
        <v>59399</v>
      </c>
    </row>
    <row r="7" spans="1:7" ht="12" customHeight="1">
      <c r="A7" s="32" t="s">
        <v>11</v>
      </c>
      <c r="B7" s="17">
        <v>9780</v>
      </c>
      <c r="C7" s="7">
        <v>847683</v>
      </c>
      <c r="D7" s="7">
        <v>8718</v>
      </c>
      <c r="E7" s="7">
        <v>791478</v>
      </c>
      <c r="F7" s="7">
        <v>1062</v>
      </c>
      <c r="G7" s="7">
        <v>56205</v>
      </c>
    </row>
    <row r="8" spans="1:7" ht="12" customHeight="1">
      <c r="A8" s="32" t="s">
        <v>12</v>
      </c>
      <c r="B8" s="17">
        <v>10585</v>
      </c>
      <c r="C8" s="7">
        <v>875760</v>
      </c>
      <c r="D8" s="7">
        <v>9589</v>
      </c>
      <c r="E8" s="7">
        <v>825917</v>
      </c>
      <c r="F8" s="7">
        <v>996</v>
      </c>
      <c r="G8" s="7">
        <v>49843</v>
      </c>
    </row>
    <row r="9" spans="1:17" ht="12" customHeight="1">
      <c r="A9" s="15" t="s">
        <v>13</v>
      </c>
      <c r="B9" s="17">
        <v>10241</v>
      </c>
      <c r="C9" s="7">
        <v>858832</v>
      </c>
      <c r="D9" s="7">
        <v>9345</v>
      </c>
      <c r="E9" s="7">
        <v>802987</v>
      </c>
      <c r="F9" s="18">
        <v>896</v>
      </c>
      <c r="G9" s="7">
        <v>55845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6"/>
      <c r="B10" s="17"/>
      <c r="C10" s="7"/>
      <c r="D10" s="7"/>
      <c r="E10" s="7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1" customFormat="1" ht="12" customHeight="1">
      <c r="A11" s="31" t="s">
        <v>14</v>
      </c>
      <c r="B11" s="19">
        <f aca="true" t="shared" si="0" ref="B11:G11">SUM(B13:B24)</f>
        <v>10535</v>
      </c>
      <c r="C11" s="20">
        <f t="shared" si="0"/>
        <v>861831</v>
      </c>
      <c r="D11" s="20">
        <f t="shared" si="0"/>
        <v>9610</v>
      </c>
      <c r="E11" s="20">
        <f t="shared" si="0"/>
        <v>815019</v>
      </c>
      <c r="F11" s="20">
        <f t="shared" si="0"/>
        <v>925</v>
      </c>
      <c r="G11" s="20">
        <f t="shared" si="0"/>
        <v>46812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6" ht="12" customHeight="1">
      <c r="A12" s="16"/>
      <c r="B12" s="17"/>
      <c r="F12" s="3"/>
    </row>
    <row r="13" spans="1:7" ht="12" customHeight="1">
      <c r="A13" s="15" t="s">
        <v>15</v>
      </c>
      <c r="B13" s="14">
        <f>D13+F13</f>
        <v>919</v>
      </c>
      <c r="C13" s="22">
        <f aca="true" t="shared" si="1" ref="C13:C24">E13+G13</f>
        <v>71293</v>
      </c>
      <c r="D13" s="28">
        <v>865</v>
      </c>
      <c r="E13" s="28">
        <v>68799</v>
      </c>
      <c r="F13" s="29">
        <v>54</v>
      </c>
      <c r="G13" s="28">
        <v>2494</v>
      </c>
    </row>
    <row r="14" spans="1:7" ht="12" customHeight="1">
      <c r="A14" s="15" t="s">
        <v>16</v>
      </c>
      <c r="B14" s="14">
        <f aca="true" t="shared" si="2" ref="B14:B24">D14+F14</f>
        <v>677</v>
      </c>
      <c r="C14" s="22">
        <f t="shared" si="1"/>
        <v>56438</v>
      </c>
      <c r="D14" s="28">
        <v>584</v>
      </c>
      <c r="E14" s="28">
        <v>50589</v>
      </c>
      <c r="F14" s="29">
        <v>93</v>
      </c>
      <c r="G14" s="28">
        <v>5849</v>
      </c>
    </row>
    <row r="15" spans="1:7" ht="12" customHeight="1">
      <c r="A15" s="15" t="s">
        <v>17</v>
      </c>
      <c r="B15" s="14">
        <f t="shared" si="2"/>
        <v>690</v>
      </c>
      <c r="C15" s="22">
        <f t="shared" si="1"/>
        <v>62313</v>
      </c>
      <c r="D15" s="30">
        <v>627</v>
      </c>
      <c r="E15" s="30">
        <v>59212</v>
      </c>
      <c r="F15" s="29">
        <v>63</v>
      </c>
      <c r="G15" s="28">
        <v>3101</v>
      </c>
    </row>
    <row r="16" spans="1:7" ht="12" customHeight="1">
      <c r="A16" s="15" t="s">
        <v>18</v>
      </c>
      <c r="B16" s="14">
        <f t="shared" si="2"/>
        <v>821</v>
      </c>
      <c r="C16" s="22">
        <f t="shared" si="1"/>
        <v>73263</v>
      </c>
      <c r="D16" s="30">
        <v>746</v>
      </c>
      <c r="E16" s="30">
        <v>69110</v>
      </c>
      <c r="F16" s="29">
        <v>75</v>
      </c>
      <c r="G16" s="28">
        <v>4153</v>
      </c>
    </row>
    <row r="17" spans="1:7" ht="12" customHeight="1">
      <c r="A17" s="15" t="s">
        <v>19</v>
      </c>
      <c r="B17" s="14">
        <f t="shared" si="2"/>
        <v>969</v>
      </c>
      <c r="C17" s="22">
        <f t="shared" si="1"/>
        <v>73841</v>
      </c>
      <c r="D17" s="30">
        <v>881</v>
      </c>
      <c r="E17" s="30">
        <v>69652</v>
      </c>
      <c r="F17" s="29">
        <v>88</v>
      </c>
      <c r="G17" s="28">
        <v>4189</v>
      </c>
    </row>
    <row r="18" spans="1:7" ht="12" customHeight="1">
      <c r="A18" s="15" t="s">
        <v>20</v>
      </c>
      <c r="B18" s="14">
        <f t="shared" si="2"/>
        <v>843</v>
      </c>
      <c r="C18" s="22">
        <f t="shared" si="1"/>
        <v>73321</v>
      </c>
      <c r="D18" s="30">
        <v>748</v>
      </c>
      <c r="E18" s="30">
        <v>68594</v>
      </c>
      <c r="F18" s="29">
        <v>95</v>
      </c>
      <c r="G18" s="28">
        <v>4727</v>
      </c>
    </row>
    <row r="19" spans="1:7" ht="12" customHeight="1">
      <c r="A19" s="15" t="s">
        <v>21</v>
      </c>
      <c r="B19" s="14">
        <f t="shared" si="2"/>
        <v>800</v>
      </c>
      <c r="C19" s="22">
        <f t="shared" si="1"/>
        <v>69376</v>
      </c>
      <c r="D19" s="30">
        <v>729</v>
      </c>
      <c r="E19" s="30">
        <v>66130</v>
      </c>
      <c r="F19" s="29">
        <v>71</v>
      </c>
      <c r="G19" s="28">
        <v>3246</v>
      </c>
    </row>
    <row r="20" spans="1:7" ht="12" customHeight="1">
      <c r="A20" s="15" t="s">
        <v>22</v>
      </c>
      <c r="B20" s="14">
        <f t="shared" si="2"/>
        <v>834</v>
      </c>
      <c r="C20" s="22">
        <f t="shared" si="1"/>
        <v>72939</v>
      </c>
      <c r="D20" s="30">
        <v>762</v>
      </c>
      <c r="E20" s="30">
        <v>68815</v>
      </c>
      <c r="F20" s="29">
        <v>72</v>
      </c>
      <c r="G20" s="28">
        <v>4124</v>
      </c>
    </row>
    <row r="21" spans="1:7" ht="12" customHeight="1">
      <c r="A21" s="15" t="s">
        <v>23</v>
      </c>
      <c r="B21" s="14">
        <f t="shared" si="2"/>
        <v>815</v>
      </c>
      <c r="C21" s="22">
        <f t="shared" si="1"/>
        <v>65739</v>
      </c>
      <c r="D21" s="30">
        <v>743</v>
      </c>
      <c r="E21" s="30">
        <v>61521</v>
      </c>
      <c r="F21" s="29">
        <v>72</v>
      </c>
      <c r="G21" s="28">
        <v>4218</v>
      </c>
    </row>
    <row r="22" spans="1:7" ht="12" customHeight="1">
      <c r="A22" s="15" t="s">
        <v>24</v>
      </c>
      <c r="B22" s="14">
        <f t="shared" si="2"/>
        <v>1024</v>
      </c>
      <c r="C22" s="22">
        <f t="shared" si="1"/>
        <v>80389</v>
      </c>
      <c r="D22" s="30">
        <v>943</v>
      </c>
      <c r="E22" s="30">
        <v>76000</v>
      </c>
      <c r="F22" s="29">
        <v>81</v>
      </c>
      <c r="G22" s="28">
        <v>4389</v>
      </c>
    </row>
    <row r="23" spans="1:7" ht="12" customHeight="1">
      <c r="A23" s="15" t="s">
        <v>25</v>
      </c>
      <c r="B23" s="14">
        <f t="shared" si="2"/>
        <v>1219</v>
      </c>
      <c r="C23" s="22">
        <f t="shared" si="1"/>
        <v>88079</v>
      </c>
      <c r="D23" s="30">
        <v>1149</v>
      </c>
      <c r="E23" s="30">
        <v>85188</v>
      </c>
      <c r="F23" s="29">
        <v>70</v>
      </c>
      <c r="G23" s="28">
        <v>2891</v>
      </c>
    </row>
    <row r="24" spans="1:7" ht="12" customHeight="1">
      <c r="A24" s="15" t="s">
        <v>26</v>
      </c>
      <c r="B24" s="14">
        <f t="shared" si="2"/>
        <v>924</v>
      </c>
      <c r="C24" s="22">
        <f t="shared" si="1"/>
        <v>74840</v>
      </c>
      <c r="D24" s="26">
        <v>833</v>
      </c>
      <c r="E24" s="26">
        <v>71409</v>
      </c>
      <c r="F24" s="25">
        <v>91</v>
      </c>
      <c r="G24" s="27">
        <v>3431</v>
      </c>
    </row>
    <row r="25" spans="1:7" ht="12" customHeight="1">
      <c r="A25" s="23" t="s">
        <v>7</v>
      </c>
      <c r="B25" s="23"/>
      <c r="C25" s="24"/>
      <c r="D25" s="24"/>
      <c r="E25" s="24"/>
      <c r="F25" s="24"/>
      <c r="G25" s="24"/>
    </row>
    <row r="35" ht="15.75" customHeight="1"/>
    <row r="36" spans="1:2" ht="12" customHeight="1">
      <c r="A36" s="7"/>
      <c r="B36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2008-03-24T07:17:59Z</cp:lastPrinted>
  <dcterms:created xsi:type="dcterms:W3CDTF">2002-02-01T07:12:36Z</dcterms:created>
  <dcterms:modified xsi:type="dcterms:W3CDTF">2008-04-11T05:34:50Z</dcterms:modified>
  <cp:category/>
  <cp:version/>
  <cp:contentType/>
  <cp:contentStatus/>
</cp:coreProperties>
</file>