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37" sheetId="1" r:id="rId1"/>
  </sheet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'37'!$A$1:$R$38</definedName>
    <definedName name="_36.争議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_xlnm.Print_Area" localSheetId="0">'37'!$A$1:$R$39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<sst xmlns="http://schemas.openxmlformats.org/spreadsheetml/2006/main" count="175" uniqueCount="57">
  <si>
    <t xml:space="preserve">     37．一  般  職  業  紹  介  状         況（新規学卒者を除きパートタイムを含む）</t>
  </si>
  <si>
    <t>(単位  件、人)</t>
  </si>
  <si>
    <t>年度月次</t>
  </si>
  <si>
    <t>新規求職申込件数</t>
  </si>
  <si>
    <t>月間有効求職者数</t>
  </si>
  <si>
    <t>新規求人数</t>
  </si>
  <si>
    <t>月間有効求人数</t>
  </si>
  <si>
    <t>就  職  件  数</t>
  </si>
  <si>
    <t>雇用保険</t>
  </si>
  <si>
    <t>標示</t>
  </si>
  <si>
    <t>お よ び</t>
  </si>
  <si>
    <t>受給者の</t>
  </si>
  <si>
    <t>安 定 所</t>
  </si>
  <si>
    <t>総数</t>
  </si>
  <si>
    <t>男</t>
  </si>
  <si>
    <t>女</t>
  </si>
  <si>
    <t>就職件数</t>
  </si>
  <si>
    <t>番号</t>
  </si>
  <si>
    <t>-</t>
  </si>
  <si>
    <t xml:space="preserve"> 5</t>
  </si>
  <si>
    <t xml:space="preserve"> 6</t>
  </si>
  <si>
    <t xml:space="preserve"> 7</t>
  </si>
  <si>
    <t xml:space="preserve"> 8</t>
  </si>
  <si>
    <t xml:space="preserve"> 9</t>
  </si>
  <si>
    <t xml:space="preserve"> 2</t>
  </si>
  <si>
    <t xml:space="preserve"> 3</t>
  </si>
  <si>
    <t>大分</t>
  </si>
  <si>
    <t>大</t>
  </si>
  <si>
    <t>別府</t>
  </si>
  <si>
    <t>別</t>
  </si>
  <si>
    <t>中津</t>
  </si>
  <si>
    <t>中</t>
  </si>
  <si>
    <t>日田</t>
  </si>
  <si>
    <t>日</t>
  </si>
  <si>
    <t>臼杵</t>
  </si>
  <si>
    <t>臼</t>
  </si>
  <si>
    <t>佐伯</t>
  </si>
  <si>
    <t>佐</t>
  </si>
  <si>
    <t>宇佐</t>
  </si>
  <si>
    <t>宇</t>
  </si>
  <si>
    <t>資料：大分労働局職業安定部 「職業安定統計年報」</t>
  </si>
  <si>
    <t>注１）求人は県内事業所分である。</t>
  </si>
  <si>
    <t>１２</t>
  </si>
  <si>
    <t>１４</t>
  </si>
  <si>
    <t>１３</t>
  </si>
  <si>
    <t>１５</t>
  </si>
  <si>
    <t>注２）求職申込時に性別登録がなかった者を含むため、合計と男女計が一致しない。</t>
  </si>
  <si>
    <t>注３）求人数は、改正男女雇用機会均等法の施行に伴い、性別を問わない求人となったため男女別がなくなった。(平成11年4月分より）</t>
  </si>
  <si>
    <t>豊後大野</t>
  </si>
  <si>
    <t>平成１２年度</t>
  </si>
  <si>
    <t>１６</t>
  </si>
  <si>
    <t>豊</t>
  </si>
  <si>
    <t>１４</t>
  </si>
  <si>
    <t>１７</t>
  </si>
  <si>
    <t xml:space="preserve">17年 4月  </t>
  </si>
  <si>
    <t xml:space="preserve">18年 1月  </t>
  </si>
  <si>
    <t>１５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</si>
</sst>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  <numFmt numFmtId="189" formatCode="0.000"/>
    <numFmt numFmtId="190" formatCode="#,##0.0;[Red]\-#,##0.0"/>
    <numFmt numFmtId="191" formatCode="#,##0.000;[Red]\-#,##0.000"/>
    <numFmt numFmtId="192" formatCode="#0.0&quot;％&quot;"/>
    <numFmt numFmtId="193" formatCode="0.0000_);\(0.0000\)"/>
    <numFmt numFmtId="194" formatCode="#,##0.0_ ;[Red]\-#,##0.0\ "/>
    <numFmt numFmtId="195" formatCode="#,##0;&quot;△ &quot;#,##0"/>
    <numFmt numFmtId="196" formatCode="_ * #,##0_ ;_ * &quot;\&quot;\!\-#,##0_ ;_ * &quot;-&quot;_ ;_ @_ "/>
    <numFmt numFmtId="197" formatCode="#,##0.0_ ;[Red]&quot;\&quot;\!\-#,##0.0&quot;\&quot;\!\ "/>
  </numFmts>
  <fonts count="9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0"/>
      <name val="ＭＳ 明朝"/>
      <family val="1"/>
    </font>
    <font>
      <sz val="10"/>
      <color indexed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46">
    <xf numFmtId="0" fontId="0" fillId="0" borderId="0" xfId="0" applyAlignment="1">
      <alignment/>
    </xf>
    <xf numFmtId="178" fontId="6" fillId="0" borderId="0" xfId="0" applyNumberFormat="1" applyFont="1" applyAlignment="1">
      <alignment horizontal="centerContinuous"/>
    </xf>
    <xf numFmtId="178" fontId="4" fillId="0" borderId="0" xfId="0" applyNumberFormat="1" applyFont="1" applyAlignment="1">
      <alignment horizontal="centerContinuous"/>
    </xf>
    <xf numFmtId="178" fontId="4" fillId="0" borderId="0" xfId="0" applyNumberFormat="1" applyFont="1" applyAlignment="1">
      <alignment/>
    </xf>
    <xf numFmtId="178" fontId="4" fillId="0" borderId="1" xfId="0" applyNumberFormat="1" applyFont="1" applyBorder="1" applyAlignment="1">
      <alignment/>
    </xf>
    <xf numFmtId="178" fontId="4" fillId="0" borderId="0" xfId="0" applyNumberFormat="1" applyFont="1" applyBorder="1" applyAlignment="1">
      <alignment/>
    </xf>
    <xf numFmtId="178" fontId="4" fillId="0" borderId="0" xfId="0" applyNumberFormat="1" applyFont="1" applyAlignment="1">
      <alignment/>
    </xf>
    <xf numFmtId="178" fontId="7" fillId="0" borderId="0" xfId="0" applyNumberFormat="1" applyFont="1" applyAlignment="1">
      <alignment horizontal="center" vertical="center"/>
    </xf>
    <xf numFmtId="178" fontId="7" fillId="0" borderId="2" xfId="0" applyNumberFormat="1" applyFont="1" applyBorder="1" applyAlignment="1">
      <alignment horizontal="center" vertical="center"/>
    </xf>
    <xf numFmtId="178" fontId="7" fillId="0" borderId="0" xfId="0" applyNumberFormat="1" applyFont="1" applyAlignment="1">
      <alignment vertical="center"/>
    </xf>
    <xf numFmtId="178" fontId="7" fillId="0" borderId="3" xfId="0" applyNumberFormat="1" applyFont="1" applyBorder="1" applyAlignment="1">
      <alignment horizontal="center" vertical="center"/>
    </xf>
    <xf numFmtId="178" fontId="7" fillId="0" borderId="4" xfId="0" applyNumberFormat="1" applyFont="1" applyBorder="1" applyAlignment="1">
      <alignment horizontal="center" vertical="center"/>
    </xf>
    <xf numFmtId="178" fontId="8" fillId="0" borderId="0" xfId="0" applyNumberFormat="1" applyFont="1" applyAlignment="1">
      <alignment/>
    </xf>
    <xf numFmtId="178" fontId="5" fillId="0" borderId="0" xfId="0" applyNumberFormat="1" applyFont="1" applyAlignment="1">
      <alignment/>
    </xf>
    <xf numFmtId="178" fontId="5" fillId="0" borderId="0" xfId="0" applyNumberFormat="1" applyFont="1" applyBorder="1" applyAlignment="1">
      <alignment/>
    </xf>
    <xf numFmtId="178" fontId="7" fillId="0" borderId="5" xfId="0" applyNumberFormat="1" applyFont="1" applyBorder="1" applyAlignment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178" fontId="4" fillId="0" borderId="2" xfId="0" applyNumberFormat="1" applyFont="1" applyFill="1" applyBorder="1" applyAlignment="1">
      <alignment/>
    </xf>
    <xf numFmtId="178" fontId="4" fillId="0" borderId="0" xfId="0" applyNumberFormat="1" applyFont="1" applyFill="1" applyAlignment="1">
      <alignment/>
    </xf>
    <xf numFmtId="178" fontId="4" fillId="0" borderId="0" xfId="0" applyNumberFormat="1" applyFont="1" applyFill="1" applyAlignment="1" applyProtection="1">
      <alignment horizontal="center"/>
      <protection locked="0"/>
    </xf>
    <xf numFmtId="49" fontId="4" fillId="0" borderId="2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Alignment="1" applyProtection="1">
      <alignment horizontal="center"/>
      <protection locked="0"/>
    </xf>
    <xf numFmtId="49" fontId="8" fillId="0" borderId="0" xfId="0" applyNumberFormat="1" applyFont="1" applyFill="1" applyAlignment="1" applyProtection="1">
      <alignment horizontal="center"/>
      <protection locked="0"/>
    </xf>
    <xf numFmtId="49" fontId="4" fillId="0" borderId="0" xfId="0" applyNumberFormat="1" applyFont="1" applyFill="1" applyAlignment="1" quotePrefix="1">
      <alignment horizontal="center"/>
    </xf>
    <xf numFmtId="178" fontId="8" fillId="0" borderId="2" xfId="0" applyNumberFormat="1" applyFont="1" applyFill="1" applyBorder="1" applyAlignment="1">
      <alignment/>
    </xf>
    <xf numFmtId="178" fontId="8" fillId="0" borderId="0" xfId="0" applyNumberFormat="1" applyFont="1" applyFill="1" applyBorder="1" applyAlignment="1">
      <alignment/>
    </xf>
    <xf numFmtId="178" fontId="8" fillId="0" borderId="0" xfId="0" applyNumberFormat="1" applyFont="1" applyFill="1" applyAlignment="1">
      <alignment/>
    </xf>
    <xf numFmtId="49" fontId="8" fillId="0" borderId="2" xfId="0" applyNumberFormat="1" applyFont="1" applyFill="1" applyBorder="1" applyAlignment="1" applyProtection="1">
      <alignment horizontal="center"/>
      <protection locked="0"/>
    </xf>
    <xf numFmtId="178" fontId="4" fillId="0" borderId="0" xfId="0" applyNumberFormat="1" applyFont="1" applyFill="1" applyAlignment="1">
      <alignment horizontal="center"/>
    </xf>
    <xf numFmtId="178" fontId="4" fillId="0" borderId="2" xfId="0" applyNumberFormat="1" applyFont="1" applyFill="1" applyBorder="1" applyAlignment="1">
      <alignment horizontal="center"/>
    </xf>
    <xf numFmtId="178" fontId="4" fillId="0" borderId="0" xfId="0" applyNumberFormat="1" applyFont="1" applyFill="1" applyAlignment="1" applyProtection="1">
      <alignment/>
      <protection locked="0"/>
    </xf>
    <xf numFmtId="178" fontId="4" fillId="0" borderId="0" xfId="0" applyNumberFormat="1" applyFont="1" applyFill="1" applyAlignment="1" quotePrefix="1">
      <alignment horizontal="center"/>
    </xf>
    <xf numFmtId="0" fontId="4" fillId="0" borderId="0" xfId="0" applyFont="1" applyFill="1" applyAlignment="1">
      <alignment/>
    </xf>
    <xf numFmtId="178" fontId="4" fillId="0" borderId="0" xfId="0" applyNumberFormat="1" applyFont="1" applyFill="1" applyAlignment="1">
      <alignment horizontal="distributed"/>
    </xf>
    <xf numFmtId="178" fontId="4" fillId="0" borderId="4" xfId="0" applyNumberFormat="1" applyFont="1" applyFill="1" applyBorder="1" applyAlignment="1">
      <alignment horizontal="distributed"/>
    </xf>
    <xf numFmtId="178" fontId="4" fillId="0" borderId="3" xfId="0" applyNumberFormat="1" applyFont="1" applyFill="1" applyBorder="1" applyAlignment="1">
      <alignment/>
    </xf>
    <xf numFmtId="178" fontId="4" fillId="0" borderId="4" xfId="0" applyNumberFormat="1" applyFont="1" applyFill="1" applyBorder="1" applyAlignment="1" applyProtection="1">
      <alignment/>
      <protection locked="0"/>
    </xf>
    <xf numFmtId="178" fontId="4" fillId="0" borderId="4" xfId="0" applyNumberFormat="1" applyFont="1" applyFill="1" applyBorder="1" applyAlignment="1">
      <alignment/>
    </xf>
    <xf numFmtId="178" fontId="4" fillId="0" borderId="4" xfId="0" applyNumberFormat="1" applyFont="1" applyFill="1" applyBorder="1" applyAlignment="1" applyProtection="1">
      <alignment horizontal="center"/>
      <protection locked="0"/>
    </xf>
    <xf numFmtId="178" fontId="4" fillId="0" borderId="3" xfId="0" applyNumberFormat="1" applyFont="1" applyFill="1" applyBorder="1" applyAlignment="1">
      <alignment horizontal="center"/>
    </xf>
    <xf numFmtId="178" fontId="7" fillId="0" borderId="6" xfId="0" applyNumberFormat="1" applyFont="1" applyBorder="1" applyAlignment="1">
      <alignment horizontal="center" vertical="center"/>
    </xf>
    <xf numFmtId="178" fontId="7" fillId="0" borderId="7" xfId="0" applyNumberFormat="1" applyFont="1" applyBorder="1" applyAlignment="1">
      <alignment horizontal="center" vertical="center"/>
    </xf>
    <xf numFmtId="178" fontId="7" fillId="0" borderId="8" xfId="0" applyNumberFormat="1" applyFont="1" applyBorder="1" applyAlignment="1">
      <alignment horizontal="center" vertical="center"/>
    </xf>
    <xf numFmtId="178" fontId="7" fillId="0" borderId="3" xfId="0" applyNumberFormat="1" applyFont="1" applyBorder="1" applyAlignment="1">
      <alignment horizontal="center" vertical="center"/>
    </xf>
    <xf numFmtId="178" fontId="7" fillId="0" borderId="4" xfId="0" applyNumberFormat="1" applyFont="1" applyBorder="1" applyAlignment="1">
      <alignment horizontal="center" vertical="center"/>
    </xf>
    <xf numFmtId="178" fontId="7" fillId="0" borderId="9" xfId="0" applyNumberFormat="1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3"/>
  <sheetViews>
    <sheetView tabSelected="1" view="pageBreakPreview" zoomScaleNormal="75" zoomScaleSheetLayoutView="100" workbookViewId="0" topLeftCell="A1">
      <selection activeCell="A12" sqref="A12"/>
    </sheetView>
  </sheetViews>
  <sheetFormatPr defaultColWidth="9.140625" defaultRowHeight="10.5" customHeight="1"/>
  <cols>
    <col min="1" max="1" width="12.00390625" style="6" customWidth="1"/>
    <col min="2" max="9" width="11.7109375" style="6" customWidth="1"/>
    <col min="10" max="17" width="12.421875" style="6" customWidth="1"/>
    <col min="18" max="18" width="5.140625" style="6" customWidth="1"/>
    <col min="19" max="19" width="10.7109375" style="6" customWidth="1"/>
    <col min="20" max="16384" width="9.140625" style="6" customWidth="1"/>
  </cols>
  <sheetData>
    <row r="1" spans="1:18" s="3" customFormat="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9" ht="12" customHeight="1" thickBo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8" s="9" customFormat="1" ht="12" customHeight="1" thickTop="1">
      <c r="A3" s="7" t="s">
        <v>2</v>
      </c>
      <c r="B3" s="40" t="s">
        <v>3</v>
      </c>
      <c r="C3" s="41"/>
      <c r="D3" s="42"/>
      <c r="E3" s="40" t="s">
        <v>4</v>
      </c>
      <c r="F3" s="41"/>
      <c r="G3" s="42"/>
      <c r="H3" s="40" t="s">
        <v>5</v>
      </c>
      <c r="I3" s="41"/>
      <c r="J3" s="42"/>
      <c r="K3" s="40" t="s">
        <v>6</v>
      </c>
      <c r="L3" s="41"/>
      <c r="M3" s="42"/>
      <c r="N3" s="40" t="s">
        <v>7</v>
      </c>
      <c r="O3" s="41"/>
      <c r="P3" s="42"/>
      <c r="Q3" s="8" t="s">
        <v>8</v>
      </c>
      <c r="R3" s="8" t="s">
        <v>9</v>
      </c>
    </row>
    <row r="4" spans="1:18" s="9" customFormat="1" ht="12" customHeight="1">
      <c r="A4" s="7" t="s">
        <v>10</v>
      </c>
      <c r="B4" s="43"/>
      <c r="C4" s="44"/>
      <c r="D4" s="45"/>
      <c r="E4" s="43"/>
      <c r="F4" s="44"/>
      <c r="G4" s="45"/>
      <c r="H4" s="43"/>
      <c r="I4" s="44"/>
      <c r="J4" s="45"/>
      <c r="K4" s="43"/>
      <c r="L4" s="44"/>
      <c r="M4" s="45"/>
      <c r="N4" s="43"/>
      <c r="O4" s="44"/>
      <c r="P4" s="45"/>
      <c r="Q4" s="8" t="s">
        <v>11</v>
      </c>
      <c r="R4" s="8"/>
    </row>
    <row r="5" spans="1:18" s="9" customFormat="1" ht="12" customHeight="1">
      <c r="A5" s="11" t="s">
        <v>12</v>
      </c>
      <c r="B5" s="10" t="s">
        <v>13</v>
      </c>
      <c r="C5" s="10" t="s">
        <v>14</v>
      </c>
      <c r="D5" s="10" t="s">
        <v>15</v>
      </c>
      <c r="E5" s="10" t="s">
        <v>13</v>
      </c>
      <c r="F5" s="10" t="s">
        <v>14</v>
      </c>
      <c r="G5" s="10" t="s">
        <v>15</v>
      </c>
      <c r="H5" s="10" t="s">
        <v>13</v>
      </c>
      <c r="I5" s="10" t="s">
        <v>14</v>
      </c>
      <c r="J5" s="15" t="s">
        <v>15</v>
      </c>
      <c r="K5" s="10" t="s">
        <v>13</v>
      </c>
      <c r="L5" s="10" t="s">
        <v>14</v>
      </c>
      <c r="M5" s="10" t="s">
        <v>15</v>
      </c>
      <c r="N5" s="10" t="s">
        <v>13</v>
      </c>
      <c r="O5" s="10" t="s">
        <v>14</v>
      </c>
      <c r="P5" s="10" t="s">
        <v>15</v>
      </c>
      <c r="Q5" s="10" t="s">
        <v>16</v>
      </c>
      <c r="R5" s="10" t="s">
        <v>17</v>
      </c>
    </row>
    <row r="6" spans="1:18" ht="13.5" customHeight="1">
      <c r="A6" s="16" t="s">
        <v>49</v>
      </c>
      <c r="B6" s="17">
        <v>80287</v>
      </c>
      <c r="C6" s="18">
        <v>34901</v>
      </c>
      <c r="D6" s="18">
        <v>45386</v>
      </c>
      <c r="E6" s="18">
        <v>335242</v>
      </c>
      <c r="F6" s="18">
        <v>151651</v>
      </c>
      <c r="G6" s="18">
        <v>183591</v>
      </c>
      <c r="H6" s="18">
        <v>85551</v>
      </c>
      <c r="I6" s="19" t="s">
        <v>18</v>
      </c>
      <c r="J6" s="19" t="s">
        <v>18</v>
      </c>
      <c r="K6" s="18">
        <v>217587</v>
      </c>
      <c r="L6" s="19" t="s">
        <v>18</v>
      </c>
      <c r="M6" s="19" t="s">
        <v>18</v>
      </c>
      <c r="N6" s="18">
        <v>26577</v>
      </c>
      <c r="O6" s="18">
        <v>12251</v>
      </c>
      <c r="P6" s="18">
        <v>14326</v>
      </c>
      <c r="Q6" s="18">
        <v>7037</v>
      </c>
      <c r="R6" s="20" t="s">
        <v>42</v>
      </c>
    </row>
    <row r="7" spans="1:18" ht="13.5" customHeight="1">
      <c r="A7" s="21" t="s">
        <v>44</v>
      </c>
      <c r="B7" s="17">
        <v>86009</v>
      </c>
      <c r="C7" s="18">
        <v>38364</v>
      </c>
      <c r="D7" s="18">
        <v>47645</v>
      </c>
      <c r="E7" s="18">
        <v>360532</v>
      </c>
      <c r="F7" s="18">
        <v>165491</v>
      </c>
      <c r="G7" s="18">
        <v>195041</v>
      </c>
      <c r="H7" s="18">
        <v>77953</v>
      </c>
      <c r="I7" s="19" t="s">
        <v>18</v>
      </c>
      <c r="J7" s="19" t="s">
        <v>18</v>
      </c>
      <c r="K7" s="18">
        <v>193821</v>
      </c>
      <c r="L7" s="19" t="s">
        <v>18</v>
      </c>
      <c r="M7" s="19" t="s">
        <v>18</v>
      </c>
      <c r="N7" s="18">
        <v>26511</v>
      </c>
      <c r="O7" s="18">
        <v>12101</v>
      </c>
      <c r="P7" s="18">
        <v>14410</v>
      </c>
      <c r="Q7" s="18">
        <v>6981</v>
      </c>
      <c r="R7" s="20" t="s">
        <v>44</v>
      </c>
    </row>
    <row r="8" spans="1:18" ht="13.5" customHeight="1">
      <c r="A8" s="21" t="s">
        <v>52</v>
      </c>
      <c r="B8" s="17">
        <v>86472</v>
      </c>
      <c r="C8" s="18">
        <v>39624</v>
      </c>
      <c r="D8" s="18">
        <v>46848</v>
      </c>
      <c r="E8" s="18">
        <v>355872</v>
      </c>
      <c r="F8" s="18">
        <v>169646</v>
      </c>
      <c r="G8" s="18">
        <v>186226</v>
      </c>
      <c r="H8" s="18">
        <v>82529</v>
      </c>
      <c r="I8" s="19" t="s">
        <v>18</v>
      </c>
      <c r="J8" s="19" t="s">
        <v>18</v>
      </c>
      <c r="K8" s="18">
        <v>201152</v>
      </c>
      <c r="L8" s="19" t="s">
        <v>18</v>
      </c>
      <c r="M8" s="19" t="s">
        <v>18</v>
      </c>
      <c r="N8" s="18">
        <v>27599</v>
      </c>
      <c r="O8" s="18">
        <v>12547</v>
      </c>
      <c r="P8" s="18">
        <v>15052</v>
      </c>
      <c r="Q8" s="18">
        <v>6851</v>
      </c>
      <c r="R8" s="20" t="s">
        <v>43</v>
      </c>
    </row>
    <row r="9" spans="1:18" ht="13.5" customHeight="1">
      <c r="A9" s="22" t="s">
        <v>56</v>
      </c>
      <c r="B9" s="17">
        <v>86477</v>
      </c>
      <c r="C9" s="18">
        <v>38747</v>
      </c>
      <c r="D9" s="18">
        <v>47730</v>
      </c>
      <c r="E9" s="18">
        <v>333236</v>
      </c>
      <c r="F9" s="18">
        <v>156424</v>
      </c>
      <c r="G9" s="18">
        <v>176812</v>
      </c>
      <c r="H9" s="18">
        <v>94820</v>
      </c>
      <c r="I9" s="19" t="s">
        <v>18</v>
      </c>
      <c r="J9" s="19" t="s">
        <v>18</v>
      </c>
      <c r="K9" s="18">
        <v>233804</v>
      </c>
      <c r="L9" s="19" t="s">
        <v>18</v>
      </c>
      <c r="M9" s="19" t="s">
        <v>18</v>
      </c>
      <c r="N9" s="18">
        <v>28938</v>
      </c>
      <c r="O9" s="18">
        <v>13096</v>
      </c>
      <c r="P9" s="18">
        <v>15842</v>
      </c>
      <c r="Q9" s="18">
        <v>7168</v>
      </c>
      <c r="R9" s="20" t="s">
        <v>45</v>
      </c>
    </row>
    <row r="10" spans="1:18" ht="13.5" customHeight="1">
      <c r="A10" s="22" t="s">
        <v>50</v>
      </c>
      <c r="B10" s="17">
        <v>83080</v>
      </c>
      <c r="C10" s="18">
        <v>36399</v>
      </c>
      <c r="D10" s="18">
        <v>46459</v>
      </c>
      <c r="E10" s="18">
        <v>316614</v>
      </c>
      <c r="F10" s="18">
        <v>143324</v>
      </c>
      <c r="G10" s="18">
        <v>172852</v>
      </c>
      <c r="H10" s="18">
        <v>98572</v>
      </c>
      <c r="I10" s="19" t="s">
        <v>18</v>
      </c>
      <c r="J10" s="19" t="s">
        <v>18</v>
      </c>
      <c r="K10" s="18">
        <v>255960</v>
      </c>
      <c r="L10" s="19" t="s">
        <v>18</v>
      </c>
      <c r="M10" s="19" t="s">
        <v>18</v>
      </c>
      <c r="N10" s="18">
        <v>29188</v>
      </c>
      <c r="O10" s="18">
        <v>13024</v>
      </c>
      <c r="P10" s="18">
        <v>16087</v>
      </c>
      <c r="Q10" s="18">
        <v>6665</v>
      </c>
      <c r="R10" s="20" t="s">
        <v>50</v>
      </c>
    </row>
    <row r="11" spans="1:18" ht="13.5" customHeight="1">
      <c r="A11" s="23"/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7"/>
    </row>
    <row r="12" spans="1:18" s="12" customFormat="1" ht="13.5" customHeight="1">
      <c r="A12" s="22" t="s">
        <v>53</v>
      </c>
      <c r="B12" s="24">
        <f aca="true" t="shared" si="0" ref="B12:H12">SUM(B14:B25)</f>
        <v>80535</v>
      </c>
      <c r="C12" s="25">
        <f t="shared" si="0"/>
        <v>34386</v>
      </c>
      <c r="D12" s="25">
        <f t="shared" si="0"/>
        <v>45597</v>
      </c>
      <c r="E12" s="25">
        <f t="shared" si="0"/>
        <v>307913</v>
      </c>
      <c r="F12" s="25">
        <f t="shared" si="0"/>
        <v>134834</v>
      </c>
      <c r="G12" s="25">
        <f t="shared" si="0"/>
        <v>171415</v>
      </c>
      <c r="H12" s="25">
        <f t="shared" si="0"/>
        <v>108965</v>
      </c>
      <c r="I12" s="19" t="s">
        <v>18</v>
      </c>
      <c r="J12" s="19" t="s">
        <v>18</v>
      </c>
      <c r="K12" s="26">
        <f>SUM(K14:K25)</f>
        <v>282490</v>
      </c>
      <c r="L12" s="19" t="s">
        <v>18</v>
      </c>
      <c r="M12" s="19" t="s">
        <v>18</v>
      </c>
      <c r="N12" s="25">
        <f>SUM(N14:N25)</f>
        <v>29791</v>
      </c>
      <c r="O12" s="25">
        <f>SUM(O14:O25)</f>
        <v>12879</v>
      </c>
      <c r="P12" s="25">
        <f>SUM(P14:P25)</f>
        <v>16728</v>
      </c>
      <c r="Q12" s="25">
        <f>SUM(Q14:Q25)</f>
        <v>7361</v>
      </c>
      <c r="R12" s="27" t="s">
        <v>53</v>
      </c>
    </row>
    <row r="13" spans="1:18" ht="13.5" customHeight="1">
      <c r="A13" s="18"/>
      <c r="B13" s="17"/>
      <c r="C13" s="2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29"/>
    </row>
    <row r="14" spans="1:18" ht="13.5" customHeight="1">
      <c r="A14" s="19" t="s">
        <v>54</v>
      </c>
      <c r="B14" s="17">
        <v>9412</v>
      </c>
      <c r="C14" s="30">
        <v>3859</v>
      </c>
      <c r="D14" s="30">
        <v>5464</v>
      </c>
      <c r="E14" s="18">
        <v>28255</v>
      </c>
      <c r="F14" s="30">
        <v>12144</v>
      </c>
      <c r="G14" s="30">
        <v>15924</v>
      </c>
      <c r="H14" s="30">
        <v>8766</v>
      </c>
      <c r="I14" s="19" t="s">
        <v>18</v>
      </c>
      <c r="J14" s="19" t="s">
        <v>18</v>
      </c>
      <c r="K14" s="30">
        <v>22525</v>
      </c>
      <c r="L14" s="19" t="s">
        <v>18</v>
      </c>
      <c r="M14" s="19" t="s">
        <v>18</v>
      </c>
      <c r="N14" s="18">
        <v>2793</v>
      </c>
      <c r="O14" s="30">
        <v>1179</v>
      </c>
      <c r="P14" s="30">
        <v>1585</v>
      </c>
      <c r="Q14" s="30">
        <v>579</v>
      </c>
      <c r="R14" s="29">
        <v>4</v>
      </c>
    </row>
    <row r="15" spans="1:18" ht="13.5" customHeight="1">
      <c r="A15" s="31" t="s">
        <v>19</v>
      </c>
      <c r="B15" s="17">
        <v>7100</v>
      </c>
      <c r="C15" s="30">
        <v>2953</v>
      </c>
      <c r="D15" s="30">
        <v>4079</v>
      </c>
      <c r="E15" s="18">
        <v>28485</v>
      </c>
      <c r="F15" s="30">
        <v>12197</v>
      </c>
      <c r="G15" s="30">
        <v>16087</v>
      </c>
      <c r="H15" s="30">
        <v>8375</v>
      </c>
      <c r="I15" s="19" t="s">
        <v>18</v>
      </c>
      <c r="J15" s="19" t="s">
        <v>18</v>
      </c>
      <c r="K15" s="30">
        <v>22097</v>
      </c>
      <c r="L15" s="19" t="s">
        <v>18</v>
      </c>
      <c r="M15" s="19" t="s">
        <v>18</v>
      </c>
      <c r="N15" s="18">
        <v>2676</v>
      </c>
      <c r="O15" s="30">
        <v>1125</v>
      </c>
      <c r="P15" s="30">
        <v>1526</v>
      </c>
      <c r="Q15" s="30">
        <v>605</v>
      </c>
      <c r="R15" s="29">
        <v>5</v>
      </c>
    </row>
    <row r="16" spans="1:18" ht="13.5" customHeight="1">
      <c r="A16" s="31" t="s">
        <v>20</v>
      </c>
      <c r="B16" s="17">
        <v>6739</v>
      </c>
      <c r="C16" s="30">
        <v>2987</v>
      </c>
      <c r="D16" s="30">
        <v>3712</v>
      </c>
      <c r="E16" s="18">
        <v>27851</v>
      </c>
      <c r="F16" s="30">
        <v>12065</v>
      </c>
      <c r="G16" s="30">
        <v>15628</v>
      </c>
      <c r="H16" s="30">
        <v>8474</v>
      </c>
      <c r="I16" s="19" t="s">
        <v>18</v>
      </c>
      <c r="J16" s="19" t="s">
        <v>18</v>
      </c>
      <c r="K16" s="30">
        <v>22149</v>
      </c>
      <c r="L16" s="19" t="s">
        <v>18</v>
      </c>
      <c r="M16" s="19" t="s">
        <v>18</v>
      </c>
      <c r="N16" s="18">
        <v>2730</v>
      </c>
      <c r="O16" s="30">
        <v>1167</v>
      </c>
      <c r="P16" s="30">
        <v>1548</v>
      </c>
      <c r="Q16" s="30">
        <v>687</v>
      </c>
      <c r="R16" s="29">
        <v>6</v>
      </c>
    </row>
    <row r="17" spans="1:18" ht="13.5" customHeight="1">
      <c r="A17" s="31" t="s">
        <v>21</v>
      </c>
      <c r="B17" s="17">
        <v>5892</v>
      </c>
      <c r="C17" s="30">
        <v>2654</v>
      </c>
      <c r="D17" s="30">
        <v>3190</v>
      </c>
      <c r="E17" s="18">
        <v>26610</v>
      </c>
      <c r="F17" s="30">
        <v>11643</v>
      </c>
      <c r="G17" s="30">
        <v>14817</v>
      </c>
      <c r="H17" s="30">
        <v>8547</v>
      </c>
      <c r="I17" s="19" t="s">
        <v>18</v>
      </c>
      <c r="J17" s="19" t="s">
        <v>18</v>
      </c>
      <c r="K17" s="30">
        <v>21897</v>
      </c>
      <c r="L17" s="19" t="s">
        <v>18</v>
      </c>
      <c r="M17" s="19" t="s">
        <v>18</v>
      </c>
      <c r="N17" s="18">
        <v>2349</v>
      </c>
      <c r="O17" s="30">
        <v>993</v>
      </c>
      <c r="P17" s="30">
        <v>1340</v>
      </c>
      <c r="Q17" s="30">
        <v>593</v>
      </c>
      <c r="R17" s="29">
        <v>7</v>
      </c>
    </row>
    <row r="18" spans="1:18" ht="13.5" customHeight="1">
      <c r="A18" s="31" t="s">
        <v>22</v>
      </c>
      <c r="B18" s="17">
        <v>6585</v>
      </c>
      <c r="C18" s="30">
        <v>2901</v>
      </c>
      <c r="D18" s="30">
        <v>3654</v>
      </c>
      <c r="E18" s="18">
        <v>26212</v>
      </c>
      <c r="F18" s="30">
        <v>11624</v>
      </c>
      <c r="G18" s="30">
        <v>14458</v>
      </c>
      <c r="H18" s="30">
        <v>9629</v>
      </c>
      <c r="I18" s="19" t="s">
        <v>18</v>
      </c>
      <c r="J18" s="19" t="s">
        <v>18</v>
      </c>
      <c r="K18" s="30">
        <v>23234</v>
      </c>
      <c r="L18" s="19" t="s">
        <v>18</v>
      </c>
      <c r="M18" s="19" t="s">
        <v>18</v>
      </c>
      <c r="N18" s="18">
        <v>2421</v>
      </c>
      <c r="O18" s="30">
        <v>1090</v>
      </c>
      <c r="P18" s="30">
        <v>1315</v>
      </c>
      <c r="Q18" s="30">
        <v>630</v>
      </c>
      <c r="R18" s="29">
        <v>8</v>
      </c>
    </row>
    <row r="19" spans="1:18" ht="13.5" customHeight="1">
      <c r="A19" s="31" t="s">
        <v>23</v>
      </c>
      <c r="B19" s="17">
        <v>6632</v>
      </c>
      <c r="C19" s="30">
        <v>2822</v>
      </c>
      <c r="D19" s="30">
        <v>3768</v>
      </c>
      <c r="E19" s="18">
        <v>25820</v>
      </c>
      <c r="F19" s="30">
        <v>11452</v>
      </c>
      <c r="G19" s="30">
        <v>14238</v>
      </c>
      <c r="H19" s="30">
        <v>8997</v>
      </c>
      <c r="I19" s="19" t="s">
        <v>18</v>
      </c>
      <c r="J19" s="19" t="s">
        <v>18</v>
      </c>
      <c r="K19" s="30">
        <v>24071</v>
      </c>
      <c r="L19" s="19" t="s">
        <v>18</v>
      </c>
      <c r="M19" s="19" t="s">
        <v>18</v>
      </c>
      <c r="N19" s="18">
        <v>2552</v>
      </c>
      <c r="O19" s="30">
        <v>1123</v>
      </c>
      <c r="P19" s="30">
        <v>1411</v>
      </c>
      <c r="Q19" s="30">
        <v>680</v>
      </c>
      <c r="R19" s="29">
        <v>9</v>
      </c>
    </row>
    <row r="20" spans="1:18" ht="13.5" customHeight="1">
      <c r="A20" s="28">
        <v>10</v>
      </c>
      <c r="B20" s="17">
        <v>6414</v>
      </c>
      <c r="C20" s="30">
        <v>2704</v>
      </c>
      <c r="D20" s="30">
        <v>3671</v>
      </c>
      <c r="E20" s="18">
        <v>25543</v>
      </c>
      <c r="F20" s="30">
        <v>11177</v>
      </c>
      <c r="G20" s="30">
        <v>14234</v>
      </c>
      <c r="H20" s="30">
        <v>9065</v>
      </c>
      <c r="I20" s="19" t="s">
        <v>18</v>
      </c>
      <c r="J20" s="19" t="s">
        <v>18</v>
      </c>
      <c r="K20" s="30">
        <v>24126</v>
      </c>
      <c r="L20" s="19" t="s">
        <v>18</v>
      </c>
      <c r="M20" s="19" t="s">
        <v>18</v>
      </c>
      <c r="N20" s="18">
        <v>2640</v>
      </c>
      <c r="O20" s="30">
        <v>1155</v>
      </c>
      <c r="P20" s="30">
        <v>1474</v>
      </c>
      <c r="Q20" s="30">
        <v>729</v>
      </c>
      <c r="R20" s="29">
        <v>10</v>
      </c>
    </row>
    <row r="21" spans="1:18" ht="13.5" customHeight="1">
      <c r="A21" s="28">
        <v>11</v>
      </c>
      <c r="B21" s="17">
        <v>5585</v>
      </c>
      <c r="C21" s="30">
        <v>2512</v>
      </c>
      <c r="D21" s="30">
        <v>3036</v>
      </c>
      <c r="E21" s="18">
        <v>24142</v>
      </c>
      <c r="F21" s="30">
        <v>10689</v>
      </c>
      <c r="G21" s="30">
        <v>13336</v>
      </c>
      <c r="H21" s="30">
        <v>9535</v>
      </c>
      <c r="I21" s="19" t="s">
        <v>18</v>
      </c>
      <c r="J21" s="19" t="s">
        <v>18</v>
      </c>
      <c r="K21" s="30">
        <v>24072</v>
      </c>
      <c r="L21" s="19" t="s">
        <v>18</v>
      </c>
      <c r="M21" s="19" t="s">
        <v>18</v>
      </c>
      <c r="N21" s="18">
        <v>2396</v>
      </c>
      <c r="O21" s="30">
        <v>1053</v>
      </c>
      <c r="P21" s="30">
        <v>1332</v>
      </c>
      <c r="Q21" s="30">
        <v>609</v>
      </c>
      <c r="R21" s="29">
        <v>11</v>
      </c>
    </row>
    <row r="22" spans="1:18" ht="13.5" customHeight="1">
      <c r="A22" s="28">
        <v>12</v>
      </c>
      <c r="B22" s="17">
        <v>4209</v>
      </c>
      <c r="C22" s="30">
        <v>1871</v>
      </c>
      <c r="D22" s="30">
        <v>2317</v>
      </c>
      <c r="E22" s="18">
        <v>21604</v>
      </c>
      <c r="F22" s="30">
        <v>9709</v>
      </c>
      <c r="G22" s="30">
        <v>11794</v>
      </c>
      <c r="H22" s="30">
        <v>7584</v>
      </c>
      <c r="I22" s="19" t="s">
        <v>18</v>
      </c>
      <c r="J22" s="19" t="s">
        <v>18</v>
      </c>
      <c r="K22" s="30">
        <v>23067</v>
      </c>
      <c r="L22" s="19" t="s">
        <v>18</v>
      </c>
      <c r="M22" s="19" t="s">
        <v>18</v>
      </c>
      <c r="N22" s="18">
        <v>1770</v>
      </c>
      <c r="O22" s="30">
        <v>803</v>
      </c>
      <c r="P22" s="30">
        <v>959</v>
      </c>
      <c r="Q22" s="30">
        <v>442</v>
      </c>
      <c r="R22" s="29">
        <v>12</v>
      </c>
    </row>
    <row r="23" spans="1:18" ht="13.5" customHeight="1">
      <c r="A23" s="19" t="s">
        <v>55</v>
      </c>
      <c r="B23" s="17">
        <v>7539</v>
      </c>
      <c r="C23" s="30">
        <v>3168</v>
      </c>
      <c r="D23" s="30">
        <v>4327</v>
      </c>
      <c r="E23" s="18">
        <v>23097</v>
      </c>
      <c r="F23" s="30">
        <v>10301</v>
      </c>
      <c r="G23" s="30">
        <v>12690</v>
      </c>
      <c r="H23" s="30">
        <v>9905</v>
      </c>
      <c r="I23" s="19" t="s">
        <v>18</v>
      </c>
      <c r="J23" s="19" t="s">
        <v>18</v>
      </c>
      <c r="K23" s="30">
        <v>24366</v>
      </c>
      <c r="L23" s="19" t="s">
        <v>18</v>
      </c>
      <c r="M23" s="19" t="s">
        <v>18</v>
      </c>
      <c r="N23" s="18">
        <v>2111</v>
      </c>
      <c r="O23" s="30">
        <v>937</v>
      </c>
      <c r="P23" s="30">
        <v>1164</v>
      </c>
      <c r="Q23" s="30">
        <v>530</v>
      </c>
      <c r="R23" s="29">
        <v>1</v>
      </c>
    </row>
    <row r="24" spans="1:18" ht="13.5" customHeight="1">
      <c r="A24" s="31" t="s">
        <v>24</v>
      </c>
      <c r="B24" s="17">
        <v>6795</v>
      </c>
      <c r="C24" s="30">
        <v>2844</v>
      </c>
      <c r="D24" s="30">
        <v>3913</v>
      </c>
      <c r="E24" s="18">
        <v>24043</v>
      </c>
      <c r="F24" s="30">
        <v>10561</v>
      </c>
      <c r="G24" s="30">
        <v>13373</v>
      </c>
      <c r="H24" s="30">
        <v>9986</v>
      </c>
      <c r="I24" s="19" t="s">
        <v>18</v>
      </c>
      <c r="J24" s="19" t="s">
        <v>18</v>
      </c>
      <c r="K24" s="30">
        <v>24529</v>
      </c>
      <c r="L24" s="19" t="s">
        <v>18</v>
      </c>
      <c r="M24" s="19" t="s">
        <v>18</v>
      </c>
      <c r="N24" s="18">
        <v>2304</v>
      </c>
      <c r="O24" s="30">
        <v>1026</v>
      </c>
      <c r="P24" s="30">
        <v>1268</v>
      </c>
      <c r="Q24" s="30">
        <v>579</v>
      </c>
      <c r="R24" s="29">
        <v>2</v>
      </c>
    </row>
    <row r="25" spans="1:18" ht="13.5" customHeight="1">
      <c r="A25" s="31" t="s">
        <v>25</v>
      </c>
      <c r="B25" s="17">
        <v>7633</v>
      </c>
      <c r="C25" s="30">
        <v>3111</v>
      </c>
      <c r="D25" s="30">
        <v>4466</v>
      </c>
      <c r="E25" s="18">
        <v>26251</v>
      </c>
      <c r="F25" s="30">
        <v>11272</v>
      </c>
      <c r="G25" s="30">
        <v>14836</v>
      </c>
      <c r="H25" s="30">
        <v>10102</v>
      </c>
      <c r="I25" s="19" t="s">
        <v>18</v>
      </c>
      <c r="J25" s="19" t="s">
        <v>18</v>
      </c>
      <c r="K25" s="30">
        <v>26357</v>
      </c>
      <c r="L25" s="19" t="s">
        <v>18</v>
      </c>
      <c r="M25" s="19" t="s">
        <v>18</v>
      </c>
      <c r="N25" s="18">
        <v>3049</v>
      </c>
      <c r="O25" s="30">
        <v>1228</v>
      </c>
      <c r="P25" s="30">
        <v>1806</v>
      </c>
      <c r="Q25" s="30">
        <v>698</v>
      </c>
      <c r="R25" s="29">
        <v>3</v>
      </c>
    </row>
    <row r="26" spans="1:18" ht="13.5" customHeight="1">
      <c r="A26" s="18"/>
      <c r="B26" s="17"/>
      <c r="C26" s="32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29"/>
    </row>
    <row r="27" spans="1:18" ht="13.5" customHeight="1">
      <c r="A27" s="33" t="s">
        <v>26</v>
      </c>
      <c r="B27" s="17">
        <v>31854</v>
      </c>
      <c r="C27" s="30">
        <v>13461</v>
      </c>
      <c r="D27" s="30">
        <v>18240</v>
      </c>
      <c r="E27" s="18">
        <v>126992</v>
      </c>
      <c r="F27" s="30">
        <v>54556</v>
      </c>
      <c r="G27" s="30">
        <v>72014</v>
      </c>
      <c r="H27" s="30">
        <v>51143</v>
      </c>
      <c r="I27" s="19" t="s">
        <v>18</v>
      </c>
      <c r="J27" s="19" t="s">
        <v>18</v>
      </c>
      <c r="K27" s="30">
        <v>135642</v>
      </c>
      <c r="L27" s="19" t="s">
        <v>18</v>
      </c>
      <c r="M27" s="19" t="s">
        <v>18</v>
      </c>
      <c r="N27" s="18">
        <v>10007</v>
      </c>
      <c r="O27" s="30">
        <v>4309</v>
      </c>
      <c r="P27" s="30">
        <v>5648</v>
      </c>
      <c r="Q27" s="30">
        <v>2970</v>
      </c>
      <c r="R27" s="29" t="s">
        <v>27</v>
      </c>
    </row>
    <row r="28" spans="1:18" ht="13.5" customHeight="1">
      <c r="A28" s="33" t="s">
        <v>28</v>
      </c>
      <c r="B28" s="17">
        <v>14869</v>
      </c>
      <c r="C28" s="30">
        <v>6147</v>
      </c>
      <c r="D28" s="30">
        <v>8615</v>
      </c>
      <c r="E28" s="18">
        <v>58217</v>
      </c>
      <c r="F28" s="30">
        <v>25702</v>
      </c>
      <c r="G28" s="30">
        <v>32077</v>
      </c>
      <c r="H28" s="30">
        <v>19708</v>
      </c>
      <c r="I28" s="19" t="s">
        <v>18</v>
      </c>
      <c r="J28" s="19" t="s">
        <v>18</v>
      </c>
      <c r="K28" s="30">
        <v>51137</v>
      </c>
      <c r="L28" s="19" t="s">
        <v>18</v>
      </c>
      <c r="M28" s="19" t="s">
        <v>18</v>
      </c>
      <c r="N28" s="18">
        <v>5683</v>
      </c>
      <c r="O28" s="30">
        <v>2369</v>
      </c>
      <c r="P28" s="30">
        <v>3286</v>
      </c>
      <c r="Q28" s="30">
        <v>1121</v>
      </c>
      <c r="R28" s="29" t="s">
        <v>29</v>
      </c>
    </row>
    <row r="29" spans="1:18" ht="13.5" customHeight="1">
      <c r="A29" s="33" t="s">
        <v>30</v>
      </c>
      <c r="B29" s="17">
        <v>8321</v>
      </c>
      <c r="C29" s="30">
        <v>3530</v>
      </c>
      <c r="D29" s="30">
        <v>4675</v>
      </c>
      <c r="E29" s="18">
        <v>27929</v>
      </c>
      <c r="F29" s="30">
        <v>11958</v>
      </c>
      <c r="G29" s="30">
        <v>15599</v>
      </c>
      <c r="H29" s="30">
        <v>10079</v>
      </c>
      <c r="I29" s="19" t="s">
        <v>18</v>
      </c>
      <c r="J29" s="19" t="s">
        <v>18</v>
      </c>
      <c r="K29" s="30">
        <v>25136</v>
      </c>
      <c r="L29" s="19" t="s">
        <v>18</v>
      </c>
      <c r="M29" s="19" t="s">
        <v>18</v>
      </c>
      <c r="N29" s="18">
        <v>3244</v>
      </c>
      <c r="O29" s="30">
        <v>1454</v>
      </c>
      <c r="P29" s="30">
        <v>1749</v>
      </c>
      <c r="Q29" s="30">
        <v>635</v>
      </c>
      <c r="R29" s="29" t="s">
        <v>31</v>
      </c>
    </row>
    <row r="30" spans="1:18" ht="13.5" customHeight="1">
      <c r="A30" s="33" t="s">
        <v>32</v>
      </c>
      <c r="B30" s="17">
        <v>7037</v>
      </c>
      <c r="C30" s="30">
        <v>3096</v>
      </c>
      <c r="D30" s="30">
        <v>3862</v>
      </c>
      <c r="E30" s="18">
        <v>25565</v>
      </c>
      <c r="F30" s="30">
        <v>11430</v>
      </c>
      <c r="G30" s="30">
        <v>13941</v>
      </c>
      <c r="H30" s="30">
        <v>7192</v>
      </c>
      <c r="I30" s="19" t="s">
        <v>18</v>
      </c>
      <c r="J30" s="19" t="s">
        <v>18</v>
      </c>
      <c r="K30" s="30">
        <v>18094</v>
      </c>
      <c r="L30" s="19" t="s">
        <v>18</v>
      </c>
      <c r="M30" s="19" t="s">
        <v>18</v>
      </c>
      <c r="N30" s="18">
        <v>2894</v>
      </c>
      <c r="O30" s="30">
        <v>1291</v>
      </c>
      <c r="P30" s="30">
        <v>1577</v>
      </c>
      <c r="Q30" s="30">
        <v>695</v>
      </c>
      <c r="R30" s="29" t="s">
        <v>33</v>
      </c>
    </row>
    <row r="31" spans="1:18" ht="13.5" customHeight="1">
      <c r="A31" s="33" t="s">
        <v>34</v>
      </c>
      <c r="B31" s="17">
        <v>3650</v>
      </c>
      <c r="C31" s="30">
        <v>1534</v>
      </c>
      <c r="D31" s="30">
        <v>2104</v>
      </c>
      <c r="E31" s="18">
        <v>15076</v>
      </c>
      <c r="F31" s="30">
        <v>6659</v>
      </c>
      <c r="G31" s="30">
        <v>8380</v>
      </c>
      <c r="H31" s="30">
        <v>4133</v>
      </c>
      <c r="I31" s="19" t="s">
        <v>18</v>
      </c>
      <c r="J31" s="19" t="s">
        <v>18</v>
      </c>
      <c r="K31" s="30">
        <v>10789</v>
      </c>
      <c r="L31" s="19" t="s">
        <v>18</v>
      </c>
      <c r="M31" s="19" t="s">
        <v>18</v>
      </c>
      <c r="N31" s="18">
        <v>1507</v>
      </c>
      <c r="O31" s="30">
        <v>641</v>
      </c>
      <c r="P31" s="30">
        <v>863</v>
      </c>
      <c r="Q31" s="30">
        <v>367</v>
      </c>
      <c r="R31" s="29" t="s">
        <v>35</v>
      </c>
    </row>
    <row r="32" spans="1:18" ht="13.5" customHeight="1">
      <c r="A32" s="33" t="s">
        <v>36</v>
      </c>
      <c r="B32" s="17">
        <v>4844</v>
      </c>
      <c r="C32" s="30">
        <v>2160</v>
      </c>
      <c r="D32" s="30">
        <v>2662</v>
      </c>
      <c r="E32" s="18">
        <v>17434</v>
      </c>
      <c r="F32" s="30">
        <v>7629</v>
      </c>
      <c r="G32" s="30">
        <v>9764</v>
      </c>
      <c r="H32" s="30">
        <v>5130</v>
      </c>
      <c r="I32" s="19" t="s">
        <v>18</v>
      </c>
      <c r="J32" s="19" t="s">
        <v>18</v>
      </c>
      <c r="K32" s="30">
        <v>11884</v>
      </c>
      <c r="L32" s="19" t="s">
        <v>18</v>
      </c>
      <c r="M32" s="19" t="s">
        <v>18</v>
      </c>
      <c r="N32" s="18">
        <v>2068</v>
      </c>
      <c r="O32" s="30">
        <v>895</v>
      </c>
      <c r="P32" s="30">
        <v>1163</v>
      </c>
      <c r="Q32" s="30">
        <v>527</v>
      </c>
      <c r="R32" s="29" t="s">
        <v>37</v>
      </c>
    </row>
    <row r="33" spans="1:18" ht="13.5" customHeight="1">
      <c r="A33" s="33" t="s">
        <v>38</v>
      </c>
      <c r="B33" s="17">
        <v>6295</v>
      </c>
      <c r="C33" s="30">
        <v>2804</v>
      </c>
      <c r="D33" s="30">
        <v>3448</v>
      </c>
      <c r="E33" s="18">
        <v>23275</v>
      </c>
      <c r="F33" s="30">
        <v>10511</v>
      </c>
      <c r="G33" s="30">
        <v>12664</v>
      </c>
      <c r="H33" s="30">
        <v>7393</v>
      </c>
      <c r="I33" s="19" t="s">
        <v>18</v>
      </c>
      <c r="J33" s="19" t="s">
        <v>18</v>
      </c>
      <c r="K33" s="30">
        <v>19171</v>
      </c>
      <c r="L33" s="19" t="s">
        <v>18</v>
      </c>
      <c r="M33" s="19" t="s">
        <v>18</v>
      </c>
      <c r="N33" s="18">
        <v>2803</v>
      </c>
      <c r="O33" s="30">
        <v>1268</v>
      </c>
      <c r="P33" s="30">
        <v>1517</v>
      </c>
      <c r="Q33" s="30">
        <v>695</v>
      </c>
      <c r="R33" s="29" t="s">
        <v>39</v>
      </c>
    </row>
    <row r="34" spans="1:18" ht="13.5" customHeight="1">
      <c r="A34" s="34" t="s">
        <v>48</v>
      </c>
      <c r="B34" s="35">
        <v>3665</v>
      </c>
      <c r="C34" s="36">
        <v>1654</v>
      </c>
      <c r="D34" s="36">
        <v>1991</v>
      </c>
      <c r="E34" s="37">
        <v>13425</v>
      </c>
      <c r="F34" s="36">
        <v>6389</v>
      </c>
      <c r="G34" s="36">
        <v>6976</v>
      </c>
      <c r="H34" s="36">
        <v>4187</v>
      </c>
      <c r="I34" s="38" t="s">
        <v>18</v>
      </c>
      <c r="J34" s="38" t="s">
        <v>18</v>
      </c>
      <c r="K34" s="36">
        <v>10637</v>
      </c>
      <c r="L34" s="38" t="s">
        <v>18</v>
      </c>
      <c r="M34" s="38" t="s">
        <v>18</v>
      </c>
      <c r="N34" s="37">
        <v>1585</v>
      </c>
      <c r="O34" s="36">
        <v>652</v>
      </c>
      <c r="P34" s="36">
        <v>925</v>
      </c>
      <c r="Q34" s="36">
        <v>351</v>
      </c>
      <c r="R34" s="39" t="s">
        <v>51</v>
      </c>
    </row>
    <row r="35" ht="12" customHeight="1">
      <c r="A35" s="6" t="s">
        <v>40</v>
      </c>
    </row>
    <row r="36" ht="12" customHeight="1">
      <c r="A36" s="6" t="s">
        <v>41</v>
      </c>
    </row>
    <row r="37" ht="12" customHeight="1">
      <c r="A37" s="6" t="s">
        <v>46</v>
      </c>
    </row>
    <row r="38" ht="12" customHeight="1">
      <c r="A38" s="6" t="s">
        <v>47</v>
      </c>
    </row>
    <row r="39" ht="12" customHeight="1"/>
    <row r="40" ht="12" customHeight="1"/>
    <row r="41" spans="2:17" ht="10.5" customHeight="1">
      <c r="B41" s="6">
        <f aca="true" t="shared" si="1" ref="B41:Q41">SUM(B27:B34)</f>
        <v>80535</v>
      </c>
      <c r="C41" s="6">
        <f t="shared" si="1"/>
        <v>34386</v>
      </c>
      <c r="D41" s="6">
        <f t="shared" si="1"/>
        <v>45597</v>
      </c>
      <c r="E41" s="6">
        <f t="shared" si="1"/>
        <v>307913</v>
      </c>
      <c r="F41" s="6">
        <f t="shared" si="1"/>
        <v>134834</v>
      </c>
      <c r="G41" s="6">
        <f t="shared" si="1"/>
        <v>171415</v>
      </c>
      <c r="H41" s="6">
        <f t="shared" si="1"/>
        <v>108965</v>
      </c>
      <c r="I41" s="6">
        <f t="shared" si="1"/>
        <v>0</v>
      </c>
      <c r="J41" s="6">
        <f t="shared" si="1"/>
        <v>0</v>
      </c>
      <c r="K41" s="6">
        <f t="shared" si="1"/>
        <v>282490</v>
      </c>
      <c r="L41" s="6">
        <f t="shared" si="1"/>
        <v>0</v>
      </c>
      <c r="M41" s="6">
        <f t="shared" si="1"/>
        <v>0</v>
      </c>
      <c r="N41" s="6">
        <f t="shared" si="1"/>
        <v>29791</v>
      </c>
      <c r="O41" s="6">
        <f t="shared" si="1"/>
        <v>12879</v>
      </c>
      <c r="P41" s="6">
        <f t="shared" si="1"/>
        <v>16728</v>
      </c>
      <c r="Q41" s="6">
        <f t="shared" si="1"/>
        <v>7361</v>
      </c>
    </row>
    <row r="45" spans="8:13" ht="10.5" customHeight="1">
      <c r="H45" s="12"/>
      <c r="I45" s="12"/>
      <c r="J45" s="12"/>
      <c r="K45" s="12"/>
      <c r="L45" s="12"/>
      <c r="M45" s="12"/>
    </row>
    <row r="54" ht="10.5" customHeight="1">
      <c r="L54" s="13"/>
    </row>
    <row r="62" spans="5:14" ht="10.5" customHeight="1"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5:14" ht="10.5" customHeight="1"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5:14" ht="10.5" customHeight="1"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5:14" ht="10.5" customHeight="1"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5:14" ht="10.5" customHeight="1"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5:14" ht="10.5" customHeight="1">
      <c r="E67" s="5"/>
      <c r="F67" s="5"/>
      <c r="G67" s="5"/>
      <c r="H67" s="5"/>
      <c r="I67" s="5"/>
      <c r="J67" s="14"/>
      <c r="K67" s="5"/>
      <c r="L67" s="14"/>
      <c r="M67" s="5"/>
      <c r="N67" s="5"/>
    </row>
    <row r="68" spans="5:14" ht="10.5" customHeight="1"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5:14" ht="10.5" customHeight="1"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5:14" ht="10.5" customHeight="1"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5:14" ht="10.5" customHeight="1"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5:14" ht="10.5" customHeight="1"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5:14" ht="10.5" customHeight="1">
      <c r="E73" s="5"/>
      <c r="F73" s="5"/>
      <c r="G73" s="5"/>
      <c r="H73" s="5"/>
      <c r="I73" s="5"/>
      <c r="J73" s="5"/>
      <c r="K73" s="5"/>
      <c r="L73" s="5"/>
      <c r="M73" s="5"/>
      <c r="N73" s="5"/>
    </row>
  </sheetData>
  <mergeCells count="5">
    <mergeCell ref="N3:P4"/>
    <mergeCell ref="B3:D4"/>
    <mergeCell ref="E3:G4"/>
    <mergeCell ref="H3:J4"/>
    <mergeCell ref="K3:M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cp:lastPrinted>2007-04-17T07:04:13Z</cp:lastPrinted>
  <dcterms:created xsi:type="dcterms:W3CDTF">2002-02-01T06:17:21Z</dcterms:created>
  <dcterms:modified xsi:type="dcterms:W3CDTF">2007-04-17T07:12:30Z</dcterms:modified>
  <cp:category/>
  <cp:version/>
  <cp:contentType/>
  <cp:contentStatus/>
</cp:coreProperties>
</file>