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6,6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'66,67'!$A$1:$J$59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'66,67'!$A$1:$I$60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<sst xmlns="http://schemas.openxmlformats.org/spreadsheetml/2006/main" count="90" uniqueCount="66">
  <si>
    <t>　66．と畜検査頭数</t>
  </si>
  <si>
    <t>(単位  頭)</t>
  </si>
  <si>
    <t>(年度末)</t>
  </si>
  <si>
    <t>保  健　 所</t>
  </si>
  <si>
    <t>と畜場数</t>
  </si>
  <si>
    <t>総 数</t>
  </si>
  <si>
    <t>牛</t>
  </si>
  <si>
    <t>仔 牛</t>
  </si>
  <si>
    <t>馬</t>
  </si>
  <si>
    <t>仔馬</t>
  </si>
  <si>
    <t>豚</t>
  </si>
  <si>
    <t>羊、山羊</t>
  </si>
  <si>
    <t xml:space="preserve"> </t>
  </si>
  <si>
    <t>食肉衛生検査所</t>
  </si>
  <si>
    <t>　67．牛乳生産および需給状況</t>
  </si>
  <si>
    <t>(単位 ：ｔ)</t>
  </si>
  <si>
    <t>県外からの</t>
  </si>
  <si>
    <t>生乳生産量</t>
  </si>
  <si>
    <t>県外移出量</t>
  </si>
  <si>
    <t>総  数</t>
  </si>
  <si>
    <t>飲用等向</t>
  </si>
  <si>
    <t>乳製品向</t>
  </si>
  <si>
    <t>その他向（自</t>
  </si>
  <si>
    <t>月      次</t>
  </si>
  <si>
    <t>移  入  量</t>
  </si>
  <si>
    <t>家消費を含む)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</si>
  <si>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</si>
  <si>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</si>
  <si>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</si>
  <si>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</si>
  <si>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</si>
  <si>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</si>
  <si>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</si>
  <si>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</si>
  <si>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</si>
  <si>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</si>
  <si>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</si>
  <si>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</si>
  <si>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r>
      <t xml:space="preserve">国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東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</si>
  <si>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央　　　</t>
    </r>
  </si>
  <si>
    <r>
      <t xml:space="preserve">    </t>
    </r>
    <r>
      <rPr>
        <sz val="10"/>
        <rFont val="ＭＳ 明朝"/>
        <family val="1"/>
      </rPr>
      <t>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</si>
  <si>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t>-</t>
  </si>
  <si>
    <r>
      <t xml:space="preserve">   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</si>
  <si>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臼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杵</t>
    </r>
  </si>
  <si>
    <r>
      <t xml:space="preserve">佐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伯</t>
    </r>
  </si>
  <si>
    <r>
      <t xml:space="preserve">三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重</t>
    </r>
  </si>
  <si>
    <r>
      <t xml:space="preserve">竹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田</t>
    </r>
  </si>
  <si>
    <r>
      <t>日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</si>
  <si>
    <r>
      <t xml:space="preserve">   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</si>
  <si>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津</t>
    </r>
  </si>
  <si>
    <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   </t>
    </r>
  </si>
  <si>
    <r>
      <t xml:space="preserve">   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</si>
  <si>
    <t>生  乳  処  理  量</t>
  </si>
  <si>
    <t>年次および</t>
  </si>
  <si>
    <t>　12</t>
  </si>
  <si>
    <t>　13</t>
  </si>
  <si>
    <t>　14</t>
  </si>
  <si>
    <t>資料：県食品安全・衛生課</t>
  </si>
  <si>
    <t xml:space="preserve">  平成11年度</t>
  </si>
  <si>
    <t>　15</t>
  </si>
  <si>
    <t>　16</t>
  </si>
  <si>
    <t>平成11年</t>
  </si>
  <si>
    <t xml:space="preserve">  15</t>
  </si>
  <si>
    <t xml:space="preserve">  16</t>
  </si>
  <si>
    <t>１6年１月</t>
  </si>
  <si>
    <t>資料：県畜産振興課　「平成１６年牛乳乳製品統計」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</si>
</sst>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Century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176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 applyAlignment="1">
      <alignment/>
      <protection/>
    </xf>
    <xf numFmtId="176" fontId="4" fillId="0" borderId="0" xfId="21" applyNumberFormat="1" applyBorder="1" applyAlignment="1">
      <alignment horizontal="centerContinuous"/>
      <protection/>
    </xf>
    <xf numFmtId="176" fontId="6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>
      <alignment horizontal="centerContinuous" vertical="center"/>
      <protection/>
    </xf>
    <xf numFmtId="176" fontId="4" fillId="0" borderId="2" xfId="21" applyNumberFormat="1" applyBorder="1" applyAlignment="1">
      <alignment vertical="center"/>
      <protection/>
    </xf>
    <xf numFmtId="176" fontId="4" fillId="0" borderId="0" xfId="21" applyNumberFormat="1" applyBorder="1" applyAlignment="1">
      <alignment horizontal="centerContinuous" vertical="center"/>
      <protection/>
    </xf>
    <xf numFmtId="176" fontId="4" fillId="0" borderId="0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4" fillId="0" borderId="0" xfId="21" applyNumberFormat="1" applyBorder="1" applyAlignment="1">
      <alignment horizontal="center" vertical="center"/>
      <protection/>
    </xf>
    <xf numFmtId="41" fontId="5" fillId="0" borderId="2" xfId="21" applyNumberFormat="1" applyFont="1" applyBorder="1" applyProtection="1">
      <alignment/>
      <protection locked="0"/>
    </xf>
    <xf numFmtId="41" fontId="5" fillId="0" borderId="0" xfId="21" applyNumberFormat="1" applyFont="1" applyProtection="1">
      <alignment/>
      <protection locked="0"/>
    </xf>
    <xf numFmtId="176" fontId="4" fillId="0" borderId="0" xfId="21" applyNumberFormat="1" applyBorder="1">
      <alignment/>
      <protection/>
    </xf>
    <xf numFmtId="176" fontId="4" fillId="0" borderId="0" xfId="21" applyNumberFormat="1">
      <alignment/>
      <protection/>
    </xf>
    <xf numFmtId="176" fontId="5" fillId="0" borderId="5" xfId="21" applyNumberFormat="1" applyFont="1" applyBorder="1" applyAlignment="1" applyProtection="1" quotePrefix="1">
      <alignment horizontal="center"/>
      <protection locked="0"/>
    </xf>
    <xf numFmtId="41" fontId="4" fillId="0" borderId="2" xfId="21" applyNumberFormat="1" applyBorder="1">
      <alignment/>
      <protection/>
    </xf>
    <xf numFmtId="41" fontId="4" fillId="0" borderId="0" xfId="21" applyNumberFormat="1">
      <alignment/>
      <protection/>
    </xf>
    <xf numFmtId="176" fontId="8" fillId="0" borderId="0" xfId="21" applyNumberFormat="1" applyFont="1" applyBorder="1" applyAlignment="1" applyProtection="1" quotePrefix="1">
      <alignment horizontal="center"/>
      <protection locked="0"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41" fontId="6" fillId="0" borderId="0" xfId="21" applyNumberFormat="1" applyFont="1">
      <alignment/>
      <protection/>
    </xf>
    <xf numFmtId="41" fontId="10" fillId="0" borderId="2" xfId="21" applyNumberFormat="1" applyFont="1" applyBorder="1" applyProtection="1">
      <alignment/>
      <protection locked="0"/>
    </xf>
    <xf numFmtId="41" fontId="4" fillId="0" borderId="0" xfId="21" applyNumberFormat="1" applyFont="1" applyProtection="1">
      <alignment/>
      <protection/>
    </xf>
    <xf numFmtId="41" fontId="10" fillId="0" borderId="0" xfId="21" applyNumberFormat="1" applyFont="1" applyProtection="1">
      <alignment/>
      <protection locked="0"/>
    </xf>
    <xf numFmtId="176" fontId="4" fillId="0" borderId="0" xfId="21" applyNumberFormat="1" applyAlignment="1" quotePrefix="1">
      <alignment/>
      <protection/>
    </xf>
    <xf numFmtId="41" fontId="10" fillId="0" borderId="2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Alignment="1" applyProtection="1">
      <alignment horizontal="right"/>
      <protection locked="0"/>
    </xf>
    <xf numFmtId="178" fontId="10" fillId="0" borderId="0" xfId="21" applyNumberFormat="1" applyFont="1" applyProtection="1">
      <alignment/>
      <protection locked="0"/>
    </xf>
    <xf numFmtId="176" fontId="4" fillId="0" borderId="0" xfId="21" applyNumberFormat="1" applyBorder="1" applyAlignment="1" quotePrefix="1">
      <alignment/>
      <protection/>
    </xf>
    <xf numFmtId="41" fontId="4" fillId="0" borderId="0" xfId="21" applyNumberFormat="1" applyFont="1" applyBorder="1" applyProtection="1">
      <alignment/>
      <protection/>
    </xf>
    <xf numFmtId="41" fontId="10" fillId="0" borderId="0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Border="1" applyProtection="1">
      <alignment/>
      <protection locked="0"/>
    </xf>
    <xf numFmtId="176" fontId="4" fillId="0" borderId="0" xfId="21" applyNumberFormat="1" applyFont="1" applyBorder="1" applyAlignment="1">
      <alignment horizontal="distributed"/>
      <protection/>
    </xf>
    <xf numFmtId="176" fontId="4" fillId="0" borderId="3" xfId="21" applyNumberFormat="1" applyFont="1" applyBorder="1" applyAlignment="1">
      <alignment horizontal="distributed"/>
      <protection/>
    </xf>
    <xf numFmtId="41" fontId="10" fillId="0" borderId="4" xfId="21" applyNumberFormat="1" applyFont="1" applyBorder="1" applyProtection="1">
      <alignment/>
      <protection locked="0"/>
    </xf>
    <xf numFmtId="41" fontId="4" fillId="0" borderId="3" xfId="21" applyNumberFormat="1" applyFont="1" applyBorder="1" applyProtection="1">
      <alignment/>
      <protection/>
    </xf>
    <xf numFmtId="41" fontId="10" fillId="0" borderId="3" xfId="21" applyNumberFormat="1" applyFont="1" applyBorder="1" applyProtection="1">
      <alignment/>
      <protection locked="0"/>
    </xf>
    <xf numFmtId="178" fontId="10" fillId="0" borderId="3" xfId="21" applyNumberFormat="1" applyFont="1" applyBorder="1" applyProtection="1">
      <alignment/>
      <protection locked="0"/>
    </xf>
    <xf numFmtId="176" fontId="4" fillId="0" borderId="6" xfId="21" applyNumberFormat="1" applyBorder="1">
      <alignment/>
      <protection/>
    </xf>
    <xf numFmtId="176" fontId="4" fillId="0" borderId="0" xfId="21" applyNumberFormat="1" applyBorder="1" quotePrefix="1">
      <alignment/>
      <protection/>
    </xf>
    <xf numFmtId="176" fontId="4" fillId="0" borderId="0" xfId="21" applyNumberFormat="1" applyFont="1" applyBorder="1" applyAlignment="1">
      <alignment horizontal="right"/>
      <protection/>
    </xf>
    <xf numFmtId="176" fontId="4" fillId="0" borderId="0" xfId="21" applyNumberFormat="1" applyBorder="1" applyAlignment="1">
      <alignment/>
      <protection/>
    </xf>
    <xf numFmtId="176" fontId="4" fillId="0" borderId="2" xfId="21" applyNumberFormat="1" applyBorder="1" applyAlignment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horizontal="centerContinuous"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76" fontId="7" fillId="0" borderId="2" xfId="21" applyNumberFormat="1" applyFont="1" applyBorder="1" applyAlignment="1">
      <alignment horizontal="center" vertical="center"/>
      <protection/>
    </xf>
    <xf numFmtId="176" fontId="7" fillId="0" borderId="4" xfId="21" applyNumberFormat="1" applyFont="1" applyBorder="1" applyAlignment="1">
      <alignment horizontal="center" vertical="center"/>
      <protection/>
    </xf>
    <xf numFmtId="176" fontId="5" fillId="0" borderId="2" xfId="21" applyNumberFormat="1" applyFont="1" applyBorder="1" applyProtection="1">
      <alignment/>
      <protection locked="0"/>
    </xf>
    <xf numFmtId="176" fontId="5" fillId="0" borderId="0" xfId="21" applyNumberFormat="1" applyFont="1" applyProtection="1">
      <alignment/>
      <protection locked="0"/>
    </xf>
    <xf numFmtId="176" fontId="4" fillId="0" borderId="2" xfId="21" applyNumberFormat="1" applyBorder="1">
      <alignment/>
      <protection/>
    </xf>
    <xf numFmtId="176" fontId="4" fillId="0" borderId="5" xfId="21" applyNumberFormat="1" applyBorder="1" applyAlignment="1" applyProtection="1" quotePrefix="1">
      <alignment horizontal="center"/>
      <protection/>
    </xf>
    <xf numFmtId="176" fontId="4" fillId="0" borderId="0" xfId="21" applyNumberFormat="1" quotePrefix="1">
      <alignment/>
      <protection/>
    </xf>
    <xf numFmtId="38" fontId="6" fillId="0" borderId="2" xfId="16" applyFont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0" xfId="16" applyFont="1" applyBorder="1" applyAlignment="1">
      <alignment/>
    </xf>
    <xf numFmtId="41" fontId="6" fillId="0" borderId="2" xfId="21" applyNumberFormat="1" applyFont="1" applyBorder="1">
      <alignment/>
      <protection/>
    </xf>
    <xf numFmtId="176" fontId="10" fillId="0" borderId="0" xfId="21" applyNumberFormat="1" applyFont="1" applyBorder="1" applyAlignment="1" applyProtection="1" quotePrefix="1">
      <alignment horizontal="center"/>
      <protection locked="0"/>
    </xf>
    <xf numFmtId="41" fontId="4" fillId="0" borderId="2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38" fontId="4" fillId="0" borderId="2" xfId="16" applyFont="1" applyBorder="1" applyAlignment="1">
      <alignment/>
    </xf>
    <xf numFmtId="38" fontId="4" fillId="0" borderId="0" xfId="16" applyFont="1" applyFill="1" applyBorder="1" applyAlignment="1">
      <alignment/>
    </xf>
    <xf numFmtId="176" fontId="6" fillId="0" borderId="5" xfId="21" applyNumberFormat="1" applyFont="1" applyBorder="1" applyAlignment="1" applyProtection="1" quotePrefix="1">
      <alignment horizontal="center"/>
      <protection/>
    </xf>
    <xf numFmtId="49" fontId="4" fillId="0" borderId="5" xfId="21" applyNumberFormat="1" applyFont="1" applyBorder="1" applyAlignment="1">
      <alignment/>
      <protection/>
    </xf>
    <xf numFmtId="49" fontId="4" fillId="0" borderId="7" xfId="21" applyNumberFormat="1" applyFont="1" applyBorder="1" applyAlignment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8" fontId="4" fillId="0" borderId="0" xfId="16" applyFont="1" applyBorder="1" applyAlignment="1">
      <alignment horizontal="right" vertical="center"/>
    </xf>
    <xf numFmtId="176" fontId="10" fillId="0" borderId="5" xfId="21" applyNumberFormat="1" applyFont="1" applyBorder="1" applyAlignment="1" applyProtection="1" quotePrefix="1">
      <alignment horizontal="center"/>
      <protection locked="0"/>
    </xf>
    <xf numFmtId="37" fontId="4" fillId="0" borderId="4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8" fontId="4" fillId="0" borderId="3" xfId="16" applyFont="1" applyBorder="1" applyAlignment="1">
      <alignment horizontal="righ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6,6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142"/>
  <sheetViews>
    <sheetView tabSelected="1" workbookViewId="0" topLeftCell="A1">
      <selection activeCell="B1" sqref="B1"/>
    </sheetView>
  </sheetViews>
  <sheetFormatPr defaultColWidth="8.66015625" defaultRowHeight="18"/>
  <cols>
    <col min="1" max="1" width="13.66015625" style="26" customWidth="1"/>
    <col min="2" max="9" width="8.58203125" style="26" customWidth="1"/>
    <col min="10" max="16384" width="6.41015625" style="26" customWidth="1"/>
  </cols>
  <sheetData>
    <row r="1" spans="1:33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28" s="4" customFormat="1" ht="13.5" customHeight="1" thickBot="1">
      <c r="A2" s="5" t="s">
        <v>1</v>
      </c>
      <c r="B2" s="6"/>
      <c r="C2" s="6"/>
      <c r="D2" s="6"/>
      <c r="E2" s="7"/>
      <c r="F2" s="8"/>
      <c r="G2" s="8"/>
      <c r="H2" s="6"/>
      <c r="I2" s="9"/>
      <c r="J2" s="10"/>
      <c r="K2" s="11"/>
      <c r="L2" s="11"/>
      <c r="M2" s="11"/>
      <c r="N2" s="12"/>
      <c r="O2" s="11"/>
      <c r="P2" s="11"/>
      <c r="Q2" s="11"/>
      <c r="R2" s="11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19" customFormat="1" ht="13.5" customHeight="1" thickTop="1">
      <c r="A3" s="14" t="s">
        <v>53</v>
      </c>
      <c r="B3" s="15" t="s">
        <v>2</v>
      </c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13.5" customHeight="1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2"/>
      <c r="K4" s="22"/>
      <c r="L4" s="22"/>
      <c r="M4" s="22"/>
      <c r="N4" s="22"/>
      <c r="O4" s="22"/>
      <c r="P4" s="22"/>
      <c r="Q4" s="22"/>
      <c r="R4" s="22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3.5" customHeight="1">
      <c r="A5" s="27" t="s">
        <v>58</v>
      </c>
      <c r="B5" s="23">
        <v>6</v>
      </c>
      <c r="C5" s="24">
        <v>141842</v>
      </c>
      <c r="D5" s="24">
        <v>10891</v>
      </c>
      <c r="E5" s="24">
        <v>19</v>
      </c>
      <c r="F5" s="24">
        <v>98</v>
      </c>
      <c r="G5" s="24">
        <v>0</v>
      </c>
      <c r="H5" s="24">
        <v>130833</v>
      </c>
      <c r="I5" s="24">
        <v>1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3.5" customHeight="1">
      <c r="A6" s="70" t="s">
        <v>54</v>
      </c>
      <c r="B6" s="71">
        <v>5</v>
      </c>
      <c r="C6" s="72">
        <v>142557</v>
      </c>
      <c r="D6" s="72">
        <v>9666</v>
      </c>
      <c r="E6" s="72">
        <v>10</v>
      </c>
      <c r="F6" s="72">
        <v>60</v>
      </c>
      <c r="G6" s="72">
        <v>2</v>
      </c>
      <c r="H6" s="72">
        <v>132818</v>
      </c>
      <c r="I6" s="72">
        <v>1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3.5" customHeight="1">
      <c r="A7" s="70" t="s">
        <v>55</v>
      </c>
      <c r="B7" s="71">
        <v>3</v>
      </c>
      <c r="C7" s="72">
        <v>133267</v>
      </c>
      <c r="D7" s="72">
        <v>8269</v>
      </c>
      <c r="E7" s="72">
        <v>5</v>
      </c>
      <c r="F7" s="72">
        <v>53</v>
      </c>
      <c r="G7" s="72">
        <v>5</v>
      </c>
      <c r="H7" s="72">
        <v>124935</v>
      </c>
      <c r="I7" s="24">
        <v>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s="4" customFormat="1" ht="13.5" customHeight="1">
      <c r="A8" s="70" t="s">
        <v>56</v>
      </c>
      <c r="B8" s="71">
        <v>2</v>
      </c>
      <c r="C8" s="72">
        <v>137609</v>
      </c>
      <c r="D8" s="72">
        <v>10145</v>
      </c>
      <c r="E8" s="72">
        <v>5</v>
      </c>
      <c r="F8" s="72">
        <v>44</v>
      </c>
      <c r="G8" s="72">
        <v>2</v>
      </c>
      <c r="H8" s="72">
        <v>127411</v>
      </c>
      <c r="I8" s="24">
        <v>2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4" customFormat="1" ht="13.5" customHeight="1">
      <c r="A9" s="70" t="s">
        <v>59</v>
      </c>
      <c r="B9" s="71">
        <v>2</v>
      </c>
      <c r="C9" s="72">
        <v>139903</v>
      </c>
      <c r="D9" s="72">
        <v>10104</v>
      </c>
      <c r="E9" s="72">
        <v>6</v>
      </c>
      <c r="F9" s="72">
        <v>30</v>
      </c>
      <c r="G9" s="72">
        <v>12</v>
      </c>
      <c r="H9" s="72">
        <v>129751</v>
      </c>
      <c r="I9" s="24">
        <v>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3.5" customHeight="1">
      <c r="A10" s="30"/>
      <c r="B10" s="28"/>
      <c r="C10" s="29"/>
      <c r="D10" s="29"/>
      <c r="E10" s="29"/>
      <c r="F10" s="29"/>
      <c r="G10" s="29"/>
      <c r="H10" s="29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s="32" customFormat="1" ht="13.5" customHeight="1">
      <c r="A11" s="30" t="s">
        <v>60</v>
      </c>
      <c r="B11" s="69">
        <f aca="true" t="shared" si="0" ref="B11:I11">SUM(B13:B27)</f>
        <v>2</v>
      </c>
      <c r="C11" s="33">
        <f t="shared" si="0"/>
        <v>148119</v>
      </c>
      <c r="D11" s="33">
        <f t="shared" si="0"/>
        <v>10016</v>
      </c>
      <c r="E11" s="33">
        <f t="shared" si="0"/>
        <v>4</v>
      </c>
      <c r="F11" s="33">
        <f t="shared" si="0"/>
        <v>24</v>
      </c>
      <c r="G11" s="33">
        <f t="shared" si="0"/>
        <v>10</v>
      </c>
      <c r="H11" s="33">
        <f t="shared" si="0"/>
        <v>138064</v>
      </c>
      <c r="I11" s="33">
        <f t="shared" si="0"/>
        <v>1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2:28" ht="13.5" customHeight="1">
      <c r="B12" s="28"/>
      <c r="C12" s="29"/>
      <c r="D12" s="33" t="s">
        <v>12</v>
      </c>
      <c r="E12" s="29"/>
      <c r="F12" s="29"/>
      <c r="G12" s="29"/>
      <c r="H12" s="29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3.5" customHeight="1">
      <c r="A13" s="3" t="s">
        <v>38</v>
      </c>
      <c r="B13" s="34">
        <v>0</v>
      </c>
      <c r="C13" s="35">
        <f aca="true" t="shared" si="1" ref="C13:C20">SUM(D13:I13)</f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3.5" customHeight="1">
      <c r="A14" s="3" t="s">
        <v>39</v>
      </c>
      <c r="B14" s="34">
        <v>0</v>
      </c>
      <c r="C14" s="35">
        <f t="shared" si="1"/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3.5" customHeight="1">
      <c r="A15" s="37" t="s">
        <v>40</v>
      </c>
      <c r="B15" s="38" t="s">
        <v>41</v>
      </c>
      <c r="C15" s="35">
        <f t="shared" si="1"/>
        <v>0</v>
      </c>
      <c r="D15" s="39" t="s">
        <v>41</v>
      </c>
      <c r="E15" s="39" t="s">
        <v>41</v>
      </c>
      <c r="F15" s="39" t="s">
        <v>41</v>
      </c>
      <c r="G15" s="39" t="s">
        <v>41</v>
      </c>
      <c r="H15" s="39" t="s">
        <v>41</v>
      </c>
      <c r="I15" s="39" t="s">
        <v>41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3.5" customHeight="1">
      <c r="A16" s="37" t="s">
        <v>42</v>
      </c>
      <c r="B16" s="38" t="s">
        <v>41</v>
      </c>
      <c r="C16" s="35">
        <f t="shared" si="1"/>
        <v>0</v>
      </c>
      <c r="D16" s="39" t="s">
        <v>41</v>
      </c>
      <c r="E16" s="39" t="s">
        <v>41</v>
      </c>
      <c r="F16" s="39" t="s">
        <v>41</v>
      </c>
      <c r="G16" s="39" t="s">
        <v>41</v>
      </c>
      <c r="H16" s="39" t="s">
        <v>41</v>
      </c>
      <c r="I16" s="39" t="s">
        <v>41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3.5" customHeight="1">
      <c r="A17" s="3" t="s">
        <v>43</v>
      </c>
      <c r="B17" s="34">
        <v>0</v>
      </c>
      <c r="C17" s="35">
        <f t="shared" si="1"/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3.5" customHeight="1">
      <c r="A18" s="3" t="s">
        <v>44</v>
      </c>
      <c r="B18" s="34">
        <v>0</v>
      </c>
      <c r="C18" s="35">
        <f t="shared" si="1"/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3.5" customHeight="1">
      <c r="A19" s="3" t="s">
        <v>45</v>
      </c>
      <c r="B19" s="38" t="s">
        <v>41</v>
      </c>
      <c r="C19" s="35">
        <f t="shared" si="1"/>
        <v>0</v>
      </c>
      <c r="D19" s="39" t="s">
        <v>41</v>
      </c>
      <c r="E19" s="39" t="s">
        <v>41</v>
      </c>
      <c r="F19" s="39" t="s">
        <v>41</v>
      </c>
      <c r="G19" s="39" t="s">
        <v>41</v>
      </c>
      <c r="H19" s="39" t="s">
        <v>41</v>
      </c>
      <c r="I19" s="39" t="s">
        <v>41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3.5" customHeight="1">
      <c r="A20" s="10" t="s">
        <v>46</v>
      </c>
      <c r="B20" s="34">
        <v>0</v>
      </c>
      <c r="C20" s="35">
        <f t="shared" si="1"/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3.5" customHeight="1">
      <c r="A21" s="10" t="s">
        <v>47</v>
      </c>
      <c r="B21" s="34">
        <v>1</v>
      </c>
      <c r="C21" s="35">
        <v>33490</v>
      </c>
      <c r="D21" s="36">
        <v>1171</v>
      </c>
      <c r="E21" s="36">
        <v>0</v>
      </c>
      <c r="F21" s="36">
        <v>10</v>
      </c>
      <c r="G21" s="40">
        <v>3</v>
      </c>
      <c r="H21" s="36">
        <v>32305</v>
      </c>
      <c r="I21" s="36">
        <v>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3.5" customHeight="1">
      <c r="A22" s="41" t="s">
        <v>48</v>
      </c>
      <c r="B22" s="34">
        <v>0</v>
      </c>
      <c r="C22" s="35">
        <f>SUM(D22:I22)</f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3.5" customHeight="1">
      <c r="A23" s="10" t="s">
        <v>49</v>
      </c>
      <c r="B23" s="34">
        <v>0</v>
      </c>
      <c r="C23" s="35">
        <f>SUM(D23:I23)</f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3.5" customHeight="1">
      <c r="A24" s="10" t="s">
        <v>50</v>
      </c>
      <c r="B24" s="34"/>
      <c r="C24" s="35"/>
      <c r="D24" s="36"/>
      <c r="E24" s="36"/>
      <c r="F24" s="36"/>
      <c r="G24" s="36"/>
      <c r="H24" s="36"/>
      <c r="I24" s="3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3.5" customHeight="1">
      <c r="A25" s="41" t="s">
        <v>51</v>
      </c>
      <c r="B25" s="34">
        <v>0</v>
      </c>
      <c r="C25" s="42">
        <f>SUM(D25:I25)</f>
        <v>0</v>
      </c>
      <c r="D25" s="43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3.5" customHeight="1">
      <c r="A26" s="45"/>
      <c r="B26" s="34"/>
      <c r="C26" s="42"/>
      <c r="D26" s="44"/>
      <c r="E26" s="44"/>
      <c r="F26" s="44"/>
      <c r="G26" s="44"/>
      <c r="H26" s="44"/>
      <c r="I26" s="4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3.5" customHeight="1">
      <c r="A27" s="46" t="s">
        <v>13</v>
      </c>
      <c r="B27" s="47">
        <v>1</v>
      </c>
      <c r="C27" s="48">
        <v>114629</v>
      </c>
      <c r="D27" s="49">
        <v>8845</v>
      </c>
      <c r="E27" s="49">
        <v>4</v>
      </c>
      <c r="F27" s="50">
        <v>14</v>
      </c>
      <c r="G27" s="50">
        <v>7</v>
      </c>
      <c r="H27" s="49">
        <v>105759</v>
      </c>
      <c r="I27" s="44"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3.5" customHeight="1">
      <c r="A28" s="13" t="s">
        <v>57</v>
      </c>
      <c r="I28" s="51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3.5" customHeight="1">
      <c r="A29" s="1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3.5" customHeight="1">
      <c r="A30" s="1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3.5" customHeight="1">
      <c r="A31" s="13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0:28" ht="13.5" customHeight="1">
      <c r="J32" s="25"/>
      <c r="K32" s="5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33" s="4" customFormat="1" ht="15.75" customHeight="1">
      <c r="A33" s="1" t="s">
        <v>14</v>
      </c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28" ht="13.5" customHeight="1" thickBot="1">
      <c r="A34" s="5" t="s">
        <v>15</v>
      </c>
      <c r="B34" s="6"/>
      <c r="C34" s="6"/>
      <c r="D34" s="6"/>
      <c r="E34" s="7"/>
      <c r="F34" s="8"/>
      <c r="G34" s="8"/>
      <c r="H34" s="6"/>
      <c r="I34" s="53"/>
      <c r="J34" s="5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s="19" customFormat="1" ht="13.5" customHeight="1" thickTop="1">
      <c r="A35" s="14" t="s">
        <v>53</v>
      </c>
      <c r="B35" s="55"/>
      <c r="C35" s="55"/>
      <c r="D35" s="55" t="s">
        <v>16</v>
      </c>
      <c r="E35" s="56" t="s">
        <v>52</v>
      </c>
      <c r="F35" s="57"/>
      <c r="G35" s="57"/>
      <c r="H35" s="5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9" customFormat="1" ht="13.5" customHeight="1">
      <c r="A36" s="14"/>
      <c r="B36" s="58" t="s">
        <v>17</v>
      </c>
      <c r="C36" s="58" t="s">
        <v>18</v>
      </c>
      <c r="D36" s="58"/>
      <c r="E36" s="58" t="s">
        <v>19</v>
      </c>
      <c r="F36" s="58" t="s">
        <v>20</v>
      </c>
      <c r="G36" s="58" t="s">
        <v>21</v>
      </c>
      <c r="H36" s="59" t="s">
        <v>22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9" customFormat="1" ht="13.5" customHeight="1">
      <c r="A37" s="20" t="s">
        <v>23</v>
      </c>
      <c r="B37" s="21"/>
      <c r="C37" s="21"/>
      <c r="D37" s="21" t="s">
        <v>24</v>
      </c>
      <c r="E37" s="21"/>
      <c r="F37" s="21"/>
      <c r="G37" s="21"/>
      <c r="H37" s="60" t="s">
        <v>25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4" customFormat="1" ht="13.5" customHeight="1">
      <c r="A38" s="27" t="s">
        <v>61</v>
      </c>
      <c r="B38" s="61">
        <v>92342</v>
      </c>
      <c r="C38" s="62">
        <v>88273</v>
      </c>
      <c r="D38" s="62">
        <v>50909</v>
      </c>
      <c r="E38" s="62">
        <v>54978</v>
      </c>
      <c r="F38" s="62">
        <v>32445</v>
      </c>
      <c r="G38" s="62">
        <v>21565</v>
      </c>
      <c r="H38" s="62">
        <v>968</v>
      </c>
      <c r="J38" s="10"/>
      <c r="K38" s="10"/>
      <c r="L38" s="10"/>
      <c r="M38" s="10"/>
      <c r="N38" s="1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s="4" customFormat="1" ht="13.5" customHeight="1">
      <c r="A39" s="70" t="s">
        <v>54</v>
      </c>
      <c r="B39" s="73">
        <v>96820</v>
      </c>
      <c r="C39" s="74">
        <v>60844</v>
      </c>
      <c r="D39" s="74">
        <v>28905</v>
      </c>
      <c r="E39" s="74">
        <v>64811</v>
      </c>
      <c r="F39" s="74">
        <v>35601</v>
      </c>
      <c r="G39" s="74">
        <v>28180</v>
      </c>
      <c r="H39" s="74">
        <v>1100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4" customFormat="1" ht="13.5" customHeight="1">
      <c r="A40" s="70" t="s">
        <v>55</v>
      </c>
      <c r="B40" s="73">
        <v>95585</v>
      </c>
      <c r="C40" s="74">
        <v>45939</v>
      </c>
      <c r="D40" s="74">
        <v>8662</v>
      </c>
      <c r="E40" s="74">
        <v>58308</v>
      </c>
      <c r="F40" s="74">
        <v>36406</v>
      </c>
      <c r="G40" s="74">
        <v>20880</v>
      </c>
      <c r="H40" s="74">
        <v>1022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s="4" customFormat="1" ht="13.5" customHeight="1">
      <c r="A41" s="70" t="s">
        <v>56</v>
      </c>
      <c r="B41" s="73">
        <v>99436</v>
      </c>
      <c r="C41" s="74">
        <v>46954</v>
      </c>
      <c r="D41" s="74">
        <v>8209</v>
      </c>
      <c r="E41" s="74">
        <v>60691</v>
      </c>
      <c r="F41" s="74">
        <v>36981</v>
      </c>
      <c r="G41" s="74">
        <v>22587</v>
      </c>
      <c r="H41" s="74">
        <v>1123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4" customFormat="1" ht="13.5" customHeight="1">
      <c r="A42" s="70" t="s">
        <v>62</v>
      </c>
      <c r="B42" s="73">
        <v>104296</v>
      </c>
      <c r="C42" s="74">
        <v>53319</v>
      </c>
      <c r="D42" s="74">
        <v>4938</v>
      </c>
      <c r="E42" s="74">
        <v>55915</v>
      </c>
      <c r="F42" s="74">
        <v>36721</v>
      </c>
      <c r="G42" s="74">
        <v>18138</v>
      </c>
      <c r="H42" s="74">
        <v>1056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3.5" customHeight="1">
      <c r="A43" s="64"/>
      <c r="B43" s="68"/>
      <c r="C43" s="67"/>
      <c r="D43" s="67"/>
      <c r="E43" s="67"/>
      <c r="F43" s="67"/>
      <c r="G43" s="67"/>
      <c r="H43" s="67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s="32" customFormat="1" ht="13.5" customHeight="1">
      <c r="A44" s="75" t="s">
        <v>63</v>
      </c>
      <c r="B44" s="66">
        <f aca="true" t="shared" si="2" ref="B44:H44">SUM(B46:B57)</f>
        <v>105849</v>
      </c>
      <c r="C44" s="67">
        <v>54305</v>
      </c>
      <c r="D44" s="67">
        <f t="shared" si="2"/>
        <v>4179</v>
      </c>
      <c r="E44" s="67">
        <v>55723</v>
      </c>
      <c r="F44" s="67">
        <v>35629</v>
      </c>
      <c r="G44" s="67">
        <f t="shared" si="2"/>
        <v>19070</v>
      </c>
      <c r="H44" s="67">
        <f t="shared" si="2"/>
        <v>1024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2:28" ht="13.5" customHeight="1">
      <c r="B45" s="63"/>
      <c r="H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s="4" customFormat="1" ht="13.5" customHeight="1">
      <c r="A46" s="80" t="s">
        <v>64</v>
      </c>
      <c r="B46" s="78">
        <v>8891</v>
      </c>
      <c r="C46" s="78">
        <v>3683</v>
      </c>
      <c r="D46" s="78">
        <v>560</v>
      </c>
      <c r="E46" s="79">
        <v>5768</v>
      </c>
      <c r="F46" s="79">
        <v>2716</v>
      </c>
      <c r="G46" s="78">
        <v>2958</v>
      </c>
      <c r="H46" s="78">
        <v>94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s="4" customFormat="1" ht="13.5" customHeight="1">
      <c r="A47" s="76" t="s">
        <v>26</v>
      </c>
      <c r="B47" s="78">
        <v>8463</v>
      </c>
      <c r="C47" s="78">
        <v>3325</v>
      </c>
      <c r="D47" s="78">
        <v>141</v>
      </c>
      <c r="E47" s="79">
        <v>5279</v>
      </c>
      <c r="F47" s="79">
        <v>3071</v>
      </c>
      <c r="G47" s="78">
        <v>2121</v>
      </c>
      <c r="H47" s="78">
        <v>87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s="4" customFormat="1" ht="13.5" customHeight="1">
      <c r="A48" s="76" t="s">
        <v>27</v>
      </c>
      <c r="B48" s="78">
        <v>9320</v>
      </c>
      <c r="C48" s="78">
        <v>3749</v>
      </c>
      <c r="D48" s="78">
        <v>1037</v>
      </c>
      <c r="E48" s="79">
        <v>6608</v>
      </c>
      <c r="F48" s="79">
        <v>2814</v>
      </c>
      <c r="G48" s="78">
        <v>3695</v>
      </c>
      <c r="H48" s="78">
        <v>99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s="4" customFormat="1" ht="13.5" customHeight="1">
      <c r="A49" s="76" t="s">
        <v>28</v>
      </c>
      <c r="B49" s="78">
        <v>9283</v>
      </c>
      <c r="C49" s="78">
        <v>4517</v>
      </c>
      <c r="D49" s="78">
        <v>404</v>
      </c>
      <c r="E49" s="79">
        <v>5170</v>
      </c>
      <c r="F49" s="79">
        <v>2895</v>
      </c>
      <c r="G49" s="78">
        <v>2186</v>
      </c>
      <c r="H49" s="78">
        <v>89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s="4" customFormat="1" ht="13.5" customHeight="1">
      <c r="A50" s="76" t="s">
        <v>29</v>
      </c>
      <c r="B50" s="78">
        <v>9704</v>
      </c>
      <c r="C50" s="78">
        <v>4837</v>
      </c>
      <c r="D50" s="78">
        <v>290</v>
      </c>
      <c r="E50" s="79">
        <v>5157</v>
      </c>
      <c r="F50" s="79">
        <v>2822</v>
      </c>
      <c r="G50" s="78">
        <v>2242</v>
      </c>
      <c r="H50" s="78">
        <v>93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s="4" customFormat="1" ht="13.5" customHeight="1">
      <c r="A51" s="76" t="s">
        <v>30</v>
      </c>
      <c r="B51" s="78">
        <v>9061</v>
      </c>
      <c r="C51" s="78">
        <v>5568</v>
      </c>
      <c r="D51" s="78">
        <v>150</v>
      </c>
      <c r="E51" s="79">
        <v>3643</v>
      </c>
      <c r="F51" s="79">
        <v>3356</v>
      </c>
      <c r="G51" s="78">
        <v>208</v>
      </c>
      <c r="H51" s="78">
        <v>79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s="4" customFormat="1" ht="13.5" customHeight="1">
      <c r="A52" s="76" t="s">
        <v>31</v>
      </c>
      <c r="B52" s="78">
        <v>8663</v>
      </c>
      <c r="C52" s="78">
        <v>5326</v>
      </c>
      <c r="D52" s="78">
        <v>187</v>
      </c>
      <c r="E52" s="79">
        <v>3524</v>
      </c>
      <c r="F52" s="79">
        <v>2937</v>
      </c>
      <c r="G52" s="78">
        <v>508</v>
      </c>
      <c r="H52" s="78">
        <v>79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s="4" customFormat="1" ht="13.5" customHeight="1">
      <c r="A53" s="76" t="s">
        <v>32</v>
      </c>
      <c r="B53" s="78">
        <v>8464</v>
      </c>
      <c r="C53" s="78">
        <v>4794</v>
      </c>
      <c r="D53" s="78">
        <v>171</v>
      </c>
      <c r="E53" s="79">
        <v>3841</v>
      </c>
      <c r="F53" s="79">
        <v>2758</v>
      </c>
      <c r="G53" s="78">
        <v>1005</v>
      </c>
      <c r="H53" s="78">
        <v>78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s="4" customFormat="1" ht="13.5" customHeight="1">
      <c r="A54" s="76" t="s">
        <v>33</v>
      </c>
      <c r="B54" s="78">
        <v>8212</v>
      </c>
      <c r="C54" s="78">
        <v>4978</v>
      </c>
      <c r="D54" s="78">
        <v>224</v>
      </c>
      <c r="E54" s="79">
        <v>3458</v>
      </c>
      <c r="F54" s="79">
        <v>3181</v>
      </c>
      <c r="G54" s="78">
        <v>199</v>
      </c>
      <c r="H54" s="78">
        <v>78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s="4" customFormat="1" ht="13.5" customHeight="1">
      <c r="A55" s="76" t="s">
        <v>34</v>
      </c>
      <c r="B55" s="78">
        <v>8599</v>
      </c>
      <c r="C55" s="78">
        <v>5036</v>
      </c>
      <c r="D55" s="78">
        <v>136</v>
      </c>
      <c r="E55" s="79">
        <v>3672</v>
      </c>
      <c r="F55" s="79">
        <v>3086</v>
      </c>
      <c r="G55" s="78">
        <v>507</v>
      </c>
      <c r="H55" s="78">
        <v>79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s="4" customFormat="1" ht="13.5" customHeight="1">
      <c r="A56" s="76" t="s">
        <v>35</v>
      </c>
      <c r="B56" s="78">
        <v>8324</v>
      </c>
      <c r="C56" s="78">
        <v>4773</v>
      </c>
      <c r="D56" s="78">
        <v>142</v>
      </c>
      <c r="E56" s="79">
        <v>3693</v>
      </c>
      <c r="F56" s="79">
        <v>3022</v>
      </c>
      <c r="G56" s="78">
        <v>597</v>
      </c>
      <c r="H56" s="78">
        <v>74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s="4" customFormat="1" ht="13.5" customHeight="1">
      <c r="A57" s="77" t="s">
        <v>36</v>
      </c>
      <c r="B57" s="81">
        <v>8865</v>
      </c>
      <c r="C57" s="82">
        <v>3692</v>
      </c>
      <c r="D57" s="82">
        <v>737</v>
      </c>
      <c r="E57" s="83">
        <v>5861</v>
      </c>
      <c r="F57" s="83">
        <v>2922</v>
      </c>
      <c r="G57" s="82">
        <v>2844</v>
      </c>
      <c r="H57" s="82">
        <v>95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13.5" customHeight="1">
      <c r="A58" s="4" t="s">
        <v>65</v>
      </c>
      <c r="B58" s="4"/>
      <c r="C58" s="4"/>
      <c r="D58" s="4"/>
      <c r="E58" s="4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3.5" customHeight="1">
      <c r="A59" s="6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2">
      <c r="A60" s="26" t="s">
        <v>37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0:28" ht="12"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0:28" ht="12"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0:28" ht="12"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0:28" ht="12"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0:28" ht="12"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0:28" ht="12"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0:28" ht="12"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0:28" ht="12"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0:28" ht="12"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0:28" ht="12"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0:28" ht="12"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0:28" ht="12"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0:28" ht="12"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0:28" ht="12"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0:28" ht="12"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0:28" ht="12"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0:28" ht="12"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0:28" ht="12"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0:28" ht="12"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0:28" ht="12"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0:28" ht="12"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0:28" ht="12"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0:28" ht="12"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0:28" ht="12"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0:28" ht="12"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0:28" ht="12"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0:28" ht="12"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0:28" ht="12"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0:28" ht="12"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0:28" ht="12"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0:28" ht="12"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0:28" ht="12"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0:28" ht="12"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0:28" ht="12"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0:28" ht="12"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0:28" ht="12"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0:28" ht="12"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spans="10:28" ht="12"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0:28" ht="12"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10:28" ht="12"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10:28" ht="12"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10:28" ht="12"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10:28" ht="12"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0:28" ht="12"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spans="10:28" ht="12"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spans="10:28" ht="12"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</row>
    <row r="107" spans="10:28" ht="12"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</row>
    <row r="108" spans="10:28" ht="12"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</row>
    <row r="109" spans="10:28" ht="12"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</row>
    <row r="110" spans="10:28" ht="12"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0:28" ht="12"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0:28" ht="12"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0:28" ht="12"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</row>
    <row r="114" spans="10:28" ht="12"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</row>
    <row r="115" spans="10:28" ht="12"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</row>
    <row r="116" spans="10:28" ht="12"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</row>
    <row r="117" spans="10:28" ht="12"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</row>
    <row r="118" spans="10:28" ht="12"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</row>
    <row r="119" spans="10:28" ht="12"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  <row r="120" spans="10:28" ht="12"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spans="10:28" ht="12"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</row>
    <row r="122" spans="10:28" ht="12"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spans="10:28" ht="12"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10:28" ht="12"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</row>
    <row r="125" spans="10:28" ht="12"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</row>
    <row r="126" spans="10:28" ht="12"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</row>
    <row r="127" spans="10:28" ht="12"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</row>
    <row r="128" spans="10:28" ht="12"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</row>
    <row r="129" spans="10:28" ht="12"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</row>
    <row r="130" spans="10:28" ht="12"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</row>
    <row r="131" spans="10:28" ht="12"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</row>
    <row r="132" spans="10:28" ht="12"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spans="10:28" ht="12"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</row>
    <row r="134" spans="10:28" ht="12"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spans="10:28" ht="12"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 spans="10:28" ht="12"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</row>
    <row r="137" spans="10:28" ht="12"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</row>
    <row r="138" spans="10:28" ht="12"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</row>
    <row r="139" spans="10:28" ht="12"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spans="10:28" ht="12"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</row>
    <row r="141" spans="10:28" ht="12"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</row>
    <row r="142" spans="10:28" ht="12"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2004-02-18T05:32:18Z</cp:lastPrinted>
  <dcterms:created xsi:type="dcterms:W3CDTF">2002-02-01T06:25:38Z</dcterms:created>
  <dcterms:modified xsi:type="dcterms:W3CDTF">2006-06-13T07:49:57Z</dcterms:modified>
  <cp:category/>
  <cp:version/>
  <cp:contentType/>
  <cp:contentStatus/>
</cp:coreProperties>
</file>