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31" sheetId="1" r:id="rId1"/>
  </sheets>
  <definedNames>
    <definedName name="_xlnm.Print_Area" localSheetId="0">'231'!$A$1:$V$32</definedName>
  </definedNames>
  <calcPr fullCalcOnLoad="1"/>
</workbook>
</file>

<file path=xl/sharedStrings.xml><?xml version="1.0" encoding="utf-8"?>
<sst xmlns="http://schemas.openxmlformats.org/spreadsheetml/2006/main" count="307" uniqueCount="52">
  <si>
    <t>（単位　人）</t>
  </si>
  <si>
    <t>年 度・学 年
出身地・学部</t>
  </si>
  <si>
    <t>卒業生</t>
  </si>
  <si>
    <t>農学部</t>
  </si>
  <si>
    <t>研究部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</si>
  <si>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</si>
  <si>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</si>
  <si>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</si>
  <si>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</si>
  <si>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</si>
  <si>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</si>
  <si>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</si>
  <si>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</si>
  <si>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</si>
  <si>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</si>
  <si>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</si>
  <si>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</si>
  <si>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</si>
  <si>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</si>
  <si>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大分郡</t>
  </si>
  <si>
    <t>玖珠郡</t>
  </si>
  <si>
    <t>県外</t>
  </si>
  <si>
    <t>在　　校　　生　　　　　平成１７年度</t>
  </si>
  <si>
    <t>２　　年　　生</t>
  </si>
  <si>
    <t>１　　年　　生</t>
  </si>
  <si>
    <t>農学部
計</t>
  </si>
  <si>
    <t>農　　　学　　　部</t>
  </si>
  <si>
    <t>総数</t>
  </si>
  <si>
    <t>農産園芸専攻</t>
  </si>
  <si>
    <t>畜産</t>
  </si>
  <si>
    <t>総合農学科</t>
  </si>
  <si>
    <t>園芸学科</t>
  </si>
  <si>
    <t>畜産学科</t>
  </si>
  <si>
    <t>研究部
計</t>
  </si>
  <si>
    <t>平成15年度</t>
  </si>
  <si>
    <t>5月1日現在</t>
  </si>
  <si>
    <t>平成16年度</t>
  </si>
  <si>
    <t>-</t>
  </si>
  <si>
    <t>平成17
年度
総合計</t>
  </si>
  <si>
    <t>豊後大野市</t>
  </si>
  <si>
    <t>西国東郡</t>
  </si>
  <si>
    <t>-</t>
  </si>
  <si>
    <t>研 究 部 専 攻 科</t>
  </si>
  <si>
    <t>北海部郡</t>
  </si>
  <si>
    <t>南海部郡</t>
  </si>
  <si>
    <t>大野郡</t>
  </si>
  <si>
    <t>直入郡</t>
  </si>
  <si>
    <t>日田郡</t>
  </si>
  <si>
    <t>下毛郡</t>
  </si>
  <si>
    <t>宇佐郡</t>
  </si>
  <si>
    <t>２３１．大分県立農業大学校</t>
  </si>
  <si>
    <t>　資料：県担い手室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</si>
</sst>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2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11.875" style="1" customWidth="1"/>
    <col min="2" max="2" width="5.00390625" style="1" bestFit="1" customWidth="1"/>
    <col min="3" max="3" width="5.125" style="1" bestFit="1" customWidth="1"/>
    <col min="4" max="4" width="5.25390625" style="1" bestFit="1" customWidth="1"/>
    <col min="5" max="5" width="5.125" style="1" bestFit="1" customWidth="1"/>
    <col min="6" max="6" width="4.50390625" style="1" customWidth="1"/>
    <col min="7" max="7" width="7.375" style="1" bestFit="1" customWidth="1"/>
    <col min="8" max="9" width="6.25390625" style="1" bestFit="1" customWidth="1"/>
    <col min="10" max="10" width="4.50390625" style="1" customWidth="1"/>
    <col min="11" max="11" width="7.375" style="1" bestFit="1" customWidth="1"/>
    <col min="12" max="13" width="6.25390625" style="1" bestFit="1" customWidth="1"/>
    <col min="14" max="14" width="6.25390625" style="1" customWidth="1"/>
    <col min="15" max="15" width="3.75390625" style="1" customWidth="1"/>
    <col min="16" max="16" width="8.50390625" style="1" bestFit="1" customWidth="1"/>
    <col min="17" max="17" width="4.50390625" style="1" bestFit="1" customWidth="1"/>
    <col min="18" max="18" width="4.00390625" style="1" customWidth="1"/>
    <col min="19" max="19" width="8.50390625" style="1" bestFit="1" customWidth="1"/>
    <col min="20" max="20" width="4.00390625" style="1" customWidth="1"/>
    <col min="21" max="21" width="6.25390625" style="1" customWidth="1"/>
    <col min="22" max="22" width="6.625" style="1" customWidth="1"/>
    <col min="23" max="16384" width="9.00390625" style="1" customWidth="1"/>
  </cols>
  <sheetData>
    <row r="1" spans="1:22" ht="18" thickBot="1">
      <c r="A1" s="1" t="s">
        <v>0</v>
      </c>
      <c r="E1" s="4"/>
      <c r="F1" s="4"/>
      <c r="G1" s="4"/>
      <c r="H1" s="36" t="s">
        <v>50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3" t="s">
        <v>35</v>
      </c>
      <c r="V1" s="33"/>
    </row>
    <row r="2" spans="1:22" ht="16.5" customHeight="1" thickTop="1">
      <c r="A2" s="37" t="s">
        <v>1</v>
      </c>
      <c r="B2" s="21" t="s">
        <v>2</v>
      </c>
      <c r="C2" s="22"/>
      <c r="D2" s="22"/>
      <c r="E2" s="39"/>
      <c r="F2" s="21" t="s">
        <v>22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6.5" customHeight="1">
      <c r="A3" s="38"/>
      <c r="B3" s="24"/>
      <c r="C3" s="25"/>
      <c r="D3" s="25"/>
      <c r="E3" s="26"/>
      <c r="F3" s="24" t="s">
        <v>26</v>
      </c>
      <c r="G3" s="25"/>
      <c r="H3" s="25"/>
      <c r="I3" s="25"/>
      <c r="J3" s="25"/>
      <c r="K3" s="25"/>
      <c r="L3" s="25"/>
      <c r="M3" s="25"/>
      <c r="N3" s="26"/>
      <c r="O3" s="24" t="s">
        <v>42</v>
      </c>
      <c r="P3" s="25"/>
      <c r="Q3" s="25"/>
      <c r="R3" s="25"/>
      <c r="S3" s="25"/>
      <c r="T3" s="25"/>
      <c r="U3" s="26"/>
      <c r="V3" s="27" t="s">
        <v>38</v>
      </c>
    </row>
    <row r="4" spans="1:22" ht="16.5" customHeight="1">
      <c r="A4" s="26"/>
      <c r="B4" s="23" t="s">
        <v>34</v>
      </c>
      <c r="C4" s="23"/>
      <c r="D4" s="23" t="s">
        <v>36</v>
      </c>
      <c r="E4" s="23"/>
      <c r="F4" s="23" t="s">
        <v>23</v>
      </c>
      <c r="G4" s="23"/>
      <c r="H4" s="23"/>
      <c r="I4" s="23"/>
      <c r="J4" s="23" t="s">
        <v>24</v>
      </c>
      <c r="K4" s="23"/>
      <c r="L4" s="23"/>
      <c r="M4" s="23"/>
      <c r="N4" s="34" t="s">
        <v>25</v>
      </c>
      <c r="O4" s="23" t="s">
        <v>23</v>
      </c>
      <c r="P4" s="23"/>
      <c r="Q4" s="23"/>
      <c r="R4" s="23" t="s">
        <v>24</v>
      </c>
      <c r="S4" s="23"/>
      <c r="T4" s="23"/>
      <c r="U4" s="30" t="s">
        <v>33</v>
      </c>
      <c r="V4" s="28"/>
    </row>
    <row r="5" spans="1:22" s="3" customFormat="1" ht="16.5" customHeight="1">
      <c r="A5" s="26"/>
      <c r="B5" s="2" t="s">
        <v>3</v>
      </c>
      <c r="C5" s="2" t="s">
        <v>4</v>
      </c>
      <c r="D5" s="2" t="s">
        <v>3</v>
      </c>
      <c r="E5" s="2" t="s">
        <v>4</v>
      </c>
      <c r="F5" s="2" t="s">
        <v>27</v>
      </c>
      <c r="G5" s="2" t="s">
        <v>30</v>
      </c>
      <c r="H5" s="2" t="s">
        <v>31</v>
      </c>
      <c r="I5" s="2" t="s">
        <v>32</v>
      </c>
      <c r="J5" s="2" t="s">
        <v>27</v>
      </c>
      <c r="K5" s="2" t="s">
        <v>30</v>
      </c>
      <c r="L5" s="2" t="s">
        <v>31</v>
      </c>
      <c r="M5" s="2" t="s">
        <v>32</v>
      </c>
      <c r="N5" s="35"/>
      <c r="O5" s="2" t="s">
        <v>27</v>
      </c>
      <c r="P5" s="2" t="s">
        <v>28</v>
      </c>
      <c r="Q5" s="2" t="s">
        <v>29</v>
      </c>
      <c r="R5" s="2" t="s">
        <v>27</v>
      </c>
      <c r="S5" s="2" t="s">
        <v>28</v>
      </c>
      <c r="T5" s="2" t="s">
        <v>29</v>
      </c>
      <c r="U5" s="31"/>
      <c r="V5" s="29"/>
    </row>
    <row r="6" spans="1:22" s="16" customFormat="1" ht="25.5" customHeight="1">
      <c r="A6" s="13" t="s">
        <v>5</v>
      </c>
      <c r="B6" s="14">
        <f>SUM(B7:B31)</f>
        <v>43</v>
      </c>
      <c r="C6" s="14">
        <f aca="true" t="shared" si="0" ref="C6:T6">SUM(C7:C31)</f>
        <v>5</v>
      </c>
      <c r="D6" s="14">
        <f t="shared" si="0"/>
        <v>59</v>
      </c>
      <c r="E6" s="14">
        <f t="shared" si="0"/>
        <v>6</v>
      </c>
      <c r="F6" s="14">
        <f>SUM(G6:I6)</f>
        <v>48</v>
      </c>
      <c r="G6" s="17">
        <f t="shared" si="0"/>
        <v>17</v>
      </c>
      <c r="H6" s="14">
        <f t="shared" si="0"/>
        <v>24</v>
      </c>
      <c r="I6" s="17">
        <f t="shared" si="0"/>
        <v>7</v>
      </c>
      <c r="J6" s="14">
        <f>SUM(K6:M6)</f>
        <v>45</v>
      </c>
      <c r="K6" s="17">
        <f t="shared" si="0"/>
        <v>17</v>
      </c>
      <c r="L6" s="14">
        <f t="shared" si="0"/>
        <v>17</v>
      </c>
      <c r="M6" s="14">
        <f t="shared" si="0"/>
        <v>11</v>
      </c>
      <c r="N6" s="15">
        <f>SUM(F6,J6)</f>
        <v>93</v>
      </c>
      <c r="O6" s="14">
        <f>SUM(P6:Q6)</f>
        <v>4</v>
      </c>
      <c r="P6" s="17">
        <f t="shared" si="0"/>
        <v>4</v>
      </c>
      <c r="Q6" s="14">
        <f>SUM(Q7:Q31)</f>
        <v>0</v>
      </c>
      <c r="R6" s="14">
        <f>SUM(S6:T6)</f>
        <v>9</v>
      </c>
      <c r="S6" s="17">
        <f t="shared" si="0"/>
        <v>6</v>
      </c>
      <c r="T6" s="14">
        <f t="shared" si="0"/>
        <v>3</v>
      </c>
      <c r="U6" s="15">
        <f aca="true" t="shared" si="1" ref="U6:U23">SUM(O6,R6)</f>
        <v>13</v>
      </c>
      <c r="V6" s="14">
        <f>SUM(N6,U6)</f>
        <v>106</v>
      </c>
    </row>
    <row r="7" spans="1:22" ht="16.5" customHeight="1">
      <c r="A7" s="5" t="s">
        <v>6</v>
      </c>
      <c r="B7" s="7">
        <v>4</v>
      </c>
      <c r="C7" s="7">
        <v>2</v>
      </c>
      <c r="D7" s="7">
        <v>11</v>
      </c>
      <c r="E7" s="11" t="s">
        <v>41</v>
      </c>
      <c r="F7" s="7">
        <f>SUM(G7:I7)</f>
        <v>11</v>
      </c>
      <c r="G7" s="18">
        <v>4</v>
      </c>
      <c r="H7" s="7">
        <v>6</v>
      </c>
      <c r="I7" s="18">
        <v>1</v>
      </c>
      <c r="J7" s="7">
        <f>SUM(K7:M7)</f>
        <v>8</v>
      </c>
      <c r="K7" s="18">
        <v>3</v>
      </c>
      <c r="L7" s="7">
        <v>3</v>
      </c>
      <c r="M7" s="7">
        <v>2</v>
      </c>
      <c r="N7" s="8">
        <f aca="true" t="shared" si="2" ref="N7:N22">SUM(F7,J7)</f>
        <v>19</v>
      </c>
      <c r="O7" s="7">
        <f>SUM(P7:Q7)</f>
        <v>0</v>
      </c>
      <c r="P7" s="18" t="s">
        <v>37</v>
      </c>
      <c r="Q7" s="7" t="s">
        <v>37</v>
      </c>
      <c r="R7" s="7">
        <f>SUM(S7:T7)</f>
        <v>2</v>
      </c>
      <c r="S7" s="18">
        <v>1</v>
      </c>
      <c r="T7" s="7">
        <v>1</v>
      </c>
      <c r="U7" s="8">
        <f t="shared" si="1"/>
        <v>2</v>
      </c>
      <c r="V7" s="7">
        <f aca="true" t="shared" si="3" ref="V7:V30">SUM(N7,U7)</f>
        <v>21</v>
      </c>
    </row>
    <row r="8" spans="1:22" ht="16.5" customHeight="1">
      <c r="A8" s="5" t="s">
        <v>7</v>
      </c>
      <c r="B8" s="7">
        <v>3</v>
      </c>
      <c r="C8" s="11" t="s">
        <v>37</v>
      </c>
      <c r="D8" s="7">
        <v>2</v>
      </c>
      <c r="E8" s="11" t="s">
        <v>41</v>
      </c>
      <c r="F8" s="7">
        <f aca="true" t="shared" si="4" ref="F8:F30">SUM(G8:I8)</f>
        <v>1</v>
      </c>
      <c r="G8" s="18" t="s">
        <v>37</v>
      </c>
      <c r="H8" s="7">
        <v>1</v>
      </c>
      <c r="I8" s="18" t="s">
        <v>37</v>
      </c>
      <c r="J8" s="7">
        <f aca="true" t="shared" si="5" ref="J8:J30">SUM(K8:M8)</f>
        <v>1</v>
      </c>
      <c r="K8" s="18" t="s">
        <v>37</v>
      </c>
      <c r="L8" s="7">
        <v>1</v>
      </c>
      <c r="M8" s="11" t="s">
        <v>37</v>
      </c>
      <c r="N8" s="8">
        <f t="shared" si="2"/>
        <v>2</v>
      </c>
      <c r="O8" s="7">
        <f aca="true" t="shared" si="6" ref="O8:O30">SUM(P8:Q8)</f>
        <v>1</v>
      </c>
      <c r="P8" s="18">
        <v>1</v>
      </c>
      <c r="Q8" s="7" t="s">
        <v>37</v>
      </c>
      <c r="R8" s="7">
        <f aca="true" t="shared" si="7" ref="R8:R22">SUM(S8:T8)</f>
        <v>0</v>
      </c>
      <c r="S8" s="18" t="s">
        <v>37</v>
      </c>
      <c r="T8" s="11" t="s">
        <v>37</v>
      </c>
      <c r="U8" s="8">
        <f t="shared" si="1"/>
        <v>1</v>
      </c>
      <c r="V8" s="7">
        <f t="shared" si="3"/>
        <v>3</v>
      </c>
    </row>
    <row r="9" spans="1:22" ht="16.5" customHeight="1">
      <c r="A9" s="5" t="s">
        <v>8</v>
      </c>
      <c r="B9" s="7">
        <v>1</v>
      </c>
      <c r="C9" s="11" t="s">
        <v>37</v>
      </c>
      <c r="D9" s="7">
        <v>4</v>
      </c>
      <c r="E9" s="7">
        <v>1</v>
      </c>
      <c r="F9" s="7">
        <f t="shared" si="4"/>
        <v>3</v>
      </c>
      <c r="G9" s="18" t="s">
        <v>37</v>
      </c>
      <c r="H9" s="7">
        <v>2</v>
      </c>
      <c r="I9" s="18">
        <v>1</v>
      </c>
      <c r="J9" s="7">
        <f t="shared" si="5"/>
        <v>2</v>
      </c>
      <c r="K9" s="18">
        <v>1</v>
      </c>
      <c r="L9" s="7">
        <v>1</v>
      </c>
      <c r="M9" s="11" t="s">
        <v>37</v>
      </c>
      <c r="N9" s="8">
        <f t="shared" si="2"/>
        <v>5</v>
      </c>
      <c r="O9" s="7">
        <f t="shared" si="6"/>
        <v>0</v>
      </c>
      <c r="P9" s="18" t="s">
        <v>37</v>
      </c>
      <c r="Q9" s="7" t="s">
        <v>37</v>
      </c>
      <c r="R9" s="7">
        <f t="shared" si="7"/>
        <v>0</v>
      </c>
      <c r="S9" s="18" t="s">
        <v>37</v>
      </c>
      <c r="T9" s="11" t="s">
        <v>37</v>
      </c>
      <c r="U9" s="20">
        <f t="shared" si="1"/>
        <v>0</v>
      </c>
      <c r="V9" s="7">
        <f t="shared" si="3"/>
        <v>5</v>
      </c>
    </row>
    <row r="10" spans="1:22" ht="16.5" customHeight="1">
      <c r="A10" s="5" t="s">
        <v>10</v>
      </c>
      <c r="B10" s="7">
        <v>3</v>
      </c>
      <c r="C10" s="11" t="s">
        <v>37</v>
      </c>
      <c r="D10" s="7">
        <v>8</v>
      </c>
      <c r="E10" s="11" t="s">
        <v>41</v>
      </c>
      <c r="F10" s="7">
        <f>SUM(G10:I10)</f>
        <v>2</v>
      </c>
      <c r="G10" s="18">
        <v>1</v>
      </c>
      <c r="H10" s="7">
        <v>1</v>
      </c>
      <c r="I10" s="18" t="s">
        <v>37</v>
      </c>
      <c r="J10" s="7">
        <f>SUM(K10:M10)</f>
        <v>3</v>
      </c>
      <c r="K10" s="18">
        <v>1</v>
      </c>
      <c r="L10" s="11" t="s">
        <v>37</v>
      </c>
      <c r="M10" s="7">
        <v>2</v>
      </c>
      <c r="N10" s="8">
        <f>SUM(F10,J10)</f>
        <v>5</v>
      </c>
      <c r="O10" s="7">
        <f>SUM(P10:Q10)</f>
        <v>2</v>
      </c>
      <c r="P10" s="18">
        <v>2</v>
      </c>
      <c r="Q10" s="7" t="s">
        <v>37</v>
      </c>
      <c r="R10" s="7">
        <f>SUM(S10:T10)</f>
        <v>0</v>
      </c>
      <c r="S10" s="18" t="s">
        <v>37</v>
      </c>
      <c r="T10" s="11" t="s">
        <v>37</v>
      </c>
      <c r="U10" s="8">
        <f t="shared" si="1"/>
        <v>2</v>
      </c>
      <c r="V10" s="7">
        <f>SUM(N10,U10)</f>
        <v>7</v>
      </c>
    </row>
    <row r="11" spans="1:22" ht="16.5" customHeight="1">
      <c r="A11" s="5" t="s">
        <v>9</v>
      </c>
      <c r="B11" s="7">
        <v>2</v>
      </c>
      <c r="C11" s="11" t="s">
        <v>37</v>
      </c>
      <c r="D11" s="7">
        <v>4</v>
      </c>
      <c r="E11" s="7">
        <v>1</v>
      </c>
      <c r="F11" s="7">
        <f t="shared" si="4"/>
        <v>1</v>
      </c>
      <c r="G11" s="18" t="s">
        <v>37</v>
      </c>
      <c r="H11" s="7">
        <v>1</v>
      </c>
      <c r="I11" s="18" t="s">
        <v>37</v>
      </c>
      <c r="J11" s="7">
        <f t="shared" si="5"/>
        <v>6</v>
      </c>
      <c r="K11" s="18">
        <v>2</v>
      </c>
      <c r="L11" s="7">
        <v>1</v>
      </c>
      <c r="M11" s="7">
        <v>3</v>
      </c>
      <c r="N11" s="8">
        <f t="shared" si="2"/>
        <v>7</v>
      </c>
      <c r="O11" s="7">
        <f t="shared" si="6"/>
        <v>0</v>
      </c>
      <c r="P11" s="18" t="s">
        <v>37</v>
      </c>
      <c r="Q11" s="7" t="s">
        <v>37</v>
      </c>
      <c r="R11" s="7">
        <f t="shared" si="7"/>
        <v>0</v>
      </c>
      <c r="S11" s="18" t="s">
        <v>37</v>
      </c>
      <c r="T11" s="11" t="s">
        <v>37</v>
      </c>
      <c r="U11" s="8">
        <f t="shared" si="1"/>
        <v>0</v>
      </c>
      <c r="V11" s="7">
        <f t="shared" si="3"/>
        <v>7</v>
      </c>
    </row>
    <row r="12" spans="1:22" ht="16.5" customHeight="1">
      <c r="A12" s="5" t="s">
        <v>16</v>
      </c>
      <c r="B12" s="7">
        <v>3</v>
      </c>
      <c r="C12" s="11" t="s">
        <v>37</v>
      </c>
      <c r="D12" s="7">
        <v>4</v>
      </c>
      <c r="E12" s="11" t="s">
        <v>41</v>
      </c>
      <c r="F12" s="7">
        <f>SUM(G12:I12)</f>
        <v>5</v>
      </c>
      <c r="G12" s="18">
        <v>5</v>
      </c>
      <c r="H12" s="11" t="s">
        <v>37</v>
      </c>
      <c r="I12" s="18" t="s">
        <v>37</v>
      </c>
      <c r="J12" s="7">
        <f>SUM(K12:M12)</f>
        <v>3</v>
      </c>
      <c r="K12" s="18">
        <v>2</v>
      </c>
      <c r="L12" s="7">
        <v>1</v>
      </c>
      <c r="M12" s="11" t="s">
        <v>37</v>
      </c>
      <c r="N12" s="8">
        <f>SUM(F12,J12)</f>
        <v>8</v>
      </c>
      <c r="O12" s="7">
        <f>SUM(P12:Q12)</f>
        <v>0</v>
      </c>
      <c r="P12" s="18" t="s">
        <v>37</v>
      </c>
      <c r="Q12" s="7" t="s">
        <v>37</v>
      </c>
      <c r="R12" s="7">
        <f>SUM(S12:T12)</f>
        <v>1</v>
      </c>
      <c r="S12" s="18">
        <v>1</v>
      </c>
      <c r="T12" s="11" t="s">
        <v>37</v>
      </c>
      <c r="U12" s="8">
        <f t="shared" si="1"/>
        <v>1</v>
      </c>
      <c r="V12" s="7">
        <f>SUM(N12,U12)</f>
        <v>9</v>
      </c>
    </row>
    <row r="13" spans="1:22" ht="16.5" customHeight="1">
      <c r="A13" s="5" t="s">
        <v>11</v>
      </c>
      <c r="B13" s="11" t="s">
        <v>37</v>
      </c>
      <c r="C13" s="11" t="s">
        <v>37</v>
      </c>
      <c r="D13" s="7">
        <v>1</v>
      </c>
      <c r="E13" s="11" t="s">
        <v>41</v>
      </c>
      <c r="F13" s="7">
        <f t="shared" si="4"/>
        <v>1</v>
      </c>
      <c r="G13" s="18">
        <v>1</v>
      </c>
      <c r="H13" s="11" t="s">
        <v>37</v>
      </c>
      <c r="I13" s="18" t="s">
        <v>37</v>
      </c>
      <c r="J13" s="7">
        <f t="shared" si="5"/>
        <v>0</v>
      </c>
      <c r="K13" s="18" t="s">
        <v>37</v>
      </c>
      <c r="L13" s="11" t="s">
        <v>37</v>
      </c>
      <c r="M13" s="11" t="s">
        <v>37</v>
      </c>
      <c r="N13" s="8">
        <f t="shared" si="2"/>
        <v>1</v>
      </c>
      <c r="O13" s="7">
        <f t="shared" si="6"/>
        <v>0</v>
      </c>
      <c r="P13" s="18" t="s">
        <v>37</v>
      </c>
      <c r="Q13" s="7" t="s">
        <v>37</v>
      </c>
      <c r="R13" s="7">
        <f t="shared" si="7"/>
        <v>1</v>
      </c>
      <c r="S13" s="18" t="s">
        <v>37</v>
      </c>
      <c r="T13" s="7">
        <v>1</v>
      </c>
      <c r="U13" s="8">
        <f t="shared" si="1"/>
        <v>1</v>
      </c>
      <c r="V13" s="7">
        <f t="shared" si="3"/>
        <v>2</v>
      </c>
    </row>
    <row r="14" spans="1:22" ht="16.5" customHeight="1">
      <c r="A14" s="5" t="s">
        <v>39</v>
      </c>
      <c r="B14" s="11" t="s">
        <v>37</v>
      </c>
      <c r="C14" s="11" t="s">
        <v>37</v>
      </c>
      <c r="D14" s="7">
        <v>6</v>
      </c>
      <c r="E14" s="11" t="s">
        <v>41</v>
      </c>
      <c r="F14" s="7">
        <f t="shared" si="4"/>
        <v>10</v>
      </c>
      <c r="G14" s="18">
        <v>4</v>
      </c>
      <c r="H14" s="7">
        <v>6</v>
      </c>
      <c r="I14" s="18" t="s">
        <v>37</v>
      </c>
      <c r="J14" s="7">
        <f t="shared" si="5"/>
        <v>5</v>
      </c>
      <c r="K14" s="18">
        <v>1</v>
      </c>
      <c r="L14" s="7">
        <v>3</v>
      </c>
      <c r="M14" s="7">
        <v>1</v>
      </c>
      <c r="N14" s="8">
        <f t="shared" si="2"/>
        <v>15</v>
      </c>
      <c r="O14" s="7">
        <f t="shared" si="6"/>
        <v>1</v>
      </c>
      <c r="P14" s="18">
        <v>1</v>
      </c>
      <c r="Q14" s="7" t="s">
        <v>37</v>
      </c>
      <c r="R14" s="7">
        <f t="shared" si="7"/>
        <v>2</v>
      </c>
      <c r="S14" s="18">
        <v>1</v>
      </c>
      <c r="T14" s="7">
        <v>1</v>
      </c>
      <c r="U14" s="8">
        <f t="shared" si="1"/>
        <v>3</v>
      </c>
      <c r="V14" s="7">
        <f t="shared" si="3"/>
        <v>18</v>
      </c>
    </row>
    <row r="15" spans="1:22" ht="16.5" customHeight="1">
      <c r="A15" s="5" t="s">
        <v>12</v>
      </c>
      <c r="B15" s="11" t="s">
        <v>37</v>
      </c>
      <c r="C15" s="11" t="s">
        <v>37</v>
      </c>
      <c r="D15" s="11" t="s">
        <v>41</v>
      </c>
      <c r="E15" s="7">
        <v>1</v>
      </c>
      <c r="F15" s="7">
        <f>SUM(G15:I15)</f>
        <v>0</v>
      </c>
      <c r="G15" s="18" t="s">
        <v>37</v>
      </c>
      <c r="H15" s="11" t="s">
        <v>37</v>
      </c>
      <c r="I15" s="18" t="s">
        <v>37</v>
      </c>
      <c r="J15" s="7">
        <f>SUM(K15:M15)</f>
        <v>2</v>
      </c>
      <c r="K15" s="18" t="s">
        <v>37</v>
      </c>
      <c r="L15" s="7">
        <v>1</v>
      </c>
      <c r="M15" s="7">
        <v>1</v>
      </c>
      <c r="N15" s="8">
        <f>SUM(F15,J15)</f>
        <v>2</v>
      </c>
      <c r="O15" s="7">
        <f>SUM(P15:Q15)</f>
        <v>0</v>
      </c>
      <c r="P15" s="18" t="s">
        <v>37</v>
      </c>
      <c r="Q15" s="7" t="s">
        <v>37</v>
      </c>
      <c r="R15" s="7">
        <f>SUM(S15:T15)</f>
        <v>0</v>
      </c>
      <c r="S15" s="18" t="s">
        <v>37</v>
      </c>
      <c r="T15" s="11" t="s">
        <v>37</v>
      </c>
      <c r="U15" s="8">
        <f t="shared" si="1"/>
        <v>0</v>
      </c>
      <c r="V15" s="7">
        <f>SUM(N15,U15)</f>
        <v>2</v>
      </c>
    </row>
    <row r="16" spans="1:22" ht="16.5" customHeight="1">
      <c r="A16" s="5" t="s">
        <v>13</v>
      </c>
      <c r="B16" s="11" t="s">
        <v>37</v>
      </c>
      <c r="C16" s="7">
        <v>1</v>
      </c>
      <c r="D16" s="7">
        <v>7</v>
      </c>
      <c r="E16" s="11" t="s">
        <v>41</v>
      </c>
      <c r="F16" s="7">
        <f t="shared" si="4"/>
        <v>6</v>
      </c>
      <c r="G16" s="18" t="s">
        <v>37</v>
      </c>
      <c r="H16" s="7">
        <v>4</v>
      </c>
      <c r="I16" s="18">
        <v>2</v>
      </c>
      <c r="J16" s="7">
        <f t="shared" si="5"/>
        <v>5</v>
      </c>
      <c r="K16" s="18">
        <v>2</v>
      </c>
      <c r="L16" s="7">
        <v>1</v>
      </c>
      <c r="M16" s="7">
        <v>2</v>
      </c>
      <c r="N16" s="8">
        <f t="shared" si="2"/>
        <v>11</v>
      </c>
      <c r="O16" s="7">
        <f t="shared" si="6"/>
        <v>0</v>
      </c>
      <c r="P16" s="18" t="s">
        <v>37</v>
      </c>
      <c r="Q16" s="7" t="s">
        <v>37</v>
      </c>
      <c r="R16" s="7">
        <f t="shared" si="7"/>
        <v>2</v>
      </c>
      <c r="S16" s="18">
        <v>2</v>
      </c>
      <c r="T16" s="11" t="s">
        <v>37</v>
      </c>
      <c r="U16" s="8">
        <f t="shared" si="1"/>
        <v>2</v>
      </c>
      <c r="V16" s="7">
        <f t="shared" si="3"/>
        <v>13</v>
      </c>
    </row>
    <row r="17" spans="1:22" ht="16.5" customHeight="1">
      <c r="A17" s="5" t="s">
        <v>14</v>
      </c>
      <c r="B17" s="7">
        <v>1</v>
      </c>
      <c r="C17" s="11" t="s">
        <v>37</v>
      </c>
      <c r="D17" s="7">
        <v>2</v>
      </c>
      <c r="E17" s="7">
        <v>2</v>
      </c>
      <c r="F17" s="7">
        <f t="shared" si="4"/>
        <v>1</v>
      </c>
      <c r="G17" s="18" t="s">
        <v>37</v>
      </c>
      <c r="H17" s="7">
        <v>1</v>
      </c>
      <c r="I17" s="18" t="s">
        <v>37</v>
      </c>
      <c r="J17" s="7">
        <f t="shared" si="5"/>
        <v>3</v>
      </c>
      <c r="K17" s="18">
        <v>2</v>
      </c>
      <c r="L17" s="7">
        <v>1</v>
      </c>
      <c r="M17" s="11" t="s">
        <v>37</v>
      </c>
      <c r="N17" s="8">
        <f t="shared" si="2"/>
        <v>4</v>
      </c>
      <c r="O17" s="7">
        <f t="shared" si="6"/>
        <v>0</v>
      </c>
      <c r="P17" s="18" t="s">
        <v>37</v>
      </c>
      <c r="Q17" s="7" t="s">
        <v>37</v>
      </c>
      <c r="R17" s="7">
        <f t="shared" si="7"/>
        <v>0</v>
      </c>
      <c r="S17" s="18" t="s">
        <v>37</v>
      </c>
      <c r="T17" s="11" t="s">
        <v>37</v>
      </c>
      <c r="U17" s="8">
        <f t="shared" si="1"/>
        <v>0</v>
      </c>
      <c r="V17" s="7">
        <f t="shared" si="3"/>
        <v>4</v>
      </c>
    </row>
    <row r="18" spans="1:22" ht="16.5" customHeight="1">
      <c r="A18" s="5" t="s">
        <v>15</v>
      </c>
      <c r="B18" s="7">
        <v>2</v>
      </c>
      <c r="C18" s="11" t="s">
        <v>37</v>
      </c>
      <c r="D18" s="11" t="s">
        <v>41</v>
      </c>
      <c r="E18" s="7">
        <v>1</v>
      </c>
      <c r="F18" s="7">
        <f t="shared" si="4"/>
        <v>1</v>
      </c>
      <c r="G18" s="18" t="s">
        <v>37</v>
      </c>
      <c r="H18" s="11" t="s">
        <v>37</v>
      </c>
      <c r="I18" s="18">
        <v>1</v>
      </c>
      <c r="J18" s="7">
        <f t="shared" si="5"/>
        <v>1</v>
      </c>
      <c r="K18" s="18" t="s">
        <v>37</v>
      </c>
      <c r="L18" s="7">
        <v>1</v>
      </c>
      <c r="M18" s="11" t="s">
        <v>37</v>
      </c>
      <c r="N18" s="8">
        <f t="shared" si="2"/>
        <v>2</v>
      </c>
      <c r="O18" s="7">
        <f t="shared" si="6"/>
        <v>0</v>
      </c>
      <c r="P18" s="18" t="s">
        <v>37</v>
      </c>
      <c r="Q18" s="7" t="s">
        <v>37</v>
      </c>
      <c r="R18" s="7">
        <f t="shared" si="7"/>
        <v>0</v>
      </c>
      <c r="S18" s="18" t="s">
        <v>37</v>
      </c>
      <c r="T18" s="11" t="s">
        <v>37</v>
      </c>
      <c r="U18" s="8">
        <f t="shared" si="1"/>
        <v>0</v>
      </c>
      <c r="V18" s="7">
        <f t="shared" si="3"/>
        <v>2</v>
      </c>
    </row>
    <row r="19" spans="1:22" ht="16.5" customHeight="1">
      <c r="A19" s="5" t="s">
        <v>40</v>
      </c>
      <c r="B19" s="7">
        <v>1</v>
      </c>
      <c r="C19" s="11" t="s">
        <v>37</v>
      </c>
      <c r="D19" s="7">
        <v>1</v>
      </c>
      <c r="E19" s="11" t="s">
        <v>41</v>
      </c>
      <c r="F19" s="7">
        <f>SUM(G19:I19)</f>
        <v>0</v>
      </c>
      <c r="G19" s="18" t="s">
        <v>37</v>
      </c>
      <c r="H19" s="11" t="s">
        <v>37</v>
      </c>
      <c r="I19" s="18" t="s">
        <v>37</v>
      </c>
      <c r="J19" s="7">
        <f>SUM(K19:M19)</f>
        <v>1</v>
      </c>
      <c r="K19" s="18">
        <v>1</v>
      </c>
      <c r="L19" s="11" t="s">
        <v>37</v>
      </c>
      <c r="M19" s="11" t="s">
        <v>37</v>
      </c>
      <c r="N19" s="8">
        <f>SUM(F19,J19)</f>
        <v>1</v>
      </c>
      <c r="O19" s="7">
        <f>SUM(P19:Q19)</f>
        <v>0</v>
      </c>
      <c r="P19" s="18" t="s">
        <v>37</v>
      </c>
      <c r="Q19" s="7" t="s">
        <v>37</v>
      </c>
      <c r="R19" s="7">
        <f>SUM(S19:T19)</f>
        <v>1</v>
      </c>
      <c r="S19" s="18">
        <v>1</v>
      </c>
      <c r="T19" s="11" t="s">
        <v>37</v>
      </c>
      <c r="U19" s="8">
        <f t="shared" si="1"/>
        <v>1</v>
      </c>
      <c r="V19" s="7">
        <f>SUM(N19,U19)</f>
        <v>2</v>
      </c>
    </row>
    <row r="20" spans="1:22" ht="16.5" customHeight="1">
      <c r="A20" s="5" t="s">
        <v>17</v>
      </c>
      <c r="B20" s="7">
        <v>2</v>
      </c>
      <c r="C20" s="11" t="s">
        <v>37</v>
      </c>
      <c r="D20" s="7">
        <v>1</v>
      </c>
      <c r="E20" s="11" t="s">
        <v>41</v>
      </c>
      <c r="F20" s="7">
        <f t="shared" si="4"/>
        <v>1</v>
      </c>
      <c r="G20" s="18">
        <v>1</v>
      </c>
      <c r="H20" s="11" t="s">
        <v>37</v>
      </c>
      <c r="I20" s="18" t="s">
        <v>37</v>
      </c>
      <c r="J20" s="7">
        <f t="shared" si="5"/>
        <v>1</v>
      </c>
      <c r="K20" s="18">
        <v>1</v>
      </c>
      <c r="L20" s="11" t="s">
        <v>37</v>
      </c>
      <c r="M20" s="11" t="s">
        <v>37</v>
      </c>
      <c r="N20" s="8">
        <f t="shared" si="2"/>
        <v>2</v>
      </c>
      <c r="O20" s="7">
        <f t="shared" si="6"/>
        <v>0</v>
      </c>
      <c r="P20" s="18" t="s">
        <v>37</v>
      </c>
      <c r="Q20" s="7" t="s">
        <v>37</v>
      </c>
      <c r="R20" s="7">
        <f t="shared" si="7"/>
        <v>0</v>
      </c>
      <c r="S20" s="18" t="s">
        <v>37</v>
      </c>
      <c r="T20" s="11" t="s">
        <v>37</v>
      </c>
      <c r="U20" s="8">
        <f t="shared" si="1"/>
        <v>0</v>
      </c>
      <c r="V20" s="7">
        <f t="shared" si="3"/>
        <v>2</v>
      </c>
    </row>
    <row r="21" spans="1:22" ht="16.5" customHeight="1">
      <c r="A21" s="5" t="s">
        <v>18</v>
      </c>
      <c r="B21" s="11" t="s">
        <v>37</v>
      </c>
      <c r="C21" s="11" t="s">
        <v>37</v>
      </c>
      <c r="D21" s="7">
        <v>2</v>
      </c>
      <c r="E21" s="11" t="s">
        <v>41</v>
      </c>
      <c r="F21" s="7">
        <f t="shared" si="4"/>
        <v>1</v>
      </c>
      <c r="G21" s="18" t="s">
        <v>37</v>
      </c>
      <c r="H21" s="7">
        <v>1</v>
      </c>
      <c r="I21" s="18" t="s">
        <v>37</v>
      </c>
      <c r="J21" s="7">
        <f t="shared" si="5"/>
        <v>1</v>
      </c>
      <c r="K21" s="18">
        <v>1</v>
      </c>
      <c r="L21" s="11" t="s">
        <v>37</v>
      </c>
      <c r="M21" s="11" t="s">
        <v>37</v>
      </c>
      <c r="N21" s="8">
        <f t="shared" si="2"/>
        <v>2</v>
      </c>
      <c r="O21" s="7">
        <f t="shared" si="6"/>
        <v>0</v>
      </c>
      <c r="P21" s="18" t="s">
        <v>37</v>
      </c>
      <c r="Q21" s="7" t="s">
        <v>37</v>
      </c>
      <c r="R21" s="7">
        <f t="shared" si="7"/>
        <v>0</v>
      </c>
      <c r="S21" s="18" t="s">
        <v>37</v>
      </c>
      <c r="T21" s="11" t="s">
        <v>37</v>
      </c>
      <c r="U21" s="8">
        <f t="shared" si="1"/>
        <v>0</v>
      </c>
      <c r="V21" s="7">
        <f t="shared" si="3"/>
        <v>2</v>
      </c>
    </row>
    <row r="22" spans="1:22" ht="16.5" customHeight="1">
      <c r="A22" s="5" t="s">
        <v>19</v>
      </c>
      <c r="B22" s="11" t="s">
        <v>41</v>
      </c>
      <c r="C22" s="11" t="s">
        <v>37</v>
      </c>
      <c r="D22" s="7">
        <v>1</v>
      </c>
      <c r="E22" s="11" t="s">
        <v>41</v>
      </c>
      <c r="F22" s="7">
        <f t="shared" si="4"/>
        <v>1</v>
      </c>
      <c r="G22" s="18" t="s">
        <v>37</v>
      </c>
      <c r="H22" s="11" t="s">
        <v>37</v>
      </c>
      <c r="I22" s="18">
        <v>1</v>
      </c>
      <c r="J22" s="7">
        <f t="shared" si="5"/>
        <v>1</v>
      </c>
      <c r="K22" s="18" t="s">
        <v>37</v>
      </c>
      <c r="L22" s="7">
        <v>1</v>
      </c>
      <c r="M22" s="11" t="s">
        <v>37</v>
      </c>
      <c r="N22" s="8">
        <f t="shared" si="2"/>
        <v>2</v>
      </c>
      <c r="O22" s="7">
        <f t="shared" si="6"/>
        <v>0</v>
      </c>
      <c r="P22" s="18" t="s">
        <v>37</v>
      </c>
      <c r="Q22" s="7" t="s">
        <v>37</v>
      </c>
      <c r="R22" s="7">
        <f t="shared" si="7"/>
        <v>0</v>
      </c>
      <c r="S22" s="18" t="s">
        <v>37</v>
      </c>
      <c r="T22" s="11" t="s">
        <v>37</v>
      </c>
      <c r="U22" s="8">
        <f t="shared" si="1"/>
        <v>0</v>
      </c>
      <c r="V22" s="7">
        <f t="shared" si="3"/>
        <v>2</v>
      </c>
    </row>
    <row r="23" spans="1:22" ht="16.5" customHeight="1">
      <c r="A23" s="5" t="s">
        <v>20</v>
      </c>
      <c r="B23" s="7">
        <v>5</v>
      </c>
      <c r="C23" s="11" t="s">
        <v>37</v>
      </c>
      <c r="D23" s="7">
        <v>2</v>
      </c>
      <c r="E23" s="11" t="s">
        <v>41</v>
      </c>
      <c r="F23" s="7">
        <f t="shared" si="4"/>
        <v>3</v>
      </c>
      <c r="G23" s="18">
        <v>1</v>
      </c>
      <c r="H23" s="7">
        <v>1</v>
      </c>
      <c r="I23" s="18">
        <v>1</v>
      </c>
      <c r="J23" s="7">
        <f t="shared" si="5"/>
        <v>2</v>
      </c>
      <c r="K23" s="18" t="s">
        <v>37</v>
      </c>
      <c r="L23" s="7">
        <v>2</v>
      </c>
      <c r="M23" s="11" t="s">
        <v>37</v>
      </c>
      <c r="N23" s="8">
        <f>SUM(F23,J23)</f>
        <v>5</v>
      </c>
      <c r="O23" s="7">
        <f t="shared" si="6"/>
        <v>0</v>
      </c>
      <c r="P23" s="18" t="s">
        <v>37</v>
      </c>
      <c r="Q23" s="7" t="s">
        <v>37</v>
      </c>
      <c r="R23" s="7">
        <f>SUM(S23:T23)</f>
        <v>0</v>
      </c>
      <c r="S23" s="18" t="s">
        <v>37</v>
      </c>
      <c r="T23" s="11" t="s">
        <v>37</v>
      </c>
      <c r="U23" s="8">
        <f t="shared" si="1"/>
        <v>0</v>
      </c>
      <c r="V23" s="7">
        <f>SUM(N23,U23)</f>
        <v>5</v>
      </c>
    </row>
    <row r="24" spans="1:22" ht="16.5" customHeight="1">
      <c r="A24" s="5" t="s">
        <v>43</v>
      </c>
      <c r="B24" s="11" t="s">
        <v>41</v>
      </c>
      <c r="C24" s="11" t="s">
        <v>37</v>
      </c>
      <c r="D24" s="11" t="s">
        <v>41</v>
      </c>
      <c r="E24" s="11" t="s">
        <v>41</v>
      </c>
      <c r="F24" s="7">
        <f t="shared" si="4"/>
        <v>0</v>
      </c>
      <c r="G24" s="18" t="s">
        <v>41</v>
      </c>
      <c r="H24" s="11" t="s">
        <v>41</v>
      </c>
      <c r="I24" s="18" t="s">
        <v>41</v>
      </c>
      <c r="J24" s="7">
        <f t="shared" si="5"/>
        <v>0</v>
      </c>
      <c r="K24" s="18" t="s">
        <v>41</v>
      </c>
      <c r="L24" s="11" t="s">
        <v>41</v>
      </c>
      <c r="M24" s="11" t="s">
        <v>41</v>
      </c>
      <c r="N24" s="8">
        <f aca="true" t="shared" si="8" ref="N24:N30">SUM(F24,J24)</f>
        <v>0</v>
      </c>
      <c r="O24" s="7">
        <f t="shared" si="6"/>
        <v>0</v>
      </c>
      <c r="P24" s="18" t="s">
        <v>41</v>
      </c>
      <c r="Q24" s="7" t="s">
        <v>41</v>
      </c>
      <c r="R24" s="7">
        <f aca="true" t="shared" si="9" ref="R24:R30">SUM(S24:T24)</f>
        <v>0</v>
      </c>
      <c r="S24" s="18" t="s">
        <v>37</v>
      </c>
      <c r="T24" s="11" t="s">
        <v>37</v>
      </c>
      <c r="U24" s="8">
        <f aca="true" t="shared" si="10" ref="U24:U30">SUM(O24,R24)</f>
        <v>0</v>
      </c>
      <c r="V24" s="7">
        <f t="shared" si="3"/>
        <v>0</v>
      </c>
    </row>
    <row r="25" spans="1:22" ht="16.5" customHeight="1">
      <c r="A25" s="5" t="s">
        <v>44</v>
      </c>
      <c r="B25" s="7">
        <v>2</v>
      </c>
      <c r="C25" s="11" t="s">
        <v>41</v>
      </c>
      <c r="D25" s="11" t="s">
        <v>41</v>
      </c>
      <c r="E25" s="11" t="s">
        <v>41</v>
      </c>
      <c r="F25" s="7">
        <f t="shared" si="4"/>
        <v>0</v>
      </c>
      <c r="G25" s="18" t="s">
        <v>41</v>
      </c>
      <c r="H25" s="11" t="s">
        <v>41</v>
      </c>
      <c r="I25" s="18" t="s">
        <v>41</v>
      </c>
      <c r="J25" s="7">
        <f t="shared" si="5"/>
        <v>0</v>
      </c>
      <c r="K25" s="18" t="s">
        <v>41</v>
      </c>
      <c r="L25" s="11" t="s">
        <v>41</v>
      </c>
      <c r="M25" s="11" t="s">
        <v>41</v>
      </c>
      <c r="N25" s="8">
        <f t="shared" si="8"/>
        <v>0</v>
      </c>
      <c r="O25" s="7">
        <f t="shared" si="6"/>
        <v>0</v>
      </c>
      <c r="P25" s="18" t="s">
        <v>41</v>
      </c>
      <c r="Q25" s="7" t="s">
        <v>41</v>
      </c>
      <c r="R25" s="7">
        <f t="shared" si="9"/>
        <v>0</v>
      </c>
      <c r="S25" s="18" t="s">
        <v>37</v>
      </c>
      <c r="T25" s="11" t="s">
        <v>37</v>
      </c>
      <c r="U25" s="8">
        <f t="shared" si="10"/>
        <v>0</v>
      </c>
      <c r="V25" s="7">
        <f t="shared" si="3"/>
        <v>0</v>
      </c>
    </row>
    <row r="26" spans="1:22" ht="16.5" customHeight="1">
      <c r="A26" s="5" t="s">
        <v>45</v>
      </c>
      <c r="B26" s="7">
        <v>6</v>
      </c>
      <c r="C26" s="11" t="s">
        <v>37</v>
      </c>
      <c r="D26" s="11" t="s">
        <v>41</v>
      </c>
      <c r="E26" s="11" t="s">
        <v>41</v>
      </c>
      <c r="F26" s="7">
        <f t="shared" si="4"/>
        <v>0</v>
      </c>
      <c r="G26" s="18" t="s">
        <v>41</v>
      </c>
      <c r="H26" s="11" t="s">
        <v>41</v>
      </c>
      <c r="I26" s="18" t="s">
        <v>41</v>
      </c>
      <c r="J26" s="7">
        <f t="shared" si="5"/>
        <v>0</v>
      </c>
      <c r="K26" s="18" t="s">
        <v>41</v>
      </c>
      <c r="L26" s="11" t="s">
        <v>41</v>
      </c>
      <c r="M26" s="11" t="s">
        <v>41</v>
      </c>
      <c r="N26" s="8">
        <f t="shared" si="8"/>
        <v>0</v>
      </c>
      <c r="O26" s="7">
        <f t="shared" si="6"/>
        <v>0</v>
      </c>
      <c r="P26" s="18" t="s">
        <v>41</v>
      </c>
      <c r="Q26" s="7" t="s">
        <v>41</v>
      </c>
      <c r="R26" s="7">
        <f t="shared" si="9"/>
        <v>0</v>
      </c>
      <c r="S26" s="18" t="s">
        <v>37</v>
      </c>
      <c r="T26" s="11" t="s">
        <v>37</v>
      </c>
      <c r="U26" s="8">
        <f t="shared" si="10"/>
        <v>0</v>
      </c>
      <c r="V26" s="7">
        <f t="shared" si="3"/>
        <v>0</v>
      </c>
    </row>
    <row r="27" spans="1:22" ht="16.5" customHeight="1">
      <c r="A27" s="5" t="s">
        <v>46</v>
      </c>
      <c r="B27" s="7">
        <v>2</v>
      </c>
      <c r="C27" s="11" t="s">
        <v>37</v>
      </c>
      <c r="D27" s="11" t="s">
        <v>41</v>
      </c>
      <c r="E27" s="11" t="s">
        <v>41</v>
      </c>
      <c r="F27" s="7">
        <f t="shared" si="4"/>
        <v>0</v>
      </c>
      <c r="G27" s="18" t="s">
        <v>41</v>
      </c>
      <c r="H27" s="11" t="s">
        <v>41</v>
      </c>
      <c r="I27" s="18" t="s">
        <v>41</v>
      </c>
      <c r="J27" s="7">
        <f t="shared" si="5"/>
        <v>0</v>
      </c>
      <c r="K27" s="18" t="s">
        <v>41</v>
      </c>
      <c r="L27" s="11" t="s">
        <v>41</v>
      </c>
      <c r="M27" s="11" t="s">
        <v>41</v>
      </c>
      <c r="N27" s="8">
        <f t="shared" si="8"/>
        <v>0</v>
      </c>
      <c r="O27" s="7">
        <f t="shared" si="6"/>
        <v>0</v>
      </c>
      <c r="P27" s="18" t="s">
        <v>41</v>
      </c>
      <c r="Q27" s="7" t="s">
        <v>41</v>
      </c>
      <c r="R27" s="7">
        <f t="shared" si="9"/>
        <v>0</v>
      </c>
      <c r="S27" s="18" t="s">
        <v>37</v>
      </c>
      <c r="T27" s="11" t="s">
        <v>37</v>
      </c>
      <c r="U27" s="8">
        <f t="shared" si="10"/>
        <v>0</v>
      </c>
      <c r="V27" s="7">
        <f t="shared" si="3"/>
        <v>0</v>
      </c>
    </row>
    <row r="28" spans="1:22" ht="16.5" customHeight="1">
      <c r="A28" s="5" t="s">
        <v>47</v>
      </c>
      <c r="B28" s="7">
        <v>1</v>
      </c>
      <c r="C28" s="11" t="s">
        <v>37</v>
      </c>
      <c r="D28" s="11" t="s">
        <v>41</v>
      </c>
      <c r="E28" s="11" t="s">
        <v>41</v>
      </c>
      <c r="F28" s="7">
        <f t="shared" si="4"/>
        <v>0</v>
      </c>
      <c r="G28" s="18" t="s">
        <v>41</v>
      </c>
      <c r="H28" s="11" t="s">
        <v>41</v>
      </c>
      <c r="I28" s="18" t="s">
        <v>41</v>
      </c>
      <c r="J28" s="7">
        <f t="shared" si="5"/>
        <v>0</v>
      </c>
      <c r="K28" s="18" t="s">
        <v>41</v>
      </c>
      <c r="L28" s="11" t="s">
        <v>41</v>
      </c>
      <c r="M28" s="11" t="s">
        <v>41</v>
      </c>
      <c r="N28" s="8">
        <f t="shared" si="8"/>
        <v>0</v>
      </c>
      <c r="O28" s="7">
        <f t="shared" si="6"/>
        <v>0</v>
      </c>
      <c r="P28" s="18" t="s">
        <v>41</v>
      </c>
      <c r="Q28" s="7" t="s">
        <v>41</v>
      </c>
      <c r="R28" s="7">
        <f t="shared" si="9"/>
        <v>0</v>
      </c>
      <c r="S28" s="18" t="s">
        <v>37</v>
      </c>
      <c r="T28" s="11" t="s">
        <v>37</v>
      </c>
      <c r="U28" s="8">
        <f t="shared" si="10"/>
        <v>0</v>
      </c>
      <c r="V28" s="7">
        <f t="shared" si="3"/>
        <v>0</v>
      </c>
    </row>
    <row r="29" spans="1:22" ht="16.5" customHeight="1">
      <c r="A29" s="5" t="s">
        <v>48</v>
      </c>
      <c r="B29" s="7">
        <v>1</v>
      </c>
      <c r="C29" s="11" t="s">
        <v>37</v>
      </c>
      <c r="D29" s="11" t="s">
        <v>41</v>
      </c>
      <c r="E29" s="11" t="s">
        <v>41</v>
      </c>
      <c r="F29" s="7">
        <f t="shared" si="4"/>
        <v>0</v>
      </c>
      <c r="G29" s="18" t="s">
        <v>41</v>
      </c>
      <c r="H29" s="11" t="s">
        <v>41</v>
      </c>
      <c r="I29" s="18" t="s">
        <v>41</v>
      </c>
      <c r="J29" s="7">
        <f t="shared" si="5"/>
        <v>0</v>
      </c>
      <c r="K29" s="18" t="s">
        <v>41</v>
      </c>
      <c r="L29" s="11" t="s">
        <v>41</v>
      </c>
      <c r="M29" s="11" t="s">
        <v>41</v>
      </c>
      <c r="N29" s="8">
        <f t="shared" si="8"/>
        <v>0</v>
      </c>
      <c r="O29" s="7">
        <f t="shared" si="6"/>
        <v>0</v>
      </c>
      <c r="P29" s="18" t="s">
        <v>41</v>
      </c>
      <c r="Q29" s="7" t="s">
        <v>41</v>
      </c>
      <c r="R29" s="7">
        <f t="shared" si="9"/>
        <v>0</v>
      </c>
      <c r="S29" s="18" t="s">
        <v>37</v>
      </c>
      <c r="T29" s="11" t="s">
        <v>37</v>
      </c>
      <c r="U29" s="8">
        <f t="shared" si="10"/>
        <v>0</v>
      </c>
      <c r="V29" s="7">
        <f t="shared" si="3"/>
        <v>0</v>
      </c>
    </row>
    <row r="30" spans="1:22" ht="16.5" customHeight="1">
      <c r="A30" s="5" t="s">
        <v>49</v>
      </c>
      <c r="B30" s="7">
        <v>1</v>
      </c>
      <c r="C30" s="11" t="s">
        <v>37</v>
      </c>
      <c r="D30" s="11" t="s">
        <v>41</v>
      </c>
      <c r="E30" s="11" t="s">
        <v>41</v>
      </c>
      <c r="F30" s="7">
        <f t="shared" si="4"/>
        <v>0</v>
      </c>
      <c r="G30" s="18" t="s">
        <v>41</v>
      </c>
      <c r="H30" s="11" t="s">
        <v>41</v>
      </c>
      <c r="I30" s="18" t="s">
        <v>41</v>
      </c>
      <c r="J30" s="7">
        <f t="shared" si="5"/>
        <v>0</v>
      </c>
      <c r="K30" s="18" t="s">
        <v>41</v>
      </c>
      <c r="L30" s="11" t="s">
        <v>41</v>
      </c>
      <c r="M30" s="11" t="s">
        <v>41</v>
      </c>
      <c r="N30" s="8">
        <f t="shared" si="8"/>
        <v>0</v>
      </c>
      <c r="O30" s="7">
        <f t="shared" si="6"/>
        <v>0</v>
      </c>
      <c r="P30" s="18" t="s">
        <v>41</v>
      </c>
      <c r="Q30" s="7" t="s">
        <v>41</v>
      </c>
      <c r="R30" s="7">
        <f t="shared" si="9"/>
        <v>0</v>
      </c>
      <c r="S30" s="18" t="s">
        <v>37</v>
      </c>
      <c r="T30" s="11" t="s">
        <v>37</v>
      </c>
      <c r="U30" s="8">
        <f t="shared" si="10"/>
        <v>0</v>
      </c>
      <c r="V30" s="7">
        <f t="shared" si="3"/>
        <v>0</v>
      </c>
    </row>
    <row r="31" spans="1:22" ht="16.5" customHeight="1">
      <c r="A31" s="6" t="s">
        <v>21</v>
      </c>
      <c r="B31" s="9">
        <v>3</v>
      </c>
      <c r="C31" s="9">
        <v>2</v>
      </c>
      <c r="D31" s="9">
        <v>3</v>
      </c>
      <c r="E31" s="12" t="s">
        <v>41</v>
      </c>
      <c r="F31" s="9">
        <f>SUM(G31:I31)</f>
        <v>0</v>
      </c>
      <c r="G31" s="19" t="s">
        <v>37</v>
      </c>
      <c r="H31" s="12" t="s">
        <v>37</v>
      </c>
      <c r="I31" s="19" t="s">
        <v>37</v>
      </c>
      <c r="J31" s="9">
        <f>SUM(K31:M31)</f>
        <v>0</v>
      </c>
      <c r="K31" s="19" t="s">
        <v>37</v>
      </c>
      <c r="L31" s="12" t="s">
        <v>37</v>
      </c>
      <c r="M31" s="12" t="s">
        <v>37</v>
      </c>
      <c r="N31" s="10">
        <f>SUM(F31,J31)</f>
        <v>0</v>
      </c>
      <c r="O31" s="9">
        <f>SUM(P31:Q31)</f>
        <v>0</v>
      </c>
      <c r="P31" s="19" t="s">
        <v>37</v>
      </c>
      <c r="Q31" s="9" t="s">
        <v>37</v>
      </c>
      <c r="R31" s="9">
        <f>SUM(S31:T31)</f>
        <v>0</v>
      </c>
      <c r="S31" s="19" t="s">
        <v>37</v>
      </c>
      <c r="T31" s="12" t="s">
        <v>37</v>
      </c>
      <c r="U31" s="10">
        <f>SUM(O31,R31)</f>
        <v>0</v>
      </c>
      <c r="V31" s="9">
        <f>SUM(N31,U31)</f>
        <v>0</v>
      </c>
    </row>
    <row r="32" spans="1:3" ht="14.25" customHeight="1">
      <c r="A32" s="32" t="s">
        <v>51</v>
      </c>
      <c r="B32" s="32"/>
      <c r="C32" s="32"/>
    </row>
  </sheetData>
  <mergeCells count="17">
    <mergeCell ref="A32:C32"/>
    <mergeCell ref="U1:V1"/>
    <mergeCell ref="O4:Q4"/>
    <mergeCell ref="J4:M4"/>
    <mergeCell ref="F4:I4"/>
    <mergeCell ref="N4:N5"/>
    <mergeCell ref="H1:T1"/>
    <mergeCell ref="A2:A5"/>
    <mergeCell ref="B2:E3"/>
    <mergeCell ref="D4:E4"/>
    <mergeCell ref="F2:V2"/>
    <mergeCell ref="B4:C4"/>
    <mergeCell ref="F3:N3"/>
    <mergeCell ref="O3:U3"/>
    <mergeCell ref="V3:V5"/>
    <mergeCell ref="U4:U5"/>
    <mergeCell ref="R4:T4"/>
  </mergeCells>
  <printOptions/>
  <pageMargins left="0.64" right="0.21" top="0.7874015748031497" bottom="0.7874015748031497" header="0.5118110236220472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2006-06-16T05:26:40Z</cp:lastPrinted>
  <dcterms:created xsi:type="dcterms:W3CDTF">1997-01-08T22:48:59Z</dcterms:created>
  <dcterms:modified xsi:type="dcterms:W3CDTF">2006-06-16T05:27:03Z</dcterms:modified>
  <cp:category/>
  <cp:version/>
  <cp:contentType/>
  <cp:contentStatus/>
</cp:coreProperties>
</file>