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6,6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'66,67'!$A$1:$J$59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'66,67'!$A$1:$I$60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<sst xmlns="http://schemas.openxmlformats.org/spreadsheetml/2006/main" count="76" uniqueCount="69">
  <si>
    <t>　66．と畜検査頭数</t>
  </si>
  <si>
    <t>(単位  頭)</t>
  </si>
  <si>
    <t>(年度末)</t>
  </si>
  <si>
    <t>保  健　 所</t>
  </si>
  <si>
    <t>と畜場数</t>
  </si>
  <si>
    <t>総 数</t>
  </si>
  <si>
    <t>牛</t>
  </si>
  <si>
    <t>仔 牛</t>
  </si>
  <si>
    <t>馬</t>
  </si>
  <si>
    <t>仔馬</t>
  </si>
  <si>
    <t>豚</t>
  </si>
  <si>
    <t>羊、山羊</t>
  </si>
  <si>
    <t>　10</t>
  </si>
  <si>
    <t>　11</t>
  </si>
  <si>
    <t xml:space="preserve"> </t>
  </si>
  <si>
    <t>食肉衛生検査所</t>
  </si>
  <si>
    <t>資料：県生活衛生課</t>
  </si>
  <si>
    <t>　67．牛乳生産および需給状況</t>
  </si>
  <si>
    <t>(単位 ：ｔ)</t>
  </si>
  <si>
    <t>県外からの</t>
  </si>
  <si>
    <t>生乳生産量</t>
  </si>
  <si>
    <t>県外移出量</t>
  </si>
  <si>
    <t>総  数</t>
  </si>
  <si>
    <t>飲用等向</t>
  </si>
  <si>
    <t>乳製品向</t>
  </si>
  <si>
    <t>その他向（自</t>
  </si>
  <si>
    <t>月      次</t>
  </si>
  <si>
    <t>移  入  量</t>
  </si>
  <si>
    <t>家消費を含む)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</si>
  <si>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</si>
  <si>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</si>
  <si>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</si>
  <si>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</si>
  <si>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</si>
  <si>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</si>
  <si>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</si>
  <si>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</si>
  <si>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</si>
  <si>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</si>
  <si>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</si>
  <si>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</si>
  <si>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r>
      <t xml:space="preserve">国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東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</si>
  <si>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央　　　</t>
    </r>
  </si>
  <si>
    <r>
      <t xml:space="preserve">    </t>
    </r>
    <r>
      <rPr>
        <sz val="10"/>
        <rFont val="ＭＳ 明朝"/>
        <family val="1"/>
      </rPr>
      <t>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</si>
  <si>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t>-</t>
  </si>
  <si>
    <r>
      <t xml:space="preserve">   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分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</si>
  <si>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臼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杵</t>
    </r>
  </si>
  <si>
    <r>
      <t xml:space="preserve">佐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伯</t>
    </r>
  </si>
  <si>
    <r>
      <t xml:space="preserve">三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重</t>
    </r>
  </si>
  <si>
    <r>
      <t xml:space="preserve">竹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田</t>
    </r>
  </si>
  <si>
    <r>
      <t>日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</si>
  <si>
    <r>
      <t xml:space="preserve">   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</si>
  <si>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津</t>
    </r>
  </si>
  <si>
    <r>
      <t>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   </t>
    </r>
  </si>
  <si>
    <r>
      <t xml:space="preserve">   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部</t>
    </r>
  </si>
  <si>
    <t>生  乳  処  理  量</t>
  </si>
  <si>
    <t xml:space="preserve">  10</t>
  </si>
  <si>
    <t xml:space="preserve">  11</t>
  </si>
  <si>
    <t xml:space="preserve">  12</t>
  </si>
  <si>
    <t>年次および</t>
  </si>
  <si>
    <t>資料：牛乳乳製品統計（年次合計は月別の総合計と必ずしも一致しない。）</t>
  </si>
  <si>
    <t xml:space="preserve">  13</t>
  </si>
  <si>
    <t xml:space="preserve"> 平成 9年度</t>
  </si>
  <si>
    <t xml:space="preserve">  14</t>
  </si>
  <si>
    <t>１4年１月</t>
  </si>
  <si>
    <t>　14</t>
  </si>
  <si>
    <t>　12</t>
  </si>
  <si>
    <t>　13</t>
  </si>
  <si>
    <t xml:space="preserve">  平成9年度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</si>
</sst>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Century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88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176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 applyAlignment="1">
      <alignment/>
      <protection/>
    </xf>
    <xf numFmtId="176" fontId="4" fillId="0" borderId="0" xfId="21" applyNumberFormat="1" applyBorder="1" applyAlignment="1">
      <alignment horizontal="centerContinuous"/>
      <protection/>
    </xf>
    <xf numFmtId="176" fontId="6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>
      <alignment horizontal="centerContinuous" vertical="center"/>
      <protection/>
    </xf>
    <xf numFmtId="176" fontId="4" fillId="0" borderId="2" xfId="21" applyNumberFormat="1" applyBorder="1" applyAlignment="1">
      <alignment vertical="center"/>
      <protection/>
    </xf>
    <xf numFmtId="176" fontId="4" fillId="0" borderId="0" xfId="21" applyNumberFormat="1" applyBorder="1" applyAlignment="1">
      <alignment horizontal="centerContinuous" vertical="center"/>
      <protection/>
    </xf>
    <xf numFmtId="176" fontId="4" fillId="0" borderId="0" xfId="21" applyNumberFormat="1" applyBorder="1" applyAlignment="1">
      <alignment vertical="center"/>
      <protection/>
    </xf>
    <xf numFmtId="176" fontId="4" fillId="0" borderId="0" xfId="21" applyNumberForma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4" xfId="21" applyNumberFormat="1" applyBorder="1" applyAlignment="1">
      <alignment horizontal="center" vertical="center"/>
      <protection/>
    </xf>
    <xf numFmtId="176" fontId="4" fillId="0" borderId="0" xfId="21" applyNumberFormat="1" applyBorder="1" applyAlignment="1">
      <alignment horizontal="center" vertical="center"/>
      <protection/>
    </xf>
    <xf numFmtId="41" fontId="5" fillId="0" borderId="2" xfId="21" applyNumberFormat="1" applyFont="1" applyBorder="1" applyProtection="1">
      <alignment/>
      <protection locked="0"/>
    </xf>
    <xf numFmtId="41" fontId="5" fillId="0" borderId="0" xfId="21" applyNumberFormat="1" applyFont="1" applyProtection="1">
      <alignment/>
      <protection locked="0"/>
    </xf>
    <xf numFmtId="176" fontId="4" fillId="0" borderId="0" xfId="21" applyNumberFormat="1" applyBorder="1">
      <alignment/>
      <protection/>
    </xf>
    <xf numFmtId="176" fontId="4" fillId="0" borderId="0" xfId="21" applyNumberFormat="1">
      <alignment/>
      <protection/>
    </xf>
    <xf numFmtId="176" fontId="5" fillId="0" borderId="5" xfId="21" applyNumberFormat="1" applyFont="1" applyBorder="1" applyAlignment="1" applyProtection="1" quotePrefix="1">
      <alignment horizontal="center"/>
      <protection locked="0"/>
    </xf>
    <xf numFmtId="176" fontId="5" fillId="0" borderId="0" xfId="21" applyNumberFormat="1" applyFont="1" applyBorder="1" applyAlignment="1" applyProtection="1" quotePrefix="1">
      <alignment horizontal="center"/>
      <protection locked="0"/>
    </xf>
    <xf numFmtId="41" fontId="4" fillId="0" borderId="2" xfId="21" applyNumberFormat="1" applyBorder="1">
      <alignment/>
      <protection/>
    </xf>
    <xf numFmtId="41" fontId="4" fillId="0" borderId="0" xfId="21" applyNumberFormat="1">
      <alignment/>
      <protection/>
    </xf>
    <xf numFmtId="176" fontId="8" fillId="0" borderId="0" xfId="21" applyNumberFormat="1" applyFont="1" applyBorder="1" applyAlignment="1" applyProtection="1" quotePrefix="1">
      <alignment horizontal="center"/>
      <protection locked="0"/>
    </xf>
    <xf numFmtId="176" fontId="6" fillId="0" borderId="0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41" fontId="6" fillId="0" borderId="0" xfId="21" applyNumberFormat="1" applyFont="1">
      <alignment/>
      <protection/>
    </xf>
    <xf numFmtId="41" fontId="10" fillId="0" borderId="2" xfId="21" applyNumberFormat="1" applyFont="1" applyBorder="1" applyProtection="1">
      <alignment/>
      <protection locked="0"/>
    </xf>
    <xf numFmtId="41" fontId="4" fillId="0" borderId="0" xfId="21" applyNumberFormat="1" applyFont="1" applyProtection="1">
      <alignment/>
      <protection/>
    </xf>
    <xf numFmtId="41" fontId="10" fillId="0" borderId="0" xfId="21" applyNumberFormat="1" applyFont="1" applyProtection="1">
      <alignment/>
      <protection locked="0"/>
    </xf>
    <xf numFmtId="176" fontId="4" fillId="0" borderId="0" xfId="21" applyNumberFormat="1" applyAlignment="1" quotePrefix="1">
      <alignment/>
      <protection/>
    </xf>
    <xf numFmtId="41" fontId="10" fillId="0" borderId="2" xfId="21" applyNumberFormat="1" applyFont="1" applyBorder="1" applyAlignment="1" applyProtection="1">
      <alignment horizontal="right"/>
      <protection locked="0"/>
    </xf>
    <xf numFmtId="41" fontId="10" fillId="0" borderId="0" xfId="21" applyNumberFormat="1" applyFont="1" applyAlignment="1" applyProtection="1">
      <alignment horizontal="right"/>
      <protection locked="0"/>
    </xf>
    <xf numFmtId="178" fontId="4" fillId="0" borderId="0" xfId="21" applyNumberFormat="1" applyFont="1" applyProtection="1">
      <alignment/>
      <protection/>
    </xf>
    <xf numFmtId="178" fontId="10" fillId="0" borderId="0" xfId="21" applyNumberFormat="1" applyFont="1" applyProtection="1">
      <alignment/>
      <protection locked="0"/>
    </xf>
    <xf numFmtId="176" fontId="4" fillId="0" borderId="0" xfId="21" applyNumberFormat="1" applyBorder="1" applyAlignment="1" quotePrefix="1">
      <alignment/>
      <protection/>
    </xf>
    <xf numFmtId="41" fontId="4" fillId="0" borderId="0" xfId="21" applyNumberFormat="1" applyFont="1" applyBorder="1" applyProtection="1">
      <alignment/>
      <protection/>
    </xf>
    <xf numFmtId="41" fontId="10" fillId="0" borderId="0" xfId="21" applyNumberFormat="1" applyFont="1" applyBorder="1" applyAlignment="1" applyProtection="1">
      <alignment horizontal="right"/>
      <protection locked="0"/>
    </xf>
    <xf numFmtId="41" fontId="10" fillId="0" borderId="0" xfId="21" applyNumberFormat="1" applyFont="1" applyBorder="1" applyProtection="1">
      <alignment/>
      <protection locked="0"/>
    </xf>
    <xf numFmtId="176" fontId="4" fillId="0" borderId="0" xfId="21" applyNumberFormat="1" applyFont="1" applyBorder="1" applyAlignment="1">
      <alignment horizontal="distributed"/>
      <protection/>
    </xf>
    <xf numFmtId="176" fontId="4" fillId="0" borderId="3" xfId="21" applyNumberFormat="1" applyFont="1" applyBorder="1" applyAlignment="1">
      <alignment horizontal="distributed"/>
      <protection/>
    </xf>
    <xf numFmtId="41" fontId="10" fillId="0" borderId="4" xfId="21" applyNumberFormat="1" applyFont="1" applyBorder="1" applyProtection="1">
      <alignment/>
      <protection locked="0"/>
    </xf>
    <xf numFmtId="41" fontId="4" fillId="0" borderId="3" xfId="21" applyNumberFormat="1" applyFont="1" applyBorder="1" applyProtection="1">
      <alignment/>
      <protection/>
    </xf>
    <xf numFmtId="41" fontId="10" fillId="0" borderId="3" xfId="21" applyNumberFormat="1" applyFont="1" applyBorder="1" applyProtection="1">
      <alignment/>
      <protection locked="0"/>
    </xf>
    <xf numFmtId="178" fontId="10" fillId="0" borderId="3" xfId="21" applyNumberFormat="1" applyFont="1" applyBorder="1" applyProtection="1">
      <alignment/>
      <protection locked="0"/>
    </xf>
    <xf numFmtId="176" fontId="4" fillId="0" borderId="6" xfId="21" applyNumberFormat="1" applyBorder="1">
      <alignment/>
      <protection/>
    </xf>
    <xf numFmtId="176" fontId="4" fillId="0" borderId="0" xfId="21" applyNumberFormat="1" applyBorder="1" quotePrefix="1">
      <alignment/>
      <protection/>
    </xf>
    <xf numFmtId="176" fontId="4" fillId="0" borderId="0" xfId="21" applyNumberFormat="1" applyFont="1" applyBorder="1" applyAlignment="1">
      <alignment horizontal="right"/>
      <protection/>
    </xf>
    <xf numFmtId="176" fontId="4" fillId="0" borderId="0" xfId="21" applyNumberFormat="1" applyBorder="1" applyAlignment="1">
      <alignment/>
      <protection/>
    </xf>
    <xf numFmtId="176" fontId="4" fillId="0" borderId="2" xfId="21" applyNumberFormat="1" applyBorder="1" applyAlignment="1">
      <alignment horizontal="centerContinuous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horizontal="centerContinuous"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76" fontId="7" fillId="0" borderId="2" xfId="21" applyNumberFormat="1" applyFont="1" applyBorder="1" applyAlignment="1">
      <alignment horizontal="center" vertical="center"/>
      <protection/>
    </xf>
    <xf numFmtId="176" fontId="7" fillId="0" borderId="4" xfId="21" applyNumberFormat="1" applyFont="1" applyBorder="1" applyAlignment="1">
      <alignment horizontal="center" vertical="center"/>
      <protection/>
    </xf>
    <xf numFmtId="176" fontId="5" fillId="0" borderId="2" xfId="21" applyNumberFormat="1" applyFont="1" applyBorder="1" applyProtection="1">
      <alignment/>
      <protection locked="0"/>
    </xf>
    <xf numFmtId="176" fontId="5" fillId="0" borderId="0" xfId="21" applyNumberFormat="1" applyFont="1" applyProtection="1">
      <alignment/>
      <protection locked="0"/>
    </xf>
    <xf numFmtId="176" fontId="4" fillId="0" borderId="2" xfId="21" applyNumberFormat="1" applyBorder="1">
      <alignment/>
      <protection/>
    </xf>
    <xf numFmtId="176" fontId="4" fillId="0" borderId="5" xfId="21" applyNumberFormat="1" applyBorder="1" applyAlignment="1" applyProtection="1" quotePrefix="1">
      <alignment horizontal="center"/>
      <protection/>
    </xf>
    <xf numFmtId="176" fontId="10" fillId="0" borderId="0" xfId="21" applyNumberFormat="1" applyFont="1" applyAlignment="1" applyProtection="1" quotePrefix="1">
      <alignment horizontal="center"/>
      <protection locked="0"/>
    </xf>
    <xf numFmtId="176" fontId="4" fillId="0" borderId="0" xfId="21" applyNumberFormat="1" quotePrefix="1">
      <alignment/>
      <protection/>
    </xf>
    <xf numFmtId="38" fontId="6" fillId="0" borderId="2" xfId="16" applyFont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0" xfId="16" applyFont="1" applyBorder="1" applyAlignment="1">
      <alignment/>
    </xf>
    <xf numFmtId="176" fontId="4" fillId="0" borderId="5" xfId="21" applyNumberFormat="1" applyFont="1" applyBorder="1" applyAlignment="1" applyProtection="1" quotePrefix="1">
      <alignment horizontal="center"/>
      <protection/>
    </xf>
    <xf numFmtId="178" fontId="4" fillId="0" borderId="2" xfId="21" applyNumberFormat="1" applyFont="1" applyBorder="1" applyProtection="1">
      <alignment/>
      <protection/>
    </xf>
    <xf numFmtId="41" fontId="6" fillId="0" borderId="2" xfId="21" applyNumberFormat="1" applyFont="1" applyBorder="1">
      <alignment/>
      <protection/>
    </xf>
    <xf numFmtId="176" fontId="10" fillId="0" borderId="0" xfId="21" applyNumberFormat="1" applyFont="1" applyBorder="1" applyAlignment="1" applyProtection="1" quotePrefix="1">
      <alignment horizontal="center"/>
      <protection locked="0"/>
    </xf>
    <xf numFmtId="41" fontId="4" fillId="0" borderId="2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38" fontId="4" fillId="0" borderId="2" xfId="16" applyFont="1" applyBorder="1" applyAlignment="1">
      <alignment/>
    </xf>
    <xf numFmtId="38" fontId="4" fillId="0" borderId="0" xfId="16" applyFont="1" applyFill="1" applyBorder="1" applyAlignment="1">
      <alignment/>
    </xf>
    <xf numFmtId="176" fontId="6" fillId="0" borderId="5" xfId="21" applyNumberFormat="1" applyFont="1" applyBorder="1" applyAlignment="1" applyProtection="1" quotePrefix="1">
      <alignment horizontal="center"/>
      <protection/>
    </xf>
    <xf numFmtId="38" fontId="4" fillId="0" borderId="0" xfId="16" applyFont="1" applyBorder="1" applyAlignment="1">
      <alignment/>
    </xf>
    <xf numFmtId="49" fontId="4" fillId="0" borderId="0" xfId="21" applyNumberFormat="1" applyFont="1" applyAlignment="1">
      <alignment/>
      <protection/>
    </xf>
    <xf numFmtId="49" fontId="4" fillId="0" borderId="5" xfId="21" applyNumberFormat="1" applyFont="1" applyBorder="1" applyAlignment="1">
      <alignment/>
      <protection/>
    </xf>
    <xf numFmtId="49" fontId="4" fillId="0" borderId="7" xfId="21" applyNumberFormat="1" applyFont="1" applyBorder="1" applyAlignment="1">
      <alignment/>
      <protection/>
    </xf>
    <xf numFmtId="38" fontId="4" fillId="0" borderId="4" xfId="16" applyFont="1" applyBorder="1" applyAlignment="1">
      <alignment/>
    </xf>
    <xf numFmtId="38" fontId="4" fillId="0" borderId="3" xfId="16" applyFont="1" applyBorder="1" applyAlignment="1">
      <alignment/>
    </xf>
    <xf numFmtId="178" fontId="4" fillId="0" borderId="2" xfId="21" applyNumberFormat="1" applyFont="1" applyProtection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6,6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142"/>
  <sheetViews>
    <sheetView tabSelected="1" workbookViewId="0" topLeftCell="A1">
      <selection activeCell="B1" sqref="B1"/>
    </sheetView>
  </sheetViews>
  <sheetFormatPr defaultColWidth="8.66015625" defaultRowHeight="18"/>
  <cols>
    <col min="1" max="1" width="13.66015625" style="26" customWidth="1"/>
    <col min="2" max="9" width="8.58203125" style="26" customWidth="1"/>
    <col min="10" max="16384" width="6.41015625" style="26" customWidth="1"/>
  </cols>
  <sheetData>
    <row r="1" spans="1:33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28" s="4" customFormat="1" ht="13.5" customHeight="1" thickBot="1">
      <c r="A2" s="5" t="s">
        <v>1</v>
      </c>
      <c r="B2" s="6"/>
      <c r="C2" s="6"/>
      <c r="D2" s="6"/>
      <c r="E2" s="7"/>
      <c r="F2" s="8"/>
      <c r="G2" s="8"/>
      <c r="H2" s="6"/>
      <c r="I2" s="9"/>
      <c r="J2" s="10"/>
      <c r="K2" s="11"/>
      <c r="L2" s="11"/>
      <c r="M2" s="11"/>
      <c r="N2" s="12"/>
      <c r="O2" s="11"/>
      <c r="P2" s="11"/>
      <c r="Q2" s="11"/>
      <c r="R2" s="11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19" customFormat="1" ht="13.5" customHeight="1" thickTop="1">
      <c r="A3" s="14" t="s">
        <v>59</v>
      </c>
      <c r="B3" s="15" t="s">
        <v>2</v>
      </c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13.5" customHeight="1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2"/>
      <c r="K4" s="22"/>
      <c r="L4" s="22"/>
      <c r="M4" s="22"/>
      <c r="N4" s="22"/>
      <c r="O4" s="22"/>
      <c r="P4" s="22"/>
      <c r="Q4" s="22"/>
      <c r="R4" s="22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3.5" customHeight="1">
      <c r="A5" s="27" t="s">
        <v>62</v>
      </c>
      <c r="B5" s="23">
        <v>6</v>
      </c>
      <c r="C5" s="24">
        <v>138930</v>
      </c>
      <c r="D5" s="24">
        <v>9935</v>
      </c>
      <c r="E5" s="24">
        <v>23</v>
      </c>
      <c r="F5" s="24">
        <v>105</v>
      </c>
      <c r="G5" s="24">
        <v>1</v>
      </c>
      <c r="H5" s="24">
        <v>128861</v>
      </c>
      <c r="I5" s="24">
        <v>5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3.5" customHeight="1">
      <c r="A6" s="27" t="s">
        <v>12</v>
      </c>
      <c r="B6" s="23">
        <v>6</v>
      </c>
      <c r="C6" s="24">
        <v>142950</v>
      </c>
      <c r="D6" s="24">
        <v>10640</v>
      </c>
      <c r="E6" s="24">
        <v>25</v>
      </c>
      <c r="F6" s="24">
        <v>93</v>
      </c>
      <c r="G6" s="24">
        <v>2</v>
      </c>
      <c r="H6" s="24">
        <v>132184</v>
      </c>
      <c r="I6" s="24">
        <v>6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3.5" customHeight="1">
      <c r="A7" s="28" t="s">
        <v>13</v>
      </c>
      <c r="B7" s="23">
        <v>6</v>
      </c>
      <c r="C7" s="24">
        <v>141842</v>
      </c>
      <c r="D7" s="24">
        <v>10891</v>
      </c>
      <c r="E7" s="24">
        <v>19</v>
      </c>
      <c r="F7" s="24">
        <v>98</v>
      </c>
      <c r="G7" s="24">
        <v>0</v>
      </c>
      <c r="H7" s="24">
        <v>130833</v>
      </c>
      <c r="I7" s="24">
        <v>1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s="4" customFormat="1" ht="13.5" customHeight="1">
      <c r="A8" s="75" t="s">
        <v>66</v>
      </c>
      <c r="B8" s="76">
        <v>5</v>
      </c>
      <c r="C8" s="77">
        <v>142557</v>
      </c>
      <c r="D8" s="77">
        <v>9666</v>
      </c>
      <c r="E8" s="77">
        <v>10</v>
      </c>
      <c r="F8" s="77">
        <v>60</v>
      </c>
      <c r="G8" s="77">
        <v>2</v>
      </c>
      <c r="H8" s="77">
        <v>132818</v>
      </c>
      <c r="I8" s="77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4" customFormat="1" ht="13.5" customHeight="1">
      <c r="A9" s="75" t="s">
        <v>67</v>
      </c>
      <c r="B9" s="76">
        <v>3</v>
      </c>
      <c r="C9" s="77">
        <v>133267</v>
      </c>
      <c r="D9" s="77">
        <v>8269</v>
      </c>
      <c r="E9" s="77">
        <v>5</v>
      </c>
      <c r="F9" s="77">
        <v>53</v>
      </c>
      <c r="G9" s="77">
        <v>5</v>
      </c>
      <c r="H9" s="77">
        <v>124935</v>
      </c>
      <c r="I9" s="24">
        <v>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3.5" customHeight="1">
      <c r="A10" s="31"/>
      <c r="B10" s="29"/>
      <c r="C10" s="30"/>
      <c r="D10" s="30"/>
      <c r="E10" s="30"/>
      <c r="F10" s="30"/>
      <c r="G10" s="30"/>
      <c r="H10" s="30"/>
      <c r="I10" s="3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s="33" customFormat="1" ht="13.5" customHeight="1">
      <c r="A11" s="31" t="s">
        <v>65</v>
      </c>
      <c r="B11" s="74">
        <f aca="true" t="shared" si="0" ref="B11:I11">SUM(B13:B27)</f>
        <v>2</v>
      </c>
      <c r="C11" s="34">
        <f t="shared" si="0"/>
        <v>137609</v>
      </c>
      <c r="D11" s="34">
        <f t="shared" si="0"/>
        <v>10145</v>
      </c>
      <c r="E11" s="34">
        <f t="shared" si="0"/>
        <v>5</v>
      </c>
      <c r="F11" s="34">
        <f t="shared" si="0"/>
        <v>44</v>
      </c>
      <c r="G11" s="34">
        <f t="shared" si="0"/>
        <v>2</v>
      </c>
      <c r="H11" s="34">
        <f t="shared" si="0"/>
        <v>127411</v>
      </c>
      <c r="I11" s="34">
        <f t="shared" si="0"/>
        <v>2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2:28" ht="13.5" customHeight="1">
      <c r="B12" s="29"/>
      <c r="C12" s="30"/>
      <c r="D12" s="34" t="s">
        <v>14</v>
      </c>
      <c r="E12" s="30"/>
      <c r="F12" s="30"/>
      <c r="G12" s="30"/>
      <c r="H12" s="30"/>
      <c r="I12" s="3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3.5" customHeight="1">
      <c r="A13" s="3" t="s">
        <v>41</v>
      </c>
      <c r="B13" s="35">
        <v>0</v>
      </c>
      <c r="C13" s="36">
        <f>SUM(D13:I13)</f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3.5" customHeight="1">
      <c r="A14" s="3" t="s">
        <v>42</v>
      </c>
      <c r="B14" s="35">
        <v>0</v>
      </c>
      <c r="C14" s="36">
        <f>SUM(D14:I14)</f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3.5" customHeight="1">
      <c r="A15" s="38" t="s">
        <v>43</v>
      </c>
      <c r="B15" s="39" t="s">
        <v>44</v>
      </c>
      <c r="C15" s="36">
        <f>SUM(D15:I15)</f>
        <v>0</v>
      </c>
      <c r="D15" s="40" t="s">
        <v>44</v>
      </c>
      <c r="E15" s="40" t="s">
        <v>44</v>
      </c>
      <c r="F15" s="40" t="s">
        <v>44</v>
      </c>
      <c r="G15" s="40" t="s">
        <v>44</v>
      </c>
      <c r="H15" s="40" t="s">
        <v>44</v>
      </c>
      <c r="I15" s="40" t="s">
        <v>44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3.5" customHeight="1">
      <c r="A16" s="38" t="s">
        <v>45</v>
      </c>
      <c r="B16" s="87">
        <v>0</v>
      </c>
      <c r="C16" s="41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3.5" customHeight="1">
      <c r="A17" s="3" t="s">
        <v>46</v>
      </c>
      <c r="B17" s="35">
        <v>0</v>
      </c>
      <c r="C17" s="36">
        <f aca="true" t="shared" si="1" ref="B17:C23">SUM(D17:I17)</f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3.5" customHeight="1">
      <c r="A18" s="3" t="s">
        <v>47</v>
      </c>
      <c r="B18" s="35">
        <v>0</v>
      </c>
      <c r="C18" s="36">
        <f t="shared" si="1"/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3.5" customHeight="1">
      <c r="A19" s="3" t="s">
        <v>48</v>
      </c>
      <c r="B19" s="73">
        <f t="shared" si="1"/>
        <v>0</v>
      </c>
      <c r="C19" s="41">
        <f t="shared" si="1"/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3.5" customHeight="1">
      <c r="A20" s="10" t="s">
        <v>49</v>
      </c>
      <c r="B20" s="35">
        <v>0</v>
      </c>
      <c r="C20" s="36">
        <f t="shared" si="1"/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3.5" customHeight="1">
      <c r="A21" s="10" t="s">
        <v>50</v>
      </c>
      <c r="B21" s="35">
        <v>1</v>
      </c>
      <c r="C21" s="36">
        <v>41114</v>
      </c>
      <c r="D21" s="37">
        <v>1313</v>
      </c>
      <c r="E21" s="42">
        <v>0</v>
      </c>
      <c r="F21" s="37">
        <v>14</v>
      </c>
      <c r="G21" s="42">
        <v>1</v>
      </c>
      <c r="H21" s="37">
        <v>39786</v>
      </c>
      <c r="I21" s="42"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3.5" customHeight="1">
      <c r="A22" s="43" t="s">
        <v>51</v>
      </c>
      <c r="B22" s="35">
        <v>0</v>
      </c>
      <c r="C22" s="36">
        <f t="shared" si="1"/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3.5" customHeight="1">
      <c r="A23" s="10" t="s">
        <v>52</v>
      </c>
      <c r="B23" s="35">
        <v>0</v>
      </c>
      <c r="C23" s="36">
        <f t="shared" si="1"/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3.5" customHeight="1">
      <c r="A24" s="10" t="s">
        <v>53</v>
      </c>
      <c r="B24" s="35"/>
      <c r="C24" s="36"/>
      <c r="D24" s="37"/>
      <c r="E24" s="37"/>
      <c r="F24" s="37"/>
      <c r="G24" s="37"/>
      <c r="H24" s="37"/>
      <c r="I24" s="37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3.5" customHeight="1">
      <c r="A25" s="43" t="s">
        <v>54</v>
      </c>
      <c r="B25" s="35">
        <v>0</v>
      </c>
      <c r="C25" s="44">
        <f>SUM(D25:I25)</f>
        <v>0</v>
      </c>
      <c r="D25" s="45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3.5" customHeight="1">
      <c r="A26" s="47"/>
      <c r="B26" s="35"/>
      <c r="C26" s="44"/>
      <c r="D26" s="46"/>
      <c r="E26" s="46"/>
      <c r="F26" s="46"/>
      <c r="G26" s="46"/>
      <c r="H26" s="46"/>
      <c r="I26" s="4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3.5" customHeight="1">
      <c r="A27" s="48" t="s">
        <v>15</v>
      </c>
      <c r="B27" s="49">
        <v>1</v>
      </c>
      <c r="C27" s="50">
        <v>96495</v>
      </c>
      <c r="D27" s="51">
        <v>8832</v>
      </c>
      <c r="E27" s="51">
        <v>5</v>
      </c>
      <c r="F27" s="52">
        <v>30</v>
      </c>
      <c r="G27" s="52">
        <v>1</v>
      </c>
      <c r="H27" s="51">
        <v>87625</v>
      </c>
      <c r="I27" s="42">
        <v>2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3.5" customHeight="1">
      <c r="A28" s="13" t="s">
        <v>16</v>
      </c>
      <c r="I28" s="53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3.5" customHeight="1">
      <c r="A29" s="1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3.5" customHeight="1">
      <c r="A30" s="1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3.5" customHeight="1">
      <c r="A31" s="13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0:28" ht="13.5" customHeight="1">
      <c r="J32" s="25"/>
      <c r="K32" s="5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33" s="4" customFormat="1" ht="15.75" customHeight="1">
      <c r="A33" s="1" t="s">
        <v>17</v>
      </c>
      <c r="B33" s="2"/>
      <c r="C33" s="2"/>
      <c r="D33" s="2"/>
      <c r="E33" s="2"/>
      <c r="F33" s="2"/>
      <c r="G33" s="2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28" ht="13.5" customHeight="1" thickBot="1">
      <c r="A34" s="5" t="s">
        <v>18</v>
      </c>
      <c r="B34" s="6"/>
      <c r="C34" s="6"/>
      <c r="D34" s="6"/>
      <c r="E34" s="7"/>
      <c r="F34" s="8"/>
      <c r="G34" s="8"/>
      <c r="H34" s="6"/>
      <c r="I34" s="55"/>
      <c r="J34" s="56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s="19" customFormat="1" ht="13.5" customHeight="1" thickTop="1">
      <c r="A35" s="14" t="s">
        <v>59</v>
      </c>
      <c r="B35" s="57"/>
      <c r="C35" s="57"/>
      <c r="D35" s="57" t="s">
        <v>19</v>
      </c>
      <c r="E35" s="58" t="s">
        <v>55</v>
      </c>
      <c r="F35" s="59"/>
      <c r="G35" s="59"/>
      <c r="H35" s="5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9" customFormat="1" ht="13.5" customHeight="1">
      <c r="A36" s="14"/>
      <c r="B36" s="60" t="s">
        <v>20</v>
      </c>
      <c r="C36" s="60" t="s">
        <v>21</v>
      </c>
      <c r="D36" s="60"/>
      <c r="E36" s="60" t="s">
        <v>22</v>
      </c>
      <c r="F36" s="60" t="s">
        <v>23</v>
      </c>
      <c r="G36" s="60" t="s">
        <v>24</v>
      </c>
      <c r="H36" s="61" t="s">
        <v>25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9" customFormat="1" ht="13.5" customHeight="1">
      <c r="A37" s="20" t="s">
        <v>26</v>
      </c>
      <c r="B37" s="21"/>
      <c r="C37" s="21"/>
      <c r="D37" s="21" t="s">
        <v>27</v>
      </c>
      <c r="E37" s="21"/>
      <c r="F37" s="21"/>
      <c r="G37" s="21"/>
      <c r="H37" s="62" t="s">
        <v>28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s="4" customFormat="1" ht="13.5" customHeight="1">
      <c r="A38" s="28" t="s">
        <v>68</v>
      </c>
      <c r="B38" s="63">
        <v>90435</v>
      </c>
      <c r="C38" s="64">
        <v>43392</v>
      </c>
      <c r="D38" s="64">
        <v>16020</v>
      </c>
      <c r="E38" s="64">
        <v>63063</v>
      </c>
      <c r="F38" s="64">
        <v>37591</v>
      </c>
      <c r="G38" s="64">
        <v>25017</v>
      </c>
      <c r="H38" s="64">
        <v>455</v>
      </c>
      <c r="J38" s="10"/>
      <c r="K38" s="10"/>
      <c r="L38" s="10"/>
      <c r="M38" s="10"/>
      <c r="N38" s="1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s="4" customFormat="1" ht="13.5" customHeight="1">
      <c r="A39" s="28" t="s">
        <v>56</v>
      </c>
      <c r="B39" s="63">
        <v>91644</v>
      </c>
      <c r="C39" s="64">
        <v>86306</v>
      </c>
      <c r="D39" s="64">
        <v>50847</v>
      </c>
      <c r="E39" s="64">
        <v>56101</v>
      </c>
      <c r="F39" s="64">
        <v>34245</v>
      </c>
      <c r="G39" s="64">
        <v>20911</v>
      </c>
      <c r="H39" s="64">
        <v>945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s="4" customFormat="1" ht="13.5" customHeight="1">
      <c r="A40" s="28" t="s">
        <v>57</v>
      </c>
      <c r="B40" s="63">
        <v>92342</v>
      </c>
      <c r="C40" s="64">
        <v>88273</v>
      </c>
      <c r="D40" s="64">
        <v>50909</v>
      </c>
      <c r="E40" s="64">
        <v>54978</v>
      </c>
      <c r="F40" s="64">
        <v>32445</v>
      </c>
      <c r="G40" s="64">
        <v>21565</v>
      </c>
      <c r="H40" s="64">
        <v>968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s="4" customFormat="1" ht="13.5" customHeight="1">
      <c r="A41" s="72" t="s">
        <v>58</v>
      </c>
      <c r="B41" s="78">
        <v>96820</v>
      </c>
      <c r="C41" s="79">
        <v>60844</v>
      </c>
      <c r="D41" s="79">
        <v>28905</v>
      </c>
      <c r="E41" s="79">
        <v>64811</v>
      </c>
      <c r="F41" s="79">
        <v>35601</v>
      </c>
      <c r="G41" s="79">
        <v>28180</v>
      </c>
      <c r="H41" s="79">
        <v>1100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s="4" customFormat="1" ht="13.5" customHeight="1">
      <c r="A42" s="72" t="s">
        <v>61</v>
      </c>
      <c r="B42" s="78">
        <v>95585</v>
      </c>
      <c r="C42" s="79">
        <v>45939</v>
      </c>
      <c r="D42" s="79">
        <v>8662</v>
      </c>
      <c r="E42" s="79">
        <v>58308</v>
      </c>
      <c r="F42" s="79">
        <v>36406</v>
      </c>
      <c r="G42" s="79">
        <v>20880</v>
      </c>
      <c r="H42" s="79">
        <v>1022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3.5" customHeight="1">
      <c r="A43" s="66"/>
      <c r="B43" s="71"/>
      <c r="C43" s="70"/>
      <c r="D43" s="70"/>
      <c r="E43" s="70"/>
      <c r="F43" s="70"/>
      <c r="G43" s="70"/>
      <c r="H43" s="70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s="33" customFormat="1" ht="13.5" customHeight="1">
      <c r="A44" s="80" t="s">
        <v>63</v>
      </c>
      <c r="B44" s="69">
        <v>99436</v>
      </c>
      <c r="C44" s="70">
        <v>46954</v>
      </c>
      <c r="D44" s="70">
        <v>8209</v>
      </c>
      <c r="E44" s="70">
        <v>60691</v>
      </c>
      <c r="F44" s="70">
        <v>36981</v>
      </c>
      <c r="G44" s="70">
        <v>22587</v>
      </c>
      <c r="H44" s="70">
        <v>1123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2:28" ht="13.5" customHeight="1">
      <c r="B45" s="65"/>
      <c r="H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s="4" customFormat="1" ht="13.5" customHeight="1">
      <c r="A46" s="67" t="s">
        <v>64</v>
      </c>
      <c r="B46" s="78">
        <v>8035</v>
      </c>
      <c r="C46" s="81">
        <v>2969</v>
      </c>
      <c r="D46" s="81">
        <v>817</v>
      </c>
      <c r="E46" s="81">
        <v>5883</v>
      </c>
      <c r="F46" s="81">
        <v>2851</v>
      </c>
      <c r="G46" s="81">
        <v>2939</v>
      </c>
      <c r="H46" s="81">
        <v>93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s="4" customFormat="1" ht="13.5" customHeight="1">
      <c r="A47" s="82" t="s">
        <v>29</v>
      </c>
      <c r="B47" s="78">
        <v>7658</v>
      </c>
      <c r="C47" s="81">
        <v>2691</v>
      </c>
      <c r="D47" s="81">
        <v>1064</v>
      </c>
      <c r="E47" s="81">
        <v>6031</v>
      </c>
      <c r="F47" s="81">
        <v>2815</v>
      </c>
      <c r="G47" s="81">
        <v>3129</v>
      </c>
      <c r="H47" s="81">
        <v>87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s="4" customFormat="1" ht="13.5" customHeight="1">
      <c r="A48" s="82" t="s">
        <v>30</v>
      </c>
      <c r="B48" s="78">
        <v>8847</v>
      </c>
      <c r="C48" s="81">
        <v>2898</v>
      </c>
      <c r="D48" s="81">
        <v>2144</v>
      </c>
      <c r="E48" s="81">
        <v>8093</v>
      </c>
      <c r="F48" s="81">
        <v>2927</v>
      </c>
      <c r="G48" s="81">
        <v>5065</v>
      </c>
      <c r="H48" s="81">
        <v>101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s="4" customFormat="1" ht="13.5" customHeight="1">
      <c r="A49" s="82" t="s">
        <v>31</v>
      </c>
      <c r="B49" s="78">
        <v>8704</v>
      </c>
      <c r="C49" s="81">
        <v>3446</v>
      </c>
      <c r="D49" s="81">
        <v>1490</v>
      </c>
      <c r="E49" s="81">
        <v>6748</v>
      </c>
      <c r="F49" s="81">
        <v>2860</v>
      </c>
      <c r="G49" s="81">
        <v>3788</v>
      </c>
      <c r="H49" s="81">
        <v>100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s="4" customFormat="1" ht="13.5" customHeight="1">
      <c r="A50" s="82" t="s">
        <v>32</v>
      </c>
      <c r="B50" s="78">
        <v>8826</v>
      </c>
      <c r="C50" s="81">
        <v>3785</v>
      </c>
      <c r="D50" s="81">
        <v>541</v>
      </c>
      <c r="E50" s="81">
        <v>5582</v>
      </c>
      <c r="F50" s="81">
        <v>3341</v>
      </c>
      <c r="G50" s="81">
        <v>2140</v>
      </c>
      <c r="H50" s="81">
        <v>101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s="4" customFormat="1" ht="13.5" customHeight="1">
      <c r="A51" s="82" t="s">
        <v>33</v>
      </c>
      <c r="B51" s="78">
        <v>8312</v>
      </c>
      <c r="C51" s="81">
        <v>4585</v>
      </c>
      <c r="D51" s="81">
        <v>169</v>
      </c>
      <c r="E51" s="81">
        <v>3896</v>
      </c>
      <c r="F51" s="81">
        <v>3638</v>
      </c>
      <c r="G51" s="81">
        <v>167</v>
      </c>
      <c r="H51" s="81">
        <v>91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s="4" customFormat="1" ht="13.5" customHeight="1">
      <c r="A52" s="82" t="s">
        <v>34</v>
      </c>
      <c r="B52" s="78">
        <v>8146</v>
      </c>
      <c r="C52" s="81">
        <v>4720</v>
      </c>
      <c r="D52" s="81">
        <v>283</v>
      </c>
      <c r="E52" s="81">
        <v>3709</v>
      </c>
      <c r="F52" s="81">
        <v>3121</v>
      </c>
      <c r="G52" s="81">
        <v>498</v>
      </c>
      <c r="H52" s="81">
        <v>90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s="4" customFormat="1" ht="13.5" customHeight="1">
      <c r="A53" s="82" t="s">
        <v>35</v>
      </c>
      <c r="B53" s="78">
        <v>8049</v>
      </c>
      <c r="C53" s="81">
        <v>4548</v>
      </c>
      <c r="D53" s="81">
        <v>206</v>
      </c>
      <c r="E53" s="81">
        <v>3707</v>
      </c>
      <c r="F53" s="81">
        <v>2911</v>
      </c>
      <c r="G53" s="81">
        <v>706</v>
      </c>
      <c r="H53" s="81">
        <v>90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s="4" customFormat="1" ht="13.5" customHeight="1">
      <c r="A54" s="83" t="s">
        <v>36</v>
      </c>
      <c r="B54" s="78">
        <v>7849</v>
      </c>
      <c r="C54" s="81">
        <v>4536</v>
      </c>
      <c r="D54" s="81">
        <v>178</v>
      </c>
      <c r="E54" s="81">
        <v>3491</v>
      </c>
      <c r="F54" s="81">
        <v>3382</v>
      </c>
      <c r="G54" s="81">
        <v>20</v>
      </c>
      <c r="H54" s="81">
        <v>89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s="4" customFormat="1" ht="13.5" customHeight="1">
      <c r="A55" s="82" t="s">
        <v>37</v>
      </c>
      <c r="B55" s="78">
        <v>8326</v>
      </c>
      <c r="C55" s="81">
        <v>4921</v>
      </c>
      <c r="D55" s="81">
        <v>172</v>
      </c>
      <c r="E55" s="81">
        <v>3577</v>
      </c>
      <c r="F55" s="81">
        <v>3131</v>
      </c>
      <c r="G55" s="81">
        <v>356</v>
      </c>
      <c r="H55" s="81">
        <v>90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s="4" customFormat="1" ht="13.5" customHeight="1">
      <c r="A56" s="82" t="s">
        <v>38</v>
      </c>
      <c r="B56" s="78">
        <v>8105</v>
      </c>
      <c r="C56" s="81">
        <v>4275</v>
      </c>
      <c r="D56" s="81">
        <v>160</v>
      </c>
      <c r="E56" s="81">
        <v>3990</v>
      </c>
      <c r="F56" s="81">
        <v>2920</v>
      </c>
      <c r="G56" s="81">
        <v>981</v>
      </c>
      <c r="H56" s="81">
        <v>89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s="4" customFormat="1" ht="13.5" customHeight="1">
      <c r="A57" s="84" t="s">
        <v>39</v>
      </c>
      <c r="B57" s="85">
        <v>8579</v>
      </c>
      <c r="C57" s="86">
        <v>3580</v>
      </c>
      <c r="D57" s="86">
        <v>985</v>
      </c>
      <c r="E57" s="86">
        <v>5935</v>
      </c>
      <c r="F57" s="86">
        <v>3056</v>
      </c>
      <c r="G57" s="86">
        <v>2777</v>
      </c>
      <c r="H57" s="86">
        <v>102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ht="13.5" customHeight="1">
      <c r="A58" s="4" t="s">
        <v>60</v>
      </c>
      <c r="B58" s="4"/>
      <c r="C58" s="4"/>
      <c r="D58" s="4"/>
      <c r="E58" s="4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3.5" customHeight="1">
      <c r="A59" s="68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12">
      <c r="A60" s="26" t="s">
        <v>40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0:28" ht="12"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0:28" ht="12"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0:28" ht="12"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0:28" ht="12"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0:28" ht="12"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0:28" ht="12"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0:28" ht="12"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0:28" ht="12"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0:28" ht="12"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0:28" ht="12"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0:28" ht="12"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0:28" ht="12"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0:28" ht="12"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0:28" ht="12"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0:28" ht="12"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0:28" ht="12"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0:28" ht="12"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0:28" ht="12"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0:28" ht="12"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0:28" ht="12"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0:28" ht="12"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0:28" ht="12"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0:28" ht="12"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0:28" ht="12"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0:28" ht="12"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0:28" ht="12"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0:28" ht="12"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0:28" ht="12"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0:28" ht="12"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10:28" ht="12"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0:28" ht="12"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0:28" ht="12"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10:28" ht="12"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0:28" ht="12"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10:28" ht="12"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0:28" ht="12"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0:28" ht="12"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</row>
    <row r="98" spans="10:28" ht="12"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spans="10:28" ht="12"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</row>
    <row r="100" spans="10:28" ht="12"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</row>
    <row r="101" spans="10:28" ht="12"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  <row r="102" spans="10:28" ht="12"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</row>
    <row r="103" spans="10:28" ht="12"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10:28" ht="12"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</row>
    <row r="105" spans="10:28" ht="12"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</row>
    <row r="106" spans="10:28" ht="12"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</row>
    <row r="107" spans="10:28" ht="12"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</row>
    <row r="108" spans="10:28" ht="12"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</row>
    <row r="109" spans="10:28" ht="12"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</row>
    <row r="110" spans="10:28" ht="12"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0:28" ht="12"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</row>
    <row r="112" spans="10:28" ht="12"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0:28" ht="12"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</row>
    <row r="114" spans="10:28" ht="12"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</row>
    <row r="115" spans="10:28" ht="12"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</row>
    <row r="116" spans="10:28" ht="12"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</row>
    <row r="117" spans="10:28" ht="12"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</row>
    <row r="118" spans="10:28" ht="12"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</row>
    <row r="119" spans="10:28" ht="12"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</row>
    <row r="120" spans="10:28" ht="12"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</row>
    <row r="121" spans="10:28" ht="12"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</row>
    <row r="122" spans="10:28" ht="12"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</row>
    <row r="123" spans="10:28" ht="12"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</row>
    <row r="124" spans="10:28" ht="12"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</row>
    <row r="125" spans="10:28" ht="12"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</row>
    <row r="126" spans="10:28" ht="12"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</row>
    <row r="127" spans="10:28" ht="12"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</row>
    <row r="128" spans="10:28" ht="12"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</row>
    <row r="129" spans="10:28" ht="12"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</row>
    <row r="130" spans="10:28" ht="12"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</row>
    <row r="131" spans="10:28" ht="12"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</row>
    <row r="132" spans="10:28" ht="12"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</row>
    <row r="133" spans="10:28" ht="12"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</row>
    <row r="134" spans="10:28" ht="12"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</row>
    <row r="135" spans="10:28" ht="12"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</row>
    <row r="136" spans="10:28" ht="12"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</row>
    <row r="137" spans="10:28" ht="12"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</row>
    <row r="138" spans="10:28" ht="12"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</row>
    <row r="139" spans="10:28" ht="12"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</row>
    <row r="140" spans="10:28" ht="12"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</row>
    <row r="141" spans="10:28" ht="12"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</row>
    <row r="142" spans="10:28" ht="12"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2004-02-18T05:32:18Z</cp:lastPrinted>
  <dcterms:created xsi:type="dcterms:W3CDTF">2002-02-01T06:25:38Z</dcterms:created>
  <dcterms:modified xsi:type="dcterms:W3CDTF">2005-07-29T06:01:43Z</dcterms:modified>
  <cp:category/>
  <cp:version/>
  <cp:contentType/>
  <cp:contentStatus/>
</cp:coreProperties>
</file>