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29" sheetId="1" r:id="rId1"/>
  </sheets>
  <definedNames>
    <definedName name="_5６農家人口" localSheetId="0">'229'!$A$1:$A$41</definedName>
    <definedName name="_5６農家人口">#REF!</definedName>
    <definedName name="_Regression_Int" localSheetId="0" hidden="1">1</definedName>
    <definedName name="_xlnm.Print_Area" localSheetId="0">'229'!$A$1:$L$41</definedName>
    <definedName name="Print_Area_MI" localSheetId="0">'229'!$A$2:$B$39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<sst xmlns="http://schemas.openxmlformats.org/spreadsheetml/2006/main" count="84" uniqueCount="45">
  <si>
    <t>各年度５月１日</t>
  </si>
  <si>
    <t>(単位  園、学級、人)</t>
  </si>
  <si>
    <t>年度および</t>
  </si>
  <si>
    <t>　</t>
  </si>
  <si>
    <t>園　　　児　　　数</t>
  </si>
  <si>
    <t>園数</t>
  </si>
  <si>
    <t>学級数</t>
  </si>
  <si>
    <t>総　　数</t>
  </si>
  <si>
    <t>３　歳</t>
  </si>
  <si>
    <t>４　歳</t>
  </si>
  <si>
    <t>５　歳</t>
  </si>
  <si>
    <t>市　　　郡</t>
  </si>
  <si>
    <t>総　数</t>
  </si>
  <si>
    <t>男</t>
  </si>
  <si>
    <t>女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</si>
  <si>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</si>
  <si>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</si>
  <si>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</si>
  <si>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</si>
  <si>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</si>
  <si>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</si>
  <si>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</si>
  <si>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</si>
  <si>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</si>
  <si>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</si>
  <si>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</si>
  <si>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</si>
  <si>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</si>
  <si>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</si>
  <si>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</si>
  <si>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</si>
  <si>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</si>
  <si>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</si>
  <si>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</si>
  <si>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</si>
  <si>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</si>
  <si>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</si>
  <si>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</si>
  <si>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</si>
  <si>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</si>
  <si>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>資料：文部科学省「学校基本調査」</t>
  </si>
  <si>
    <t>　注）園数には分園を含む。</t>
  </si>
  <si>
    <t xml:space="preserve"> </t>
  </si>
  <si>
    <t>平成11年度</t>
  </si>
  <si>
    <r>
      <t>　2</t>
    </r>
    <r>
      <rPr>
        <sz val="14"/>
        <rFont val="ＭＳ 明朝"/>
        <family val="1"/>
      </rPr>
      <t>29</t>
    </r>
    <r>
      <rPr>
        <sz val="14"/>
        <rFont val="ＭＳ 明朝"/>
        <family val="1"/>
      </rPr>
      <t>．幼　　　　稚　　　　園</t>
    </r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</si>
</sst>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_);[Red]\(0\)"/>
    <numFmt numFmtId="199" formatCode="[&lt;=999]000;000\-00"/>
    <numFmt numFmtId="200" formatCode="0_);\(0\)"/>
    <numFmt numFmtId="201" formatCode="0.0"/>
    <numFmt numFmtId="202" formatCode="#,##0.0;[Red]\-#,##0.0"/>
    <numFmt numFmtId="203" formatCode="#,##0.0000;[Red]\-#,##0.0000"/>
    <numFmt numFmtId="204" formatCode="0.0;&quot;△ &quot;0.0"/>
    <numFmt numFmtId="205" formatCode="#,##0.0;&quot;△ &quot;#,##0.0"/>
    <numFmt numFmtId="206" formatCode="_ * #,##0_ ;_ * &quot;△&quot;#,##0_ ;_ * &quot;-&quot;_ ;_ @_ "/>
    <numFmt numFmtId="207" formatCode="#,##0;&quot;△ &quot;#,##0"/>
    <numFmt numFmtId="208" formatCode="#,##0.00_);[Red]\(#,##0.00\)"/>
    <numFmt numFmtId="209" formatCode="#,##0.0_);[Red]\(#,##0.0\)"/>
    <numFmt numFmtId="210" formatCode="_ * #,##0_ ;_ * &quot;\&quot;\!\-#,##0_ ;_ * &quot;-&quot;_ ;_ @_ "/>
    <numFmt numFmtId="211" formatCode="#,##0.0_ ;[Red]&quot;\&quot;\!\-#,##0.0&quot;\&quot;\!\ "/>
    <numFmt numFmtId="212" formatCode="0.0_);\(0.0\)"/>
    <numFmt numFmtId="213" formatCode="0.0%"/>
  </numFmts>
  <fonts count="8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</cellStyleXfs>
  <cellXfs count="45">
    <xf numFmtId="0" fontId="0" fillId="0" borderId="0" xfId="0" applyAlignment="1">
      <alignment/>
    </xf>
    <xf numFmtId="176" fontId="5" fillId="0" borderId="0" xfId="21" applyNumberFormat="1" applyFont="1" applyAlignment="1">
      <alignment horizontal="centerContinuous"/>
      <protection/>
    </xf>
    <xf numFmtId="176" fontId="4" fillId="0" borderId="0" xfId="21" applyNumberFormat="1" applyFont="1" applyAlignment="1">
      <alignment horizontal="centerContinuous"/>
      <protection/>
    </xf>
    <xf numFmtId="176" fontId="4" fillId="0" borderId="0" xfId="21" applyNumberFormat="1" applyFont="1">
      <alignment/>
      <protection/>
    </xf>
    <xf numFmtId="176" fontId="0" fillId="0" borderId="0" xfId="21" applyNumberFormat="1" applyFont="1" applyAlignment="1" applyProtection="1">
      <alignment horizontal="centerContinuous"/>
      <protection/>
    </xf>
    <xf numFmtId="176" fontId="4" fillId="0" borderId="1" xfId="21" applyNumberFormat="1" applyFont="1" applyBorder="1" applyAlignment="1" applyProtection="1">
      <alignment horizontal="left"/>
      <protection/>
    </xf>
    <xf numFmtId="176" fontId="4" fillId="0" borderId="1" xfId="21" applyNumberFormat="1" applyFont="1" applyBorder="1">
      <alignment/>
      <protection/>
    </xf>
    <xf numFmtId="176" fontId="6" fillId="0" borderId="0" xfId="21" applyNumberFormat="1" applyFont="1" applyBorder="1" applyAlignment="1" applyProtection="1">
      <alignment horizontal="center"/>
      <protection/>
    </xf>
    <xf numFmtId="176" fontId="6" fillId="0" borderId="2" xfId="21" applyNumberFormat="1" applyFont="1" applyBorder="1" applyAlignment="1" applyProtection="1">
      <alignment horizontal="centerContinuous" vertical="center"/>
      <protection/>
    </xf>
    <xf numFmtId="176" fontId="6" fillId="0" borderId="3" xfId="21" applyNumberFormat="1" applyFont="1" applyBorder="1" applyAlignment="1" applyProtection="1">
      <alignment horizontal="centerContinuous" vertical="center"/>
      <protection/>
    </xf>
    <xf numFmtId="176" fontId="6" fillId="0" borderId="4" xfId="21" applyNumberFormat="1" applyFont="1" applyBorder="1" applyAlignment="1">
      <alignment horizontal="centerContinuous" vertical="center"/>
      <protection/>
    </xf>
    <xf numFmtId="176" fontId="6" fillId="0" borderId="5" xfId="21" applyNumberFormat="1" applyFont="1" applyBorder="1" applyAlignment="1" applyProtection="1">
      <alignment horizontal="centerContinuous" vertical="center"/>
      <protection/>
    </xf>
    <xf numFmtId="176" fontId="6" fillId="0" borderId="5" xfId="21" applyNumberFormat="1" applyFont="1" applyBorder="1" applyAlignment="1">
      <alignment horizontal="centerContinuous" vertical="center"/>
      <protection/>
    </xf>
    <xf numFmtId="176" fontId="6" fillId="0" borderId="6" xfId="21" applyNumberFormat="1" applyFont="1" applyBorder="1" applyAlignment="1" applyProtection="1">
      <alignment horizontal="centerContinuous" vertical="center"/>
      <protection/>
    </xf>
    <xf numFmtId="176" fontId="6" fillId="0" borderId="7" xfId="21" applyNumberFormat="1" applyFont="1" applyBorder="1" applyAlignment="1" applyProtection="1">
      <alignment horizontal="centerContinuous" vertical="center"/>
      <protection/>
    </xf>
    <xf numFmtId="176" fontId="6" fillId="0" borderId="7" xfId="21" applyNumberFormat="1" applyFont="1" applyBorder="1" applyAlignment="1">
      <alignment horizontal="centerContinuous" vertical="center"/>
      <protection/>
    </xf>
    <xf numFmtId="0" fontId="6" fillId="0" borderId="0" xfId="21" applyFont="1" applyBorder="1" applyAlignment="1">
      <alignment horizontal="center" vertical="center"/>
      <protection/>
    </xf>
    <xf numFmtId="176" fontId="6" fillId="0" borderId="8" xfId="21" applyNumberFormat="1" applyFont="1" applyBorder="1" applyAlignment="1" applyProtection="1">
      <alignment horizontal="centerContinuous" vertical="center"/>
      <protection/>
    </xf>
    <xf numFmtId="176" fontId="6" fillId="0" borderId="8" xfId="21" applyNumberFormat="1" applyFont="1" applyBorder="1" applyAlignment="1" applyProtection="1">
      <alignment horizontal="centerContinuous"/>
      <protection/>
    </xf>
    <xf numFmtId="176" fontId="6" fillId="0" borderId="4" xfId="21" applyNumberFormat="1" applyFont="1" applyBorder="1" applyAlignment="1" applyProtection="1">
      <alignment horizontal="centerContinuous"/>
      <protection/>
    </xf>
    <xf numFmtId="176" fontId="6" fillId="0" borderId="9" xfId="21" applyNumberFormat="1" applyFont="1" applyBorder="1" applyAlignment="1" applyProtection="1">
      <alignment horizontal="centerContinuous"/>
      <protection/>
    </xf>
    <xf numFmtId="176" fontId="6" fillId="0" borderId="0" xfId="21" applyNumberFormat="1" applyFont="1" applyBorder="1" applyAlignment="1" applyProtection="1">
      <alignment horizontal="centerContinuous"/>
      <protection/>
    </xf>
    <xf numFmtId="0" fontId="6" fillId="0" borderId="5" xfId="21" applyFont="1" applyBorder="1" applyAlignment="1">
      <alignment horizontal="center" vertical="center"/>
      <protection/>
    </xf>
    <xf numFmtId="176" fontId="6" fillId="0" borderId="4" xfId="21" applyNumberFormat="1" applyFont="1" applyBorder="1" applyAlignment="1" applyProtection="1">
      <alignment horizontal="center"/>
      <protection/>
    </xf>
    <xf numFmtId="176" fontId="6" fillId="0" borderId="10" xfId="21" applyNumberFormat="1" applyFont="1" applyBorder="1" applyAlignment="1" applyProtection="1">
      <alignment horizontal="center"/>
      <protection/>
    </xf>
    <xf numFmtId="176" fontId="4" fillId="0" borderId="0" xfId="21" applyNumberFormat="1" applyFont="1" applyBorder="1" applyAlignment="1" applyProtection="1">
      <alignment horizontal="center"/>
      <protection/>
    </xf>
    <xf numFmtId="41" fontId="4" fillId="0" borderId="8" xfId="21" applyNumberFormat="1" applyFont="1" applyBorder="1" applyProtection="1">
      <alignment/>
      <protection/>
    </xf>
    <xf numFmtId="41" fontId="4" fillId="0" borderId="0" xfId="21" applyNumberFormat="1" applyFont="1" applyBorder="1" applyProtection="1">
      <alignment/>
      <protection/>
    </xf>
    <xf numFmtId="41" fontId="4" fillId="0" borderId="0" xfId="21" applyNumberFormat="1" applyFont="1">
      <alignment/>
      <protection/>
    </xf>
    <xf numFmtId="41" fontId="4" fillId="0" borderId="0" xfId="21" applyNumberFormat="1" applyFont="1" applyBorder="1">
      <alignment/>
      <protection/>
    </xf>
    <xf numFmtId="41" fontId="4" fillId="0" borderId="8" xfId="21" applyNumberFormat="1" applyFont="1" applyBorder="1">
      <alignment/>
      <protection/>
    </xf>
    <xf numFmtId="176" fontId="4" fillId="0" borderId="0" xfId="21" applyNumberFormat="1" applyFont="1" applyBorder="1" applyAlignment="1">
      <alignment horizontal="center"/>
      <protection/>
    </xf>
    <xf numFmtId="176" fontId="7" fillId="0" borderId="0" xfId="21" applyNumberFormat="1" applyFont="1" applyBorder="1" applyAlignment="1" applyProtection="1" quotePrefix="1">
      <alignment horizontal="center"/>
      <protection/>
    </xf>
    <xf numFmtId="41" fontId="7" fillId="0" borderId="8" xfId="21" applyNumberFormat="1" applyFont="1" applyBorder="1" applyProtection="1">
      <alignment/>
      <protection/>
    </xf>
    <xf numFmtId="41" fontId="7" fillId="0" borderId="0" xfId="21" applyNumberFormat="1" applyFont="1" applyBorder="1" applyProtection="1">
      <alignment/>
      <protection/>
    </xf>
    <xf numFmtId="176" fontId="7" fillId="0" borderId="0" xfId="21" applyNumberFormat="1" applyFont="1">
      <alignment/>
      <protection/>
    </xf>
    <xf numFmtId="176" fontId="7" fillId="0" borderId="0" xfId="21" applyNumberFormat="1" applyFont="1" applyBorder="1" applyAlignment="1" applyProtection="1">
      <alignment horizontal="center"/>
      <protection/>
    </xf>
    <xf numFmtId="176" fontId="4" fillId="0" borderId="0" xfId="21" applyNumberFormat="1" applyFont="1" applyBorder="1">
      <alignment/>
      <protection/>
    </xf>
    <xf numFmtId="176" fontId="4" fillId="0" borderId="11" xfId="21" applyNumberFormat="1" applyFont="1" applyBorder="1" applyAlignment="1" applyProtection="1">
      <alignment horizontal="center"/>
      <protection/>
    </xf>
    <xf numFmtId="176" fontId="4" fillId="0" borderId="9" xfId="21" applyNumberFormat="1" applyFont="1" applyBorder="1" applyAlignment="1" applyProtection="1">
      <alignment horizontal="center"/>
      <protection/>
    </xf>
    <xf numFmtId="176" fontId="4" fillId="0" borderId="12" xfId="21" applyNumberFormat="1" applyFont="1" applyBorder="1">
      <alignment/>
      <protection/>
    </xf>
    <xf numFmtId="176" fontId="4" fillId="0" borderId="0" xfId="21" applyNumberFormat="1" applyFont="1" applyBorder="1" applyAlignment="1" applyProtection="1" quotePrefix="1">
      <alignment horizontal="center"/>
      <protection/>
    </xf>
    <xf numFmtId="176" fontId="4" fillId="0" borderId="0" xfId="21" applyNumberFormat="1" applyFont="1" applyAlignment="1">
      <alignment horizontal="right"/>
      <protection/>
    </xf>
    <xf numFmtId="0" fontId="0" fillId="0" borderId="0" xfId="21" applyAlignment="1">
      <alignment horizontal="right"/>
      <protection/>
    </xf>
    <xf numFmtId="0" fontId="0" fillId="0" borderId="1" xfId="21" applyBorder="1" applyAlignment="1">
      <alignment horizontal="right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20-1教育(1)226-234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106"/>
  <sheetViews>
    <sheetView showGridLines="0" tabSelected="1" workbookViewId="0" topLeftCell="A1">
      <selection activeCell="A1" sqref="A1"/>
    </sheetView>
  </sheetViews>
  <sheetFormatPr defaultColWidth="21.33203125" defaultRowHeight="12" customHeight="1"/>
  <cols>
    <col min="1" max="1" width="9.16015625" style="3" customWidth="1"/>
    <col min="2" max="3" width="6" style="3" customWidth="1"/>
    <col min="4" max="4" width="7.33203125" style="3" customWidth="1"/>
    <col min="5" max="12" width="6" style="3" customWidth="1"/>
    <col min="13" max="16384" width="21.33203125" style="3" customWidth="1"/>
  </cols>
  <sheetData>
    <row r="1" spans="1:6" ht="19.5" customHeight="1">
      <c r="A1" s="1"/>
      <c r="B1" s="2"/>
      <c r="C1" s="2"/>
      <c r="D1" s="2"/>
      <c r="E1" s="2"/>
      <c r="F1" s="2"/>
    </row>
    <row r="2" spans="1:12" ht="15.75" customHeight="1">
      <c r="A2" s="4" t="s">
        <v>44</v>
      </c>
      <c r="B2" s="2"/>
      <c r="C2" s="2"/>
      <c r="D2" s="2"/>
      <c r="E2" s="2"/>
      <c r="F2" s="2"/>
      <c r="G2" s="2"/>
      <c r="H2" s="2"/>
      <c r="I2" s="2"/>
      <c r="J2" s="2"/>
      <c r="K2" s="42" t="s">
        <v>0</v>
      </c>
      <c r="L2" s="43"/>
    </row>
    <row r="3" spans="1:12" ht="12" customHeight="1" thickBot="1">
      <c r="A3" s="5" t="s">
        <v>1</v>
      </c>
      <c r="B3" s="6"/>
      <c r="C3" s="6"/>
      <c r="D3" s="6"/>
      <c r="E3" s="6"/>
      <c r="F3" s="6"/>
      <c r="K3" s="44"/>
      <c r="L3" s="44"/>
    </row>
    <row r="4" spans="1:12" ht="13.5" customHeight="1" thickTop="1">
      <c r="A4" s="7" t="s">
        <v>2</v>
      </c>
      <c r="B4" s="8"/>
      <c r="C4" s="9" t="s">
        <v>3</v>
      </c>
      <c r="D4" s="10" t="s">
        <v>4</v>
      </c>
      <c r="E4" s="11"/>
      <c r="F4" s="12"/>
      <c r="G4" s="13"/>
      <c r="H4" s="14"/>
      <c r="I4" s="14"/>
      <c r="J4" s="15"/>
      <c r="K4" s="15"/>
      <c r="L4" s="15"/>
    </row>
    <row r="5" spans="1:12" ht="12" customHeight="1">
      <c r="A5" s="16"/>
      <c r="B5" s="17" t="s">
        <v>5</v>
      </c>
      <c r="C5" s="18" t="s">
        <v>6</v>
      </c>
      <c r="D5" s="10" t="s">
        <v>7</v>
      </c>
      <c r="E5" s="19"/>
      <c r="F5" s="20"/>
      <c r="G5" s="19" t="s">
        <v>8</v>
      </c>
      <c r="H5" s="20"/>
      <c r="I5" s="19" t="s">
        <v>9</v>
      </c>
      <c r="J5" s="20"/>
      <c r="K5" s="21" t="s">
        <v>10</v>
      </c>
      <c r="L5" s="21"/>
    </row>
    <row r="6" spans="1:12" ht="12" customHeight="1">
      <c r="A6" s="22" t="s">
        <v>11</v>
      </c>
      <c r="B6" s="23"/>
      <c r="C6" s="23"/>
      <c r="D6" s="24" t="s">
        <v>12</v>
      </c>
      <c r="E6" s="23" t="s">
        <v>13</v>
      </c>
      <c r="F6" s="23" t="s">
        <v>14</v>
      </c>
      <c r="G6" s="23" t="s">
        <v>13</v>
      </c>
      <c r="H6" s="23" t="s">
        <v>14</v>
      </c>
      <c r="I6" s="23" t="s">
        <v>13</v>
      </c>
      <c r="J6" s="23" t="s">
        <v>14</v>
      </c>
      <c r="K6" s="24" t="s">
        <v>13</v>
      </c>
      <c r="L6" s="24" t="s">
        <v>14</v>
      </c>
    </row>
    <row r="7" spans="1:12" ht="12" customHeight="1">
      <c r="A7" s="25" t="s">
        <v>43</v>
      </c>
      <c r="B7" s="26">
        <v>276</v>
      </c>
      <c r="C7" s="27">
        <v>686</v>
      </c>
      <c r="D7" s="28">
        <v>14740</v>
      </c>
      <c r="E7" s="29">
        <v>7532</v>
      </c>
      <c r="F7" s="28">
        <v>7208</v>
      </c>
      <c r="G7" s="28">
        <v>1058</v>
      </c>
      <c r="H7" s="28">
        <v>1062</v>
      </c>
      <c r="I7" s="28">
        <v>2392</v>
      </c>
      <c r="J7" s="28">
        <v>2325</v>
      </c>
      <c r="K7" s="28">
        <v>4082</v>
      </c>
      <c r="L7" s="28">
        <v>3821</v>
      </c>
    </row>
    <row r="8" spans="1:12" ht="12" customHeight="1">
      <c r="A8" s="25">
        <v>12</v>
      </c>
      <c r="B8" s="30">
        <v>275</v>
      </c>
      <c r="C8" s="29">
        <v>681</v>
      </c>
      <c r="D8" s="28">
        <v>14640</v>
      </c>
      <c r="E8" s="29">
        <v>7483</v>
      </c>
      <c r="F8" s="28">
        <v>7157</v>
      </c>
      <c r="G8" s="28">
        <v>1196</v>
      </c>
      <c r="H8" s="28">
        <v>1076</v>
      </c>
      <c r="I8" s="28">
        <v>2146</v>
      </c>
      <c r="J8" s="28">
        <v>2158</v>
      </c>
      <c r="K8" s="28">
        <v>4141</v>
      </c>
      <c r="L8" s="28">
        <v>3923</v>
      </c>
    </row>
    <row r="9" spans="1:12" ht="12" customHeight="1">
      <c r="A9" s="25">
        <v>13</v>
      </c>
      <c r="B9" s="30">
        <v>273</v>
      </c>
      <c r="C9" s="29">
        <v>687</v>
      </c>
      <c r="D9" s="28">
        <v>14225</v>
      </c>
      <c r="E9" s="29">
        <v>7231</v>
      </c>
      <c r="F9" s="28">
        <v>6994</v>
      </c>
      <c r="G9" s="28">
        <v>1183</v>
      </c>
      <c r="H9" s="28">
        <v>1080</v>
      </c>
      <c r="I9" s="28">
        <v>2317</v>
      </c>
      <c r="J9" s="28">
        <v>2190</v>
      </c>
      <c r="K9" s="28">
        <v>3731</v>
      </c>
      <c r="L9" s="28">
        <v>3724</v>
      </c>
    </row>
    <row r="10" spans="1:12" ht="12" customHeight="1">
      <c r="A10" s="41">
        <v>14</v>
      </c>
      <c r="B10" s="30">
        <v>266</v>
      </c>
      <c r="C10" s="29">
        <v>687</v>
      </c>
      <c r="D10" s="28">
        <v>14127</v>
      </c>
      <c r="E10" s="29">
        <v>7201</v>
      </c>
      <c r="F10" s="28">
        <v>6926</v>
      </c>
      <c r="G10" s="28">
        <v>1126</v>
      </c>
      <c r="H10" s="28">
        <v>1087</v>
      </c>
      <c r="I10" s="28">
        <v>2236</v>
      </c>
      <c r="J10" s="28">
        <v>2171</v>
      </c>
      <c r="K10" s="28">
        <v>3839</v>
      </c>
      <c r="L10" s="28">
        <v>3668</v>
      </c>
    </row>
    <row r="11" spans="1:12" ht="6" customHeight="1">
      <c r="A11" s="31"/>
      <c r="B11" s="30"/>
      <c r="C11" s="29"/>
      <c r="D11" s="28"/>
      <c r="E11" s="29"/>
      <c r="F11" s="28"/>
      <c r="G11" s="28"/>
      <c r="H11" s="28"/>
      <c r="I11" s="28"/>
      <c r="J11" s="28"/>
      <c r="K11" s="28"/>
      <c r="L11" s="28"/>
    </row>
    <row r="12" spans="1:12" s="35" customFormat="1" ht="12" customHeight="1">
      <c r="A12" s="32">
        <v>15</v>
      </c>
      <c r="B12" s="33">
        <f>SUM(B14:B15)</f>
        <v>263</v>
      </c>
      <c r="C12" s="34">
        <f aca="true" t="shared" si="0" ref="C12:L12">SUM(C14:C15)</f>
        <v>672</v>
      </c>
      <c r="D12" s="34">
        <f t="shared" si="0"/>
        <v>13618</v>
      </c>
      <c r="E12" s="34">
        <f t="shared" si="0"/>
        <v>6941</v>
      </c>
      <c r="F12" s="34">
        <f t="shared" si="0"/>
        <v>6677</v>
      </c>
      <c r="G12" s="34">
        <f t="shared" si="0"/>
        <v>1159</v>
      </c>
      <c r="H12" s="34">
        <f t="shared" si="0"/>
        <v>1050</v>
      </c>
      <c r="I12" s="34">
        <f t="shared" si="0"/>
        <v>2075</v>
      </c>
      <c r="J12" s="34">
        <f t="shared" si="0"/>
        <v>2057</v>
      </c>
      <c r="K12" s="34">
        <f t="shared" si="0"/>
        <v>3707</v>
      </c>
      <c r="L12" s="34">
        <f t="shared" si="0"/>
        <v>3570</v>
      </c>
    </row>
    <row r="13" spans="1:12" s="35" customFormat="1" ht="6" customHeight="1">
      <c r="A13" s="32"/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34"/>
    </row>
    <row r="14" spans="1:12" s="35" customFormat="1" ht="12" customHeight="1">
      <c r="A14" s="36" t="s">
        <v>15</v>
      </c>
      <c r="B14" s="33">
        <f>SUM(B17:B27)</f>
        <v>163</v>
      </c>
      <c r="C14" s="34">
        <f aca="true" t="shared" si="1" ref="C14:L14">SUM(C17:C27)</f>
        <v>520</v>
      </c>
      <c r="D14" s="34">
        <f t="shared" si="1"/>
        <v>11541</v>
      </c>
      <c r="E14" s="34">
        <f t="shared" si="1"/>
        <v>5880</v>
      </c>
      <c r="F14" s="34">
        <f t="shared" si="1"/>
        <v>5661</v>
      </c>
      <c r="G14" s="34">
        <f t="shared" si="1"/>
        <v>1071</v>
      </c>
      <c r="H14" s="34">
        <f t="shared" si="1"/>
        <v>951</v>
      </c>
      <c r="I14" s="34">
        <f t="shared" si="1"/>
        <v>1829</v>
      </c>
      <c r="J14" s="34">
        <f t="shared" si="1"/>
        <v>1818</v>
      </c>
      <c r="K14" s="34">
        <f t="shared" si="1"/>
        <v>2980</v>
      </c>
      <c r="L14" s="34">
        <f t="shared" si="1"/>
        <v>2892</v>
      </c>
    </row>
    <row r="15" spans="1:12" s="35" customFormat="1" ht="12" customHeight="1">
      <c r="A15" s="36" t="s">
        <v>16</v>
      </c>
      <c r="B15" s="33">
        <f>SUM(B28:B39)</f>
        <v>100</v>
      </c>
      <c r="C15" s="34">
        <f aca="true" t="shared" si="2" ref="C15:L15">SUM(C28:C39)</f>
        <v>152</v>
      </c>
      <c r="D15" s="34">
        <f t="shared" si="2"/>
        <v>2077</v>
      </c>
      <c r="E15" s="34">
        <f t="shared" si="2"/>
        <v>1061</v>
      </c>
      <c r="F15" s="34">
        <f t="shared" si="2"/>
        <v>1016</v>
      </c>
      <c r="G15" s="34">
        <f t="shared" si="2"/>
        <v>88</v>
      </c>
      <c r="H15" s="34">
        <f t="shared" si="2"/>
        <v>99</v>
      </c>
      <c r="I15" s="34">
        <f t="shared" si="2"/>
        <v>246</v>
      </c>
      <c r="J15" s="34">
        <f t="shared" si="2"/>
        <v>239</v>
      </c>
      <c r="K15" s="34">
        <f t="shared" si="2"/>
        <v>727</v>
      </c>
      <c r="L15" s="34">
        <f t="shared" si="2"/>
        <v>678</v>
      </c>
    </row>
    <row r="16" spans="1:12" ht="8.25" customHeight="1">
      <c r="A16" s="37"/>
      <c r="B16" s="30"/>
      <c r="C16" s="29"/>
      <c r="D16" s="28"/>
      <c r="E16" s="29"/>
      <c r="F16" s="28"/>
      <c r="G16" s="28"/>
      <c r="H16" s="28"/>
      <c r="I16" s="28"/>
      <c r="J16" s="28"/>
      <c r="K16" s="28"/>
      <c r="L16" s="28"/>
    </row>
    <row r="17" spans="1:12" ht="12" customHeight="1">
      <c r="A17" s="25" t="s">
        <v>17</v>
      </c>
      <c r="B17" s="26">
        <v>61</v>
      </c>
      <c r="C17" s="27">
        <v>248</v>
      </c>
      <c r="D17" s="28">
        <f>SUM(E17:F17)</f>
        <v>6279</v>
      </c>
      <c r="E17" s="29">
        <f>G17+I17+K17</f>
        <v>3179</v>
      </c>
      <c r="F17" s="29">
        <f>H17+J17+L17</f>
        <v>3100</v>
      </c>
      <c r="G17" s="28">
        <v>581</v>
      </c>
      <c r="H17" s="28">
        <v>531</v>
      </c>
      <c r="I17" s="28">
        <v>1075</v>
      </c>
      <c r="J17" s="28">
        <v>1053</v>
      </c>
      <c r="K17" s="28">
        <v>1523</v>
      </c>
      <c r="L17" s="28">
        <v>1516</v>
      </c>
    </row>
    <row r="18" spans="1:12" ht="12" customHeight="1">
      <c r="A18" s="25" t="s">
        <v>18</v>
      </c>
      <c r="B18" s="26">
        <v>23</v>
      </c>
      <c r="C18" s="27">
        <v>62</v>
      </c>
      <c r="D18" s="28">
        <f aca="true" t="shared" si="3" ref="D18:D39">SUM(E18:F18)</f>
        <v>1404</v>
      </c>
      <c r="E18" s="29">
        <f aca="true" t="shared" si="4" ref="E18:F39">G18+I18+K18</f>
        <v>716</v>
      </c>
      <c r="F18" s="29">
        <f t="shared" si="4"/>
        <v>688</v>
      </c>
      <c r="G18" s="28">
        <v>136</v>
      </c>
      <c r="H18" s="28">
        <v>98</v>
      </c>
      <c r="I18" s="28">
        <v>148</v>
      </c>
      <c r="J18" s="28">
        <v>164</v>
      </c>
      <c r="K18" s="28">
        <v>432</v>
      </c>
      <c r="L18" s="28">
        <v>426</v>
      </c>
    </row>
    <row r="19" spans="1:12" ht="12" customHeight="1">
      <c r="A19" s="25" t="s">
        <v>19</v>
      </c>
      <c r="B19" s="26">
        <v>13</v>
      </c>
      <c r="C19" s="27">
        <v>26</v>
      </c>
      <c r="D19" s="28">
        <f t="shared" si="3"/>
        <v>638</v>
      </c>
      <c r="E19" s="29">
        <f t="shared" si="4"/>
        <v>327</v>
      </c>
      <c r="F19" s="29">
        <f t="shared" si="4"/>
        <v>311</v>
      </c>
      <c r="G19" s="28">
        <v>34</v>
      </c>
      <c r="H19" s="28">
        <v>45</v>
      </c>
      <c r="I19" s="28">
        <v>47</v>
      </c>
      <c r="J19" s="28">
        <v>51</v>
      </c>
      <c r="K19" s="28">
        <v>246</v>
      </c>
      <c r="L19" s="28">
        <v>215</v>
      </c>
    </row>
    <row r="20" spans="1:12" ht="12" customHeight="1">
      <c r="A20" s="25" t="s">
        <v>20</v>
      </c>
      <c r="B20" s="26">
        <v>10</v>
      </c>
      <c r="C20" s="27">
        <v>54</v>
      </c>
      <c r="D20" s="28">
        <f t="shared" si="3"/>
        <v>820</v>
      </c>
      <c r="E20" s="29">
        <f t="shared" si="4"/>
        <v>419</v>
      </c>
      <c r="F20" s="29">
        <f t="shared" si="4"/>
        <v>401</v>
      </c>
      <c r="G20" s="28">
        <v>84</v>
      </c>
      <c r="H20" s="28">
        <v>70</v>
      </c>
      <c r="I20" s="28">
        <v>159</v>
      </c>
      <c r="J20" s="28">
        <v>178</v>
      </c>
      <c r="K20" s="28">
        <v>176</v>
      </c>
      <c r="L20" s="28">
        <v>153</v>
      </c>
    </row>
    <row r="21" spans="1:12" ht="12" customHeight="1">
      <c r="A21" s="25" t="s">
        <v>21</v>
      </c>
      <c r="B21" s="26">
        <v>16</v>
      </c>
      <c r="C21" s="27">
        <v>32</v>
      </c>
      <c r="D21" s="28">
        <f t="shared" si="3"/>
        <v>807</v>
      </c>
      <c r="E21" s="29">
        <f t="shared" si="4"/>
        <v>426</v>
      </c>
      <c r="F21" s="29">
        <f t="shared" si="4"/>
        <v>381</v>
      </c>
      <c r="G21" s="28">
        <v>81</v>
      </c>
      <c r="H21" s="28">
        <v>73</v>
      </c>
      <c r="I21" s="28">
        <v>107</v>
      </c>
      <c r="J21" s="28">
        <v>100</v>
      </c>
      <c r="K21" s="28">
        <v>238</v>
      </c>
      <c r="L21" s="28">
        <v>208</v>
      </c>
    </row>
    <row r="22" spans="1:12" ht="12" customHeight="1">
      <c r="A22" s="25" t="s">
        <v>22</v>
      </c>
      <c r="B22" s="26">
        <v>5</v>
      </c>
      <c r="C22" s="27">
        <v>17</v>
      </c>
      <c r="D22" s="28">
        <f t="shared" si="3"/>
        <v>352</v>
      </c>
      <c r="E22" s="29">
        <f t="shared" si="4"/>
        <v>186</v>
      </c>
      <c r="F22" s="29">
        <f t="shared" si="4"/>
        <v>166</v>
      </c>
      <c r="G22" s="28">
        <v>36</v>
      </c>
      <c r="H22" s="28">
        <v>36</v>
      </c>
      <c r="I22" s="28">
        <v>66</v>
      </c>
      <c r="J22" s="28">
        <v>56</v>
      </c>
      <c r="K22" s="28">
        <v>84</v>
      </c>
      <c r="L22" s="28">
        <v>74</v>
      </c>
    </row>
    <row r="23" spans="1:12" ht="12" customHeight="1">
      <c r="A23" s="25" t="s">
        <v>23</v>
      </c>
      <c r="B23" s="26">
        <v>7</v>
      </c>
      <c r="C23" s="27">
        <v>19</v>
      </c>
      <c r="D23" s="28">
        <f t="shared" si="3"/>
        <v>287</v>
      </c>
      <c r="E23" s="29">
        <f t="shared" si="4"/>
        <v>149</v>
      </c>
      <c r="F23" s="29">
        <f t="shared" si="4"/>
        <v>138</v>
      </c>
      <c r="G23" s="28">
        <v>31</v>
      </c>
      <c r="H23" s="28">
        <v>31</v>
      </c>
      <c r="I23" s="28">
        <v>67</v>
      </c>
      <c r="J23" s="28">
        <v>57</v>
      </c>
      <c r="K23" s="28">
        <v>51</v>
      </c>
      <c r="L23" s="28">
        <v>50</v>
      </c>
    </row>
    <row r="24" spans="1:12" ht="12" customHeight="1">
      <c r="A24" s="25" t="s">
        <v>24</v>
      </c>
      <c r="B24" s="26">
        <v>9</v>
      </c>
      <c r="C24" s="27">
        <v>8</v>
      </c>
      <c r="D24" s="28">
        <f t="shared" si="3"/>
        <v>137</v>
      </c>
      <c r="E24" s="29">
        <f t="shared" si="4"/>
        <v>76</v>
      </c>
      <c r="F24" s="29">
        <f t="shared" si="4"/>
        <v>61</v>
      </c>
      <c r="G24" s="28">
        <v>19</v>
      </c>
      <c r="H24" s="28">
        <v>5</v>
      </c>
      <c r="I24" s="28">
        <v>13</v>
      </c>
      <c r="J24" s="28">
        <v>10</v>
      </c>
      <c r="K24" s="28">
        <v>44</v>
      </c>
      <c r="L24" s="28">
        <v>46</v>
      </c>
    </row>
    <row r="25" spans="1:12" ht="12" customHeight="1">
      <c r="A25" s="38" t="s">
        <v>25</v>
      </c>
      <c r="B25" s="26">
        <v>5</v>
      </c>
      <c r="C25" s="27">
        <v>11</v>
      </c>
      <c r="D25" s="28">
        <f t="shared" si="3"/>
        <v>122</v>
      </c>
      <c r="E25" s="29">
        <f t="shared" si="4"/>
        <v>51</v>
      </c>
      <c r="F25" s="29">
        <f t="shared" si="4"/>
        <v>71</v>
      </c>
      <c r="G25" s="28">
        <v>0</v>
      </c>
      <c r="H25" s="28">
        <v>3</v>
      </c>
      <c r="I25" s="28">
        <v>21</v>
      </c>
      <c r="J25" s="28">
        <v>29</v>
      </c>
      <c r="K25" s="28">
        <v>30</v>
      </c>
      <c r="L25" s="28">
        <v>39</v>
      </c>
    </row>
    <row r="26" spans="1:12" ht="12" customHeight="1">
      <c r="A26" s="38" t="s">
        <v>26</v>
      </c>
      <c r="B26" s="26">
        <v>9</v>
      </c>
      <c r="C26" s="27">
        <v>21</v>
      </c>
      <c r="D26" s="28">
        <f t="shared" si="3"/>
        <v>257</v>
      </c>
      <c r="E26" s="29">
        <f t="shared" si="4"/>
        <v>121</v>
      </c>
      <c r="F26" s="29">
        <f t="shared" si="4"/>
        <v>136</v>
      </c>
      <c r="G26" s="28">
        <v>7</v>
      </c>
      <c r="H26" s="28">
        <v>6</v>
      </c>
      <c r="I26" s="28">
        <v>51</v>
      </c>
      <c r="J26" s="28">
        <v>50</v>
      </c>
      <c r="K26" s="28">
        <v>63</v>
      </c>
      <c r="L26" s="28">
        <v>80</v>
      </c>
    </row>
    <row r="27" spans="1:12" ht="12" customHeight="1">
      <c r="A27" s="38" t="s">
        <v>27</v>
      </c>
      <c r="B27" s="26">
        <v>5</v>
      </c>
      <c r="C27" s="27">
        <v>22</v>
      </c>
      <c r="D27" s="28">
        <f t="shared" si="3"/>
        <v>438</v>
      </c>
      <c r="E27" s="29">
        <f t="shared" si="4"/>
        <v>230</v>
      </c>
      <c r="F27" s="29">
        <f t="shared" si="4"/>
        <v>208</v>
      </c>
      <c r="G27" s="28">
        <v>62</v>
      </c>
      <c r="H27" s="28">
        <v>53</v>
      </c>
      <c r="I27" s="28">
        <v>75</v>
      </c>
      <c r="J27" s="28">
        <v>70</v>
      </c>
      <c r="K27" s="28">
        <v>93</v>
      </c>
      <c r="L27" s="28">
        <v>85</v>
      </c>
    </row>
    <row r="28" spans="1:12" ht="12" customHeight="1">
      <c r="A28" s="38" t="s">
        <v>28</v>
      </c>
      <c r="B28" s="26">
        <v>3</v>
      </c>
      <c r="C28" s="27">
        <v>6</v>
      </c>
      <c r="D28" s="28">
        <f t="shared" si="3"/>
        <v>42</v>
      </c>
      <c r="E28" s="29">
        <f t="shared" si="4"/>
        <v>24</v>
      </c>
      <c r="F28" s="29">
        <f t="shared" si="4"/>
        <v>18</v>
      </c>
      <c r="G28" s="28">
        <v>0</v>
      </c>
      <c r="H28" s="28">
        <v>0</v>
      </c>
      <c r="I28" s="28">
        <v>8</v>
      </c>
      <c r="J28" s="28">
        <v>8</v>
      </c>
      <c r="K28" s="28">
        <v>16</v>
      </c>
      <c r="L28" s="28">
        <v>10</v>
      </c>
    </row>
    <row r="29" spans="1:12" ht="12" customHeight="1">
      <c r="A29" s="38" t="s">
        <v>29</v>
      </c>
      <c r="B29" s="26">
        <v>15</v>
      </c>
      <c r="C29" s="27">
        <v>32</v>
      </c>
      <c r="D29" s="28">
        <f t="shared" si="3"/>
        <v>321</v>
      </c>
      <c r="E29" s="29">
        <f t="shared" si="4"/>
        <v>163</v>
      </c>
      <c r="F29" s="29">
        <f t="shared" si="4"/>
        <v>158</v>
      </c>
      <c r="G29" s="28">
        <v>20</v>
      </c>
      <c r="H29" s="28">
        <v>24</v>
      </c>
      <c r="I29" s="28">
        <v>46</v>
      </c>
      <c r="J29" s="28">
        <v>51</v>
      </c>
      <c r="K29" s="28">
        <v>97</v>
      </c>
      <c r="L29" s="28">
        <v>83</v>
      </c>
    </row>
    <row r="30" spans="1:12" ht="12" customHeight="1">
      <c r="A30" s="38" t="s">
        <v>30</v>
      </c>
      <c r="B30" s="26">
        <v>10</v>
      </c>
      <c r="C30" s="27">
        <v>15</v>
      </c>
      <c r="D30" s="28">
        <f t="shared" si="3"/>
        <v>314</v>
      </c>
      <c r="E30" s="29">
        <f t="shared" si="4"/>
        <v>149</v>
      </c>
      <c r="F30" s="29">
        <f t="shared" si="4"/>
        <v>165</v>
      </c>
      <c r="G30" s="28">
        <v>18</v>
      </c>
      <c r="H30" s="28">
        <v>22</v>
      </c>
      <c r="I30" s="28">
        <v>27</v>
      </c>
      <c r="J30" s="28">
        <v>27</v>
      </c>
      <c r="K30" s="28">
        <v>104</v>
      </c>
      <c r="L30" s="28">
        <v>116</v>
      </c>
    </row>
    <row r="31" spans="1:12" ht="12" customHeight="1">
      <c r="A31" s="38" t="s">
        <v>31</v>
      </c>
      <c r="B31" s="26">
        <v>16</v>
      </c>
      <c r="C31" s="27">
        <v>20</v>
      </c>
      <c r="D31" s="28">
        <f t="shared" si="3"/>
        <v>276</v>
      </c>
      <c r="E31" s="29">
        <f t="shared" si="4"/>
        <v>146</v>
      </c>
      <c r="F31" s="29">
        <f t="shared" si="4"/>
        <v>130</v>
      </c>
      <c r="G31" s="28">
        <v>1</v>
      </c>
      <c r="H31" s="28">
        <v>0</v>
      </c>
      <c r="I31" s="28">
        <v>37</v>
      </c>
      <c r="J31" s="28">
        <v>33</v>
      </c>
      <c r="K31" s="28">
        <v>108</v>
      </c>
      <c r="L31" s="28">
        <v>97</v>
      </c>
    </row>
    <row r="32" spans="1:12" ht="12" customHeight="1">
      <c r="A32" s="38" t="s">
        <v>32</v>
      </c>
      <c r="B32" s="26">
        <v>4</v>
      </c>
      <c r="C32" s="27">
        <v>6</v>
      </c>
      <c r="D32" s="28">
        <f t="shared" si="3"/>
        <v>90</v>
      </c>
      <c r="E32" s="29">
        <f t="shared" si="4"/>
        <v>47</v>
      </c>
      <c r="F32" s="29">
        <f t="shared" si="4"/>
        <v>43</v>
      </c>
      <c r="G32" s="28">
        <v>8</v>
      </c>
      <c r="H32" s="28">
        <v>7</v>
      </c>
      <c r="I32" s="28">
        <v>12</v>
      </c>
      <c r="J32" s="28">
        <v>6</v>
      </c>
      <c r="K32" s="28">
        <v>27</v>
      </c>
      <c r="L32" s="28">
        <v>30</v>
      </c>
    </row>
    <row r="33" spans="1:12" ht="12" customHeight="1">
      <c r="A33" s="38" t="s">
        <v>33</v>
      </c>
      <c r="B33" s="26">
        <v>15</v>
      </c>
      <c r="C33" s="27">
        <v>16</v>
      </c>
      <c r="D33" s="28">
        <f t="shared" si="3"/>
        <v>232</v>
      </c>
      <c r="E33" s="29">
        <f t="shared" si="4"/>
        <v>116</v>
      </c>
      <c r="F33" s="29">
        <f t="shared" si="4"/>
        <v>116</v>
      </c>
      <c r="G33" s="28">
        <v>0</v>
      </c>
      <c r="H33" s="28">
        <v>0</v>
      </c>
      <c r="I33" s="28">
        <v>19</v>
      </c>
      <c r="J33" s="28">
        <v>24</v>
      </c>
      <c r="K33" s="28">
        <v>97</v>
      </c>
      <c r="L33" s="28">
        <v>92</v>
      </c>
    </row>
    <row r="34" spans="1:12" ht="12" customHeight="1">
      <c r="A34" s="38" t="s">
        <v>34</v>
      </c>
      <c r="B34" s="26">
        <v>23</v>
      </c>
      <c r="C34" s="27">
        <v>29</v>
      </c>
      <c r="D34" s="28">
        <f t="shared" si="3"/>
        <v>305</v>
      </c>
      <c r="E34" s="29">
        <f t="shared" si="4"/>
        <v>151</v>
      </c>
      <c r="F34" s="29">
        <f t="shared" si="4"/>
        <v>154</v>
      </c>
      <c r="G34" s="28">
        <v>15</v>
      </c>
      <c r="H34" s="28">
        <v>7</v>
      </c>
      <c r="I34" s="28">
        <v>24</v>
      </c>
      <c r="J34" s="28">
        <v>31</v>
      </c>
      <c r="K34" s="28">
        <v>112</v>
      </c>
      <c r="L34" s="28">
        <v>116</v>
      </c>
    </row>
    <row r="35" spans="1:12" ht="12" customHeight="1">
      <c r="A35" s="38" t="s">
        <v>35</v>
      </c>
      <c r="B35" s="26">
        <v>2</v>
      </c>
      <c r="C35" s="27">
        <v>2</v>
      </c>
      <c r="D35" s="28">
        <f t="shared" si="3"/>
        <v>20</v>
      </c>
      <c r="E35" s="29">
        <f t="shared" si="4"/>
        <v>9</v>
      </c>
      <c r="F35" s="29">
        <f t="shared" si="4"/>
        <v>11</v>
      </c>
      <c r="G35" s="28">
        <v>0</v>
      </c>
      <c r="H35" s="28">
        <v>0</v>
      </c>
      <c r="I35" s="28">
        <v>5</v>
      </c>
      <c r="J35" s="28">
        <v>5</v>
      </c>
      <c r="K35" s="28">
        <v>4</v>
      </c>
      <c r="L35" s="28">
        <v>6</v>
      </c>
    </row>
    <row r="36" spans="1:12" ht="12" customHeight="1">
      <c r="A36" s="38" t="s">
        <v>36</v>
      </c>
      <c r="B36" s="26">
        <v>9</v>
      </c>
      <c r="C36" s="27">
        <v>17</v>
      </c>
      <c r="D36" s="28">
        <f t="shared" si="3"/>
        <v>327</v>
      </c>
      <c r="E36" s="29">
        <f t="shared" si="4"/>
        <v>180</v>
      </c>
      <c r="F36" s="29">
        <f t="shared" si="4"/>
        <v>147</v>
      </c>
      <c r="G36" s="28">
        <v>7</v>
      </c>
      <c r="H36" s="28">
        <v>12</v>
      </c>
      <c r="I36" s="28">
        <v>31</v>
      </c>
      <c r="J36" s="28">
        <v>36</v>
      </c>
      <c r="K36" s="28">
        <v>142</v>
      </c>
      <c r="L36" s="28">
        <v>99</v>
      </c>
    </row>
    <row r="37" spans="1:12" ht="12" customHeight="1">
      <c r="A37" s="38" t="s">
        <v>37</v>
      </c>
      <c r="B37" s="26">
        <v>1</v>
      </c>
      <c r="C37" s="27">
        <v>3</v>
      </c>
      <c r="D37" s="28">
        <f t="shared" si="3"/>
        <v>7</v>
      </c>
      <c r="E37" s="29">
        <f t="shared" si="4"/>
        <v>5</v>
      </c>
      <c r="F37" s="29">
        <f t="shared" si="4"/>
        <v>2</v>
      </c>
      <c r="G37" s="28">
        <v>2</v>
      </c>
      <c r="H37" s="28">
        <v>0</v>
      </c>
      <c r="I37" s="28">
        <v>3</v>
      </c>
      <c r="J37" s="28">
        <v>0</v>
      </c>
      <c r="K37" s="28">
        <v>0</v>
      </c>
      <c r="L37" s="28">
        <v>2</v>
      </c>
    </row>
    <row r="38" spans="1:12" ht="12" customHeight="1">
      <c r="A38" s="38" t="s">
        <v>38</v>
      </c>
      <c r="B38" s="26">
        <v>1</v>
      </c>
      <c r="C38" s="27">
        <v>4</v>
      </c>
      <c r="D38" s="28">
        <f t="shared" si="3"/>
        <v>132</v>
      </c>
      <c r="E38" s="29">
        <f t="shared" si="4"/>
        <v>66</v>
      </c>
      <c r="F38" s="29">
        <f t="shared" si="4"/>
        <v>66</v>
      </c>
      <c r="G38" s="28">
        <v>17</v>
      </c>
      <c r="H38" s="28">
        <v>27</v>
      </c>
      <c r="I38" s="28">
        <v>34</v>
      </c>
      <c r="J38" s="28">
        <v>17</v>
      </c>
      <c r="K38" s="28">
        <v>15</v>
      </c>
      <c r="L38" s="28">
        <v>22</v>
      </c>
    </row>
    <row r="39" spans="1:12" ht="12" customHeight="1">
      <c r="A39" s="39" t="s">
        <v>39</v>
      </c>
      <c r="B39" s="26">
        <v>1</v>
      </c>
      <c r="C39" s="27">
        <v>2</v>
      </c>
      <c r="D39" s="28">
        <f t="shared" si="3"/>
        <v>11</v>
      </c>
      <c r="E39" s="29">
        <f t="shared" si="4"/>
        <v>5</v>
      </c>
      <c r="F39" s="29">
        <f t="shared" si="4"/>
        <v>6</v>
      </c>
      <c r="G39" s="28">
        <v>0</v>
      </c>
      <c r="H39" s="28">
        <v>0</v>
      </c>
      <c r="I39" s="28">
        <v>0</v>
      </c>
      <c r="J39" s="28">
        <v>1</v>
      </c>
      <c r="K39" s="28">
        <v>5</v>
      </c>
      <c r="L39" s="28">
        <v>5</v>
      </c>
    </row>
    <row r="40" spans="1:12" ht="12" customHeight="1">
      <c r="A40" s="40" t="s">
        <v>40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</row>
    <row r="41" spans="1:5" ht="12" customHeight="1">
      <c r="A41" s="37" t="s">
        <v>41</v>
      </c>
      <c r="C41" s="37"/>
      <c r="E41" s="37"/>
    </row>
    <row r="42" spans="1:13" ht="12" customHeight="1">
      <c r="A42" s="37"/>
      <c r="B42" s="3" t="s">
        <v>42</v>
      </c>
      <c r="C42" s="3" t="s">
        <v>42</v>
      </c>
      <c r="D42" s="3" t="s">
        <v>42</v>
      </c>
      <c r="E42" s="3" t="s">
        <v>42</v>
      </c>
      <c r="F42" s="3" t="s">
        <v>42</v>
      </c>
      <c r="G42" s="3" t="s">
        <v>42</v>
      </c>
      <c r="H42" s="3" t="s">
        <v>42</v>
      </c>
      <c r="I42" s="3" t="s">
        <v>42</v>
      </c>
      <c r="J42" s="3" t="s">
        <v>42</v>
      </c>
      <c r="K42" s="3" t="s">
        <v>42</v>
      </c>
      <c r="L42" s="3" t="s">
        <v>42</v>
      </c>
      <c r="M42" s="3" t="s">
        <v>42</v>
      </c>
    </row>
    <row r="43" spans="1:12" ht="12" customHeight="1">
      <c r="A43" s="37"/>
      <c r="B43" s="3" t="s">
        <v>42</v>
      </c>
      <c r="C43" s="3" t="s">
        <v>42</v>
      </c>
      <c r="D43" s="3" t="s">
        <v>42</v>
      </c>
      <c r="E43" s="3" t="s">
        <v>42</v>
      </c>
      <c r="F43" s="3" t="s">
        <v>42</v>
      </c>
      <c r="G43" s="3" t="s">
        <v>42</v>
      </c>
      <c r="H43" s="3" t="s">
        <v>42</v>
      </c>
      <c r="I43" s="3" t="s">
        <v>42</v>
      </c>
      <c r="J43" s="3" t="s">
        <v>42</v>
      </c>
      <c r="K43" s="3" t="s">
        <v>42</v>
      </c>
      <c r="L43" s="3" t="s">
        <v>42</v>
      </c>
    </row>
    <row r="44" spans="1:12" ht="12" customHeight="1">
      <c r="A44" s="37"/>
      <c r="B44" s="3" t="s">
        <v>42</v>
      </c>
      <c r="C44" s="3" t="s">
        <v>42</v>
      </c>
      <c r="D44" s="3" t="s">
        <v>42</v>
      </c>
      <c r="E44" s="3" t="s">
        <v>42</v>
      </c>
      <c r="F44" s="3" t="s">
        <v>42</v>
      </c>
      <c r="G44" s="3" t="s">
        <v>42</v>
      </c>
      <c r="H44" s="3" t="s">
        <v>42</v>
      </c>
      <c r="I44" s="3" t="s">
        <v>42</v>
      </c>
      <c r="J44" s="3" t="s">
        <v>42</v>
      </c>
      <c r="K44" s="3" t="s">
        <v>42</v>
      </c>
      <c r="L44" s="3" t="s">
        <v>42</v>
      </c>
    </row>
    <row r="45" spans="1:5" ht="12" customHeight="1">
      <c r="A45" s="37"/>
      <c r="E45" s="37"/>
    </row>
    <row r="46" spans="1:5" ht="12" customHeight="1">
      <c r="A46" s="37"/>
      <c r="E46" s="37"/>
    </row>
    <row r="47" spans="1:5" ht="12" customHeight="1">
      <c r="A47" s="37"/>
      <c r="E47" s="37"/>
    </row>
    <row r="48" spans="1:5" ht="12" customHeight="1">
      <c r="A48" s="37"/>
      <c r="E48" s="37"/>
    </row>
    <row r="49" spans="1:5" ht="12" customHeight="1">
      <c r="A49" s="37"/>
      <c r="E49" s="37"/>
    </row>
    <row r="50" spans="1:5" ht="12" customHeight="1">
      <c r="A50" s="37"/>
      <c r="E50" s="37"/>
    </row>
    <row r="51" spans="1:5" ht="12" customHeight="1">
      <c r="A51" s="37"/>
      <c r="E51" s="37"/>
    </row>
    <row r="52" spans="1:5" ht="12" customHeight="1">
      <c r="A52" s="37"/>
      <c r="E52" s="37"/>
    </row>
    <row r="53" spans="1:5" ht="12" customHeight="1">
      <c r="A53" s="37"/>
      <c r="E53" s="37"/>
    </row>
    <row r="54" spans="1:5" ht="12" customHeight="1">
      <c r="A54" s="37"/>
      <c r="E54" s="37"/>
    </row>
    <row r="55" spans="1:5" ht="12" customHeight="1">
      <c r="A55" s="37"/>
      <c r="E55" s="37"/>
    </row>
    <row r="56" spans="1:5" ht="12" customHeight="1">
      <c r="A56" s="37"/>
      <c r="E56" s="37"/>
    </row>
    <row r="57" spans="1:5" ht="12" customHeight="1">
      <c r="A57" s="37"/>
      <c r="E57" s="37"/>
    </row>
    <row r="58" spans="1:5" ht="12" customHeight="1">
      <c r="A58" s="37"/>
      <c r="E58" s="37"/>
    </row>
    <row r="59" spans="1:5" ht="12" customHeight="1">
      <c r="A59" s="37"/>
      <c r="E59" s="37"/>
    </row>
    <row r="60" spans="1:5" ht="12" customHeight="1">
      <c r="A60" s="37"/>
      <c r="E60" s="37"/>
    </row>
    <row r="61" spans="1:5" ht="12" customHeight="1">
      <c r="A61" s="37"/>
      <c r="E61" s="37"/>
    </row>
    <row r="62" spans="1:5" ht="12" customHeight="1">
      <c r="A62" s="37"/>
      <c r="E62" s="37"/>
    </row>
    <row r="63" spans="1:5" ht="12" customHeight="1">
      <c r="A63" s="37"/>
      <c r="E63" s="37"/>
    </row>
    <row r="64" spans="1:5" ht="12" customHeight="1">
      <c r="A64" s="37"/>
      <c r="E64" s="37"/>
    </row>
    <row r="65" spans="1:5" ht="12" customHeight="1">
      <c r="A65" s="37"/>
      <c r="E65" s="37"/>
    </row>
    <row r="66" spans="1:5" ht="12" customHeight="1">
      <c r="A66" s="37"/>
      <c r="E66" s="37"/>
    </row>
    <row r="67" spans="1:5" ht="12" customHeight="1">
      <c r="A67" s="37"/>
      <c r="E67" s="37"/>
    </row>
    <row r="68" spans="1:5" ht="12" customHeight="1">
      <c r="A68" s="37"/>
      <c r="E68" s="37"/>
    </row>
    <row r="69" spans="1:5" ht="12" customHeight="1">
      <c r="A69" s="37"/>
      <c r="E69" s="37"/>
    </row>
    <row r="70" spans="1:5" ht="12" customHeight="1">
      <c r="A70" s="37"/>
      <c r="E70" s="37"/>
    </row>
    <row r="71" spans="1:5" ht="12" customHeight="1">
      <c r="A71" s="37"/>
      <c r="E71" s="37"/>
    </row>
    <row r="72" spans="1:5" ht="12" customHeight="1">
      <c r="A72" s="37"/>
      <c r="E72" s="37"/>
    </row>
    <row r="73" spans="1:5" ht="12" customHeight="1">
      <c r="A73" s="37"/>
      <c r="E73" s="37"/>
    </row>
    <row r="74" spans="1:5" ht="12" customHeight="1">
      <c r="A74" s="37"/>
      <c r="E74" s="37"/>
    </row>
    <row r="75" spans="1:5" ht="12" customHeight="1">
      <c r="A75" s="37"/>
      <c r="E75" s="37"/>
    </row>
    <row r="76" spans="1:5" ht="12" customHeight="1">
      <c r="A76" s="37"/>
      <c r="E76" s="37"/>
    </row>
    <row r="77" spans="1:5" ht="12" customHeight="1">
      <c r="A77" s="37"/>
      <c r="E77" s="37"/>
    </row>
    <row r="78" spans="1:5" ht="12" customHeight="1">
      <c r="A78" s="37"/>
      <c r="E78" s="37"/>
    </row>
    <row r="79" spans="1:5" ht="12" customHeight="1">
      <c r="A79" s="37"/>
      <c r="E79" s="37"/>
    </row>
    <row r="80" spans="1:5" ht="12" customHeight="1">
      <c r="A80" s="37"/>
      <c r="E80" s="37"/>
    </row>
    <row r="81" spans="1:5" ht="12" customHeight="1">
      <c r="A81" s="37"/>
      <c r="E81" s="37"/>
    </row>
    <row r="82" spans="1:5" ht="12" customHeight="1">
      <c r="A82" s="37"/>
      <c r="E82" s="37"/>
    </row>
    <row r="83" spans="1:5" ht="12" customHeight="1">
      <c r="A83" s="37"/>
      <c r="E83" s="37"/>
    </row>
    <row r="84" spans="1:5" ht="12" customHeight="1">
      <c r="A84" s="37"/>
      <c r="E84" s="37"/>
    </row>
    <row r="85" spans="1:5" ht="12" customHeight="1">
      <c r="A85" s="37"/>
      <c r="E85" s="37"/>
    </row>
    <row r="86" spans="1:5" ht="12" customHeight="1">
      <c r="A86" s="37"/>
      <c r="E86" s="37"/>
    </row>
    <row r="87" spans="1:5" ht="12" customHeight="1">
      <c r="A87" s="37"/>
      <c r="E87" s="37"/>
    </row>
    <row r="88" spans="1:5" ht="12" customHeight="1">
      <c r="A88" s="37"/>
      <c r="E88" s="37"/>
    </row>
    <row r="89" spans="1:5" ht="12" customHeight="1">
      <c r="A89" s="37"/>
      <c r="E89" s="37"/>
    </row>
    <row r="90" spans="1:5" ht="12" customHeight="1">
      <c r="A90" s="37"/>
      <c r="E90" s="37"/>
    </row>
    <row r="91" spans="1:5" ht="12" customHeight="1">
      <c r="A91" s="37"/>
      <c r="E91" s="37"/>
    </row>
    <row r="92" spans="1:5" ht="12" customHeight="1">
      <c r="A92" s="37"/>
      <c r="E92" s="37"/>
    </row>
    <row r="93" spans="1:5" ht="12" customHeight="1">
      <c r="A93" s="37"/>
      <c r="E93" s="37"/>
    </row>
    <row r="94" ht="12" customHeight="1">
      <c r="A94" s="37"/>
    </row>
    <row r="95" ht="12" customHeight="1">
      <c r="A95" s="37"/>
    </row>
    <row r="96" ht="12" customHeight="1">
      <c r="A96" s="37"/>
    </row>
    <row r="97" ht="12" customHeight="1">
      <c r="A97" s="37"/>
    </row>
    <row r="98" ht="12" customHeight="1">
      <c r="A98" s="37"/>
    </row>
    <row r="99" ht="12" customHeight="1">
      <c r="A99" s="37"/>
    </row>
    <row r="100" ht="12" customHeight="1">
      <c r="A100" s="37"/>
    </row>
    <row r="101" ht="12" customHeight="1">
      <c r="A101" s="37"/>
    </row>
    <row r="102" ht="12" customHeight="1">
      <c r="A102" s="37"/>
    </row>
    <row r="103" ht="12" customHeight="1">
      <c r="A103" s="37"/>
    </row>
    <row r="104" ht="12" customHeight="1">
      <c r="A104" s="37"/>
    </row>
    <row r="105" ht="12" customHeight="1">
      <c r="A105" s="37"/>
    </row>
    <row r="106" ht="12" customHeight="1">
      <c r="A106" s="37"/>
    </row>
  </sheetData>
  <mergeCells count="1">
    <mergeCell ref="K2:L3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2005-08-01T02:58:04Z</cp:lastPrinted>
  <dcterms:created xsi:type="dcterms:W3CDTF">2002-02-05T00:22:58Z</dcterms:created>
  <dcterms:modified xsi:type="dcterms:W3CDTF">2005-08-01T02:58:24Z</dcterms:modified>
  <cp:category/>
  <cp:version/>
  <cp:contentType/>
  <cp:contentStatus/>
</cp:coreProperties>
</file>