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3" sheetId="1" r:id="rId1"/>
  </sheets>
  <definedNames>
    <definedName name="_5６農家人口" localSheetId="0">'233'!$A$1:$A$10</definedName>
    <definedName name="_5６農家人口">#REF!</definedName>
    <definedName name="_Regression_Int" localSheetId="0" hidden="1">1</definedName>
    <definedName name="_xlnm.Print_Area" localSheetId="0">'233'!$A$1:$U$25</definedName>
    <definedName name="Print_Area_MI" localSheetId="0">'233'!$A$2:$A$10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<sst xmlns="http://schemas.openxmlformats.org/spreadsheetml/2006/main" count="41" uniqueCount="41">
  <si>
    <t>（単位　人）</t>
  </si>
  <si>
    <t>学      校</t>
  </si>
  <si>
    <t>総  数</t>
  </si>
  <si>
    <t>建設業</t>
  </si>
  <si>
    <t>製造業</t>
  </si>
  <si>
    <t>総      数</t>
  </si>
  <si>
    <t>農業</t>
  </si>
  <si>
    <t>林業</t>
  </si>
  <si>
    <t>漁業</t>
  </si>
  <si>
    <t>鉱業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</si>
  <si>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</si>
  <si>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</si>
  <si>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</si>
  <si>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</si>
  <si>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</si>
  <si>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</si>
  <si>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</si>
  <si>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教育、学習支援業</t>
  </si>
  <si>
    <t>複合サービス事業</t>
  </si>
  <si>
    <t>サービス業</t>
  </si>
  <si>
    <t>公務</t>
  </si>
  <si>
    <t>左記以外</t>
  </si>
  <si>
    <t>大学</t>
  </si>
  <si>
    <t>大分医科大学</t>
  </si>
  <si>
    <t>大分大学</t>
  </si>
  <si>
    <t>別府大学</t>
  </si>
  <si>
    <t>日本文理大学</t>
  </si>
  <si>
    <t>県立看護科学大学</t>
  </si>
  <si>
    <t>立命館アジア太平洋大学</t>
  </si>
  <si>
    <t>短期大学</t>
  </si>
  <si>
    <t>県立芸術文化短期大学</t>
  </si>
  <si>
    <t>東九州短期大学</t>
  </si>
  <si>
    <t>別府大学短期大学部</t>
  </si>
  <si>
    <t>別府溝部学園短期大学</t>
  </si>
  <si>
    <t>大分短期大学</t>
  </si>
  <si>
    <t>高等専門学校</t>
  </si>
  <si>
    <t>　　　平成１５年５月１日</t>
  </si>
  <si>
    <t>医　療、　　福祉</t>
  </si>
  <si>
    <t>233．大学・高等専門学校卒業者の産業別就職状況　</t>
  </si>
  <si>
    <t xml:space="preserve"> 資料：各大学・高等専門学校</t>
  </si>
  <si>
    <t>　注）この表は平成１５年３月卒業者の状況である。大学院卒業者を除く。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</si>
</sst>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6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49" fontId="7" fillId="0" borderId="1" xfId="0" applyNumberFormat="1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distributed" vertical="center" wrapText="1"/>
      <protection/>
    </xf>
    <xf numFmtId="0" fontId="10" fillId="0" borderId="3" xfId="0" applyFont="1" applyBorder="1" applyAlignment="1" applyProtection="1">
      <alignment horizontal="distributed" vertical="center" wrapText="1"/>
      <protection/>
    </xf>
    <xf numFmtId="0" fontId="10" fillId="0" borderId="3" xfId="0" applyFont="1" applyBorder="1" applyAlignment="1">
      <alignment horizontal="distributed" vertical="center" wrapText="1"/>
    </xf>
    <xf numFmtId="176" fontId="10" fillId="0" borderId="0" xfId="0" applyNumberFormat="1" applyFont="1" applyAlignment="1">
      <alignment horizontal="distributed" vertical="center" wrapText="1"/>
    </xf>
    <xf numFmtId="0" fontId="4" fillId="0" borderId="4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11" fillId="0" borderId="4" xfId="0" applyNumberFormat="1" applyFont="1" applyBorder="1" applyAlignment="1" applyProtection="1">
      <alignment horizontal="distributed"/>
      <protection/>
    </xf>
    <xf numFmtId="179" fontId="11" fillId="0" borderId="0" xfId="0" applyNumberFormat="1" applyFont="1" applyAlignment="1">
      <alignment/>
    </xf>
    <xf numFmtId="0" fontId="4" fillId="0" borderId="5" xfId="0" applyFont="1" applyBorder="1" applyAlignment="1" applyProtection="1">
      <alignment horizontal="distributed"/>
      <protection/>
    </xf>
    <xf numFmtId="178" fontId="4" fillId="0" borderId="2" xfId="0" applyNumberFormat="1" applyFont="1" applyBorder="1" applyAlignment="1" applyProtection="1">
      <alignment/>
      <protection/>
    </xf>
    <xf numFmtId="176" fontId="10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12" fillId="0" borderId="3" xfId="0" applyFont="1" applyBorder="1" applyAlignment="1" applyProtection="1">
      <alignment horizontal="distributed" vertical="center" wrapText="1"/>
      <protection/>
    </xf>
    <xf numFmtId="179" fontId="13" fillId="0" borderId="4" xfId="0" applyNumberFormat="1" applyFont="1" applyBorder="1" applyAlignment="1" applyProtection="1">
      <alignment horizontal="distributed"/>
      <protection/>
    </xf>
    <xf numFmtId="41" fontId="14" fillId="0" borderId="0" xfId="0" applyNumberFormat="1" applyFont="1" applyAlignment="1" applyProtection="1">
      <alignment/>
      <protection/>
    </xf>
    <xf numFmtId="41" fontId="15" fillId="0" borderId="0" xfId="0" applyNumberFormat="1" applyFont="1" applyAlignment="1" applyProtection="1">
      <alignment/>
      <protection/>
    </xf>
    <xf numFmtId="0" fontId="10" fillId="0" borderId="6" xfId="0" applyFont="1" applyBorder="1" applyAlignment="1" applyProtection="1">
      <alignment horizontal="distributed" vertical="center" wrapText="1"/>
      <protection/>
    </xf>
    <xf numFmtId="0" fontId="10" fillId="0" borderId="6" xfId="0" applyFont="1" applyBorder="1" applyAlignment="1">
      <alignment horizontal="distributed" vertical="center" wrapText="1"/>
    </xf>
    <xf numFmtId="0" fontId="10" fillId="0" borderId="7" xfId="0" applyFont="1" applyBorder="1" applyAlignment="1" applyProtection="1">
      <alignment horizontal="distributed" vertical="center" wrapText="1"/>
      <protection/>
    </xf>
    <xf numFmtId="179" fontId="4" fillId="0" borderId="4" xfId="0" applyNumberFormat="1" applyFont="1" applyBorder="1" applyAlignment="1" applyProtection="1">
      <alignment horizontal="distributed"/>
      <protection/>
    </xf>
    <xf numFmtId="179" fontId="12" fillId="0" borderId="4" xfId="0" applyNumberFormat="1" applyFont="1" applyBorder="1" applyAlignment="1" applyProtection="1">
      <alignment horizontal="right"/>
      <protection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distributed"/>
      <protection/>
    </xf>
    <xf numFmtId="0" fontId="10" fillId="0" borderId="4" xfId="0" applyFont="1" applyBorder="1" applyAlignment="1" applyProtection="1">
      <alignment horizontal="distributed"/>
      <protection/>
    </xf>
    <xf numFmtId="41" fontId="12" fillId="0" borderId="0" xfId="0" applyNumberFormat="1" applyFont="1" applyAlignment="1" applyProtection="1">
      <alignment/>
      <protection/>
    </xf>
    <xf numFmtId="41" fontId="12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6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2.16015625" style="3" customWidth="1"/>
    <col min="2" max="2" width="6.08203125" style="3" customWidth="1"/>
    <col min="3" max="8" width="4.66015625" style="3" customWidth="1"/>
    <col min="9" max="9" width="6.08203125" style="3" customWidth="1"/>
    <col min="10" max="10" width="5.66015625" style="3" customWidth="1"/>
    <col min="11" max="11" width="5.16015625" style="3" customWidth="1"/>
    <col min="12" max="19" width="5.66015625" style="3" customWidth="1"/>
    <col min="20" max="20" width="4.66015625" style="3" customWidth="1"/>
    <col min="21" max="21" width="5.66015625" style="3" customWidth="1"/>
    <col min="22" max="16384" width="17" style="3" customWidth="1"/>
  </cols>
  <sheetData>
    <row r="1" spans="1:5" ht="19.5" customHeight="1">
      <c r="A1" s="1"/>
      <c r="B1" s="2"/>
      <c r="C1" s="2"/>
      <c r="D1" s="2"/>
      <c r="E1" s="2"/>
    </row>
    <row r="2" spans="1:21" ht="17.25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18" ht="18" thickBot="1">
      <c r="A3" s="4" t="s">
        <v>0</v>
      </c>
      <c r="B3" s="5"/>
      <c r="C3" s="5"/>
      <c r="D3" s="5"/>
      <c r="E3" s="5"/>
      <c r="F3" s="5"/>
      <c r="G3" s="5"/>
      <c r="H3" s="5"/>
      <c r="I3" s="5"/>
      <c r="K3" s="7"/>
      <c r="L3" s="5"/>
      <c r="R3" s="6" t="s">
        <v>36</v>
      </c>
    </row>
    <row r="4" spans="1:21" s="11" customFormat="1" ht="36" customHeight="1" thickTop="1">
      <c r="A4" s="8" t="s">
        <v>1</v>
      </c>
      <c r="B4" s="9" t="s">
        <v>2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3</v>
      </c>
      <c r="H4" s="9" t="s">
        <v>4</v>
      </c>
      <c r="I4" s="22" t="s">
        <v>10</v>
      </c>
      <c r="J4" s="28" t="s">
        <v>11</v>
      </c>
      <c r="K4" s="9" t="s">
        <v>12</v>
      </c>
      <c r="L4" s="10" t="s">
        <v>13</v>
      </c>
      <c r="M4" s="26" t="s">
        <v>14</v>
      </c>
      <c r="N4" s="27" t="s">
        <v>15</v>
      </c>
      <c r="O4" s="26" t="s">
        <v>16</v>
      </c>
      <c r="P4" s="27" t="s">
        <v>37</v>
      </c>
      <c r="Q4" s="27" t="s">
        <v>17</v>
      </c>
      <c r="R4" s="27" t="s">
        <v>18</v>
      </c>
      <c r="S4" s="27" t="s">
        <v>19</v>
      </c>
      <c r="T4" s="27" t="s">
        <v>20</v>
      </c>
      <c r="U4" s="27" t="s">
        <v>21</v>
      </c>
    </row>
    <row r="5" spans="1:21" ht="12" customHeight="1">
      <c r="A5" s="12"/>
      <c r="B5" s="13"/>
      <c r="C5" s="13"/>
      <c r="D5" s="13"/>
      <c r="E5" s="13"/>
      <c r="F5" s="13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7" customFormat="1" ht="12" customHeight="1">
      <c r="A6" s="23" t="s">
        <v>5</v>
      </c>
      <c r="B6" s="24">
        <f aca="true" t="shared" si="0" ref="B6:U6">SUM(B8+B15+B22)</f>
        <v>2085</v>
      </c>
      <c r="C6" s="24">
        <f t="shared" si="0"/>
        <v>3</v>
      </c>
      <c r="D6" s="24">
        <f t="shared" si="0"/>
        <v>1</v>
      </c>
      <c r="E6" s="24">
        <f t="shared" si="0"/>
        <v>1</v>
      </c>
      <c r="F6" s="24">
        <f t="shared" si="0"/>
        <v>2</v>
      </c>
      <c r="G6" s="24">
        <f t="shared" si="0"/>
        <v>125</v>
      </c>
      <c r="H6" s="24">
        <f t="shared" si="0"/>
        <v>202</v>
      </c>
      <c r="I6" s="24">
        <f t="shared" si="0"/>
        <v>7</v>
      </c>
      <c r="J6" s="24">
        <f t="shared" si="0"/>
        <v>90</v>
      </c>
      <c r="K6" s="24">
        <f t="shared" si="0"/>
        <v>37</v>
      </c>
      <c r="L6" s="24">
        <f t="shared" si="0"/>
        <v>263</v>
      </c>
      <c r="M6" s="24">
        <f t="shared" si="0"/>
        <v>120</v>
      </c>
      <c r="N6" s="24">
        <f t="shared" si="0"/>
        <v>18</v>
      </c>
      <c r="O6" s="24">
        <f t="shared" si="0"/>
        <v>33</v>
      </c>
      <c r="P6" s="24">
        <f t="shared" si="0"/>
        <v>549</v>
      </c>
      <c r="Q6" s="24">
        <f t="shared" si="0"/>
        <v>173</v>
      </c>
      <c r="R6" s="24">
        <f t="shared" si="0"/>
        <v>15</v>
      </c>
      <c r="S6" s="24">
        <f t="shared" si="0"/>
        <v>309</v>
      </c>
      <c r="T6" s="24">
        <f t="shared" si="0"/>
        <v>129</v>
      </c>
      <c r="U6" s="24">
        <f t="shared" si="0"/>
        <v>8</v>
      </c>
    </row>
    <row r="7" spans="1:21" ht="12" customHeight="1">
      <c r="A7" s="1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2" customHeight="1">
      <c r="A8" s="29" t="s">
        <v>22</v>
      </c>
      <c r="B8" s="35">
        <f aca="true" t="shared" si="1" ref="B8:U8">SUM(B9:B14)</f>
        <v>1355</v>
      </c>
      <c r="C8" s="35">
        <f t="shared" si="1"/>
        <v>1</v>
      </c>
      <c r="D8" s="35">
        <f t="shared" si="1"/>
        <v>1</v>
      </c>
      <c r="E8" s="35">
        <f t="shared" si="1"/>
        <v>1</v>
      </c>
      <c r="F8" s="35">
        <f t="shared" si="1"/>
        <v>0</v>
      </c>
      <c r="G8" s="35">
        <f t="shared" si="1"/>
        <v>99</v>
      </c>
      <c r="H8" s="35">
        <f t="shared" si="1"/>
        <v>146</v>
      </c>
      <c r="I8" s="35">
        <f t="shared" si="1"/>
        <v>6</v>
      </c>
      <c r="J8" s="35">
        <f t="shared" si="1"/>
        <v>76</v>
      </c>
      <c r="K8" s="35">
        <f t="shared" si="1"/>
        <v>19</v>
      </c>
      <c r="L8" s="35">
        <f t="shared" si="1"/>
        <v>185</v>
      </c>
      <c r="M8" s="35">
        <f t="shared" si="1"/>
        <v>86</v>
      </c>
      <c r="N8" s="35">
        <f t="shared" si="1"/>
        <v>11</v>
      </c>
      <c r="O8" s="35">
        <f t="shared" si="1"/>
        <v>17</v>
      </c>
      <c r="P8" s="35">
        <f t="shared" si="1"/>
        <v>265</v>
      </c>
      <c r="Q8" s="35">
        <f t="shared" si="1"/>
        <v>118</v>
      </c>
      <c r="R8" s="35">
        <f t="shared" si="1"/>
        <v>14</v>
      </c>
      <c r="S8" s="35">
        <f t="shared" si="1"/>
        <v>226</v>
      </c>
      <c r="T8" s="35">
        <f t="shared" si="1"/>
        <v>82</v>
      </c>
      <c r="U8" s="35">
        <f t="shared" si="1"/>
        <v>2</v>
      </c>
    </row>
    <row r="9" spans="1:21" ht="8.25" customHeight="1" hidden="1">
      <c r="A9" s="30" t="s">
        <v>23</v>
      </c>
      <c r="B9" s="35">
        <f aca="true" t="shared" si="2" ref="B9:B14">SUM(C9:U9)</f>
        <v>141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>
        <v>140</v>
      </c>
      <c r="Q9" s="35">
        <v>1</v>
      </c>
      <c r="R9" s="35"/>
      <c r="S9" s="35"/>
      <c r="T9" s="35"/>
      <c r="U9" s="35"/>
    </row>
    <row r="10" spans="1:21" ht="12" customHeight="1" hidden="1">
      <c r="A10" s="30" t="s">
        <v>24</v>
      </c>
      <c r="B10" s="35">
        <f t="shared" si="2"/>
        <v>510</v>
      </c>
      <c r="C10" s="35"/>
      <c r="D10" s="35">
        <v>1</v>
      </c>
      <c r="E10" s="35"/>
      <c r="F10" s="35"/>
      <c r="G10" s="35">
        <v>30</v>
      </c>
      <c r="H10" s="35">
        <v>59</v>
      </c>
      <c r="I10" s="35">
        <v>4</v>
      </c>
      <c r="J10" s="35">
        <v>71</v>
      </c>
      <c r="K10" s="35">
        <v>9</v>
      </c>
      <c r="L10" s="35">
        <v>65</v>
      </c>
      <c r="M10" s="35">
        <v>65</v>
      </c>
      <c r="N10" s="35">
        <v>2</v>
      </c>
      <c r="O10" s="35">
        <v>7</v>
      </c>
      <c r="P10" s="35">
        <v>41</v>
      </c>
      <c r="Q10" s="35">
        <v>66</v>
      </c>
      <c r="R10" s="35">
        <v>8</v>
      </c>
      <c r="S10" s="35">
        <v>43</v>
      </c>
      <c r="T10" s="35">
        <v>39</v>
      </c>
      <c r="U10" s="35"/>
    </row>
    <row r="11" spans="1:21" ht="6.75" customHeight="1" hidden="1">
      <c r="A11" s="30" t="s">
        <v>25</v>
      </c>
      <c r="B11" s="35">
        <f t="shared" si="2"/>
        <v>150</v>
      </c>
      <c r="C11" s="35"/>
      <c r="D11" s="35"/>
      <c r="E11" s="35"/>
      <c r="F11" s="35"/>
      <c r="G11" s="35">
        <v>2</v>
      </c>
      <c r="H11" s="35">
        <v>10</v>
      </c>
      <c r="I11" s="35"/>
      <c r="J11" s="35">
        <v>4</v>
      </c>
      <c r="K11" s="35"/>
      <c r="L11" s="35">
        <v>41</v>
      </c>
      <c r="M11" s="35">
        <v>5</v>
      </c>
      <c r="N11" s="35">
        <v>2</v>
      </c>
      <c r="O11" s="35">
        <v>5</v>
      </c>
      <c r="P11" s="35">
        <v>6</v>
      </c>
      <c r="Q11" s="35">
        <v>34</v>
      </c>
      <c r="R11" s="35">
        <v>6</v>
      </c>
      <c r="S11" s="35">
        <v>13</v>
      </c>
      <c r="T11" s="35">
        <v>22</v>
      </c>
      <c r="U11" s="35"/>
    </row>
    <row r="12" spans="1:21" s="20" customFormat="1" ht="12" customHeight="1" hidden="1">
      <c r="A12" s="30" t="s">
        <v>26</v>
      </c>
      <c r="B12" s="35">
        <f t="shared" si="2"/>
        <v>466</v>
      </c>
      <c r="C12" s="35">
        <v>1</v>
      </c>
      <c r="D12" s="35"/>
      <c r="E12" s="35">
        <v>1</v>
      </c>
      <c r="F12" s="35"/>
      <c r="G12" s="35">
        <v>67</v>
      </c>
      <c r="H12" s="35">
        <v>76</v>
      </c>
      <c r="I12" s="35">
        <v>2</v>
      </c>
      <c r="J12" s="35">
        <v>1</v>
      </c>
      <c r="K12" s="35">
        <v>10</v>
      </c>
      <c r="L12" s="35">
        <v>79</v>
      </c>
      <c r="M12" s="35">
        <v>16</v>
      </c>
      <c r="N12" s="35">
        <v>7</v>
      </c>
      <c r="O12" s="35">
        <v>5</v>
      </c>
      <c r="P12" s="35">
        <v>1</v>
      </c>
      <c r="Q12" s="35">
        <v>16</v>
      </c>
      <c r="R12" s="35"/>
      <c r="S12" s="35">
        <v>167</v>
      </c>
      <c r="T12" s="35">
        <v>15</v>
      </c>
      <c r="U12" s="35">
        <v>2</v>
      </c>
    </row>
    <row r="13" spans="1:21" ht="12" customHeight="1" hidden="1">
      <c r="A13" s="30" t="s">
        <v>27</v>
      </c>
      <c r="B13" s="35">
        <f t="shared" si="2"/>
        <v>84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>
        <v>77</v>
      </c>
      <c r="Q13" s="35">
        <v>1</v>
      </c>
      <c r="R13" s="35"/>
      <c r="S13" s="35"/>
      <c r="T13" s="35">
        <v>6</v>
      </c>
      <c r="U13" s="35"/>
    </row>
    <row r="14" spans="1:21" ht="12" customHeight="1" hidden="1">
      <c r="A14" s="30" t="s">
        <v>28</v>
      </c>
      <c r="B14" s="35">
        <f t="shared" si="2"/>
        <v>4</v>
      </c>
      <c r="C14" s="35"/>
      <c r="D14" s="35"/>
      <c r="E14" s="35"/>
      <c r="F14" s="35"/>
      <c r="G14" s="35"/>
      <c r="H14" s="35">
        <v>1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>
        <v>3</v>
      </c>
      <c r="T14" s="35"/>
      <c r="U14" s="35"/>
    </row>
    <row r="15" spans="1:21" ht="12" customHeight="1">
      <c r="A15" s="29" t="s">
        <v>29</v>
      </c>
      <c r="B15" s="35">
        <f aca="true" t="shared" si="3" ref="B15:U15">SUM(B16:B20)</f>
        <v>657</v>
      </c>
      <c r="C15" s="35">
        <f t="shared" si="3"/>
        <v>2</v>
      </c>
      <c r="D15" s="35">
        <f t="shared" si="3"/>
        <v>0</v>
      </c>
      <c r="E15" s="35">
        <f t="shared" si="3"/>
        <v>0</v>
      </c>
      <c r="F15" s="35">
        <f t="shared" si="3"/>
        <v>2</v>
      </c>
      <c r="G15" s="35">
        <f t="shared" si="3"/>
        <v>19</v>
      </c>
      <c r="H15" s="35">
        <f t="shared" si="3"/>
        <v>31</v>
      </c>
      <c r="I15" s="35">
        <f t="shared" si="3"/>
        <v>0</v>
      </c>
      <c r="J15" s="35">
        <f t="shared" si="3"/>
        <v>14</v>
      </c>
      <c r="K15" s="35">
        <f t="shared" si="3"/>
        <v>12</v>
      </c>
      <c r="L15" s="35">
        <f t="shared" si="3"/>
        <v>76</v>
      </c>
      <c r="M15" s="35">
        <f t="shared" si="3"/>
        <v>33</v>
      </c>
      <c r="N15" s="35">
        <f t="shared" si="3"/>
        <v>6</v>
      </c>
      <c r="O15" s="35">
        <f t="shared" si="3"/>
        <v>16</v>
      </c>
      <c r="P15" s="35">
        <f t="shared" si="3"/>
        <v>284</v>
      </c>
      <c r="Q15" s="35">
        <f t="shared" si="3"/>
        <v>55</v>
      </c>
      <c r="R15" s="35">
        <f t="shared" si="3"/>
        <v>1</v>
      </c>
      <c r="S15" s="35">
        <f t="shared" si="3"/>
        <v>64</v>
      </c>
      <c r="T15" s="35">
        <f t="shared" si="3"/>
        <v>42</v>
      </c>
      <c r="U15" s="35">
        <f t="shared" si="3"/>
        <v>0</v>
      </c>
    </row>
    <row r="16" spans="1:21" ht="3.75" customHeight="1" hidden="1">
      <c r="A16" s="31" t="s">
        <v>30</v>
      </c>
      <c r="B16" s="35">
        <f>SUM(C16:U16)</f>
        <v>155</v>
      </c>
      <c r="C16" s="36"/>
      <c r="D16" s="36"/>
      <c r="E16" s="36"/>
      <c r="F16" s="36">
        <v>2</v>
      </c>
      <c r="G16" s="36">
        <v>3</v>
      </c>
      <c r="H16" s="36">
        <v>10</v>
      </c>
      <c r="I16" s="36"/>
      <c r="J16" s="36">
        <v>12</v>
      </c>
      <c r="K16" s="36">
        <v>8</v>
      </c>
      <c r="L16" s="36">
        <v>31</v>
      </c>
      <c r="M16" s="36">
        <v>31</v>
      </c>
      <c r="N16" s="36">
        <v>5</v>
      </c>
      <c r="O16" s="36"/>
      <c r="P16" s="36">
        <v>4</v>
      </c>
      <c r="Q16" s="36">
        <v>10</v>
      </c>
      <c r="R16" s="36"/>
      <c r="S16" s="36">
        <v>22</v>
      </c>
      <c r="T16" s="36">
        <v>17</v>
      </c>
      <c r="U16" s="36"/>
    </row>
    <row r="17" spans="1:21" ht="12" customHeight="1" hidden="1">
      <c r="A17" s="31" t="s">
        <v>31</v>
      </c>
      <c r="B17" s="35">
        <f>SUM(C17:U17)</f>
        <v>88</v>
      </c>
      <c r="C17" s="36"/>
      <c r="D17" s="36"/>
      <c r="E17" s="36"/>
      <c r="F17" s="36"/>
      <c r="G17" s="36"/>
      <c r="H17" s="36">
        <v>3</v>
      </c>
      <c r="I17" s="36"/>
      <c r="J17" s="36"/>
      <c r="K17" s="36"/>
      <c r="L17" s="36">
        <v>2</v>
      </c>
      <c r="M17" s="36"/>
      <c r="N17" s="36"/>
      <c r="O17" s="36"/>
      <c r="P17" s="36">
        <v>76</v>
      </c>
      <c r="Q17" s="36">
        <v>2</v>
      </c>
      <c r="R17" s="36"/>
      <c r="S17" s="36">
        <v>1</v>
      </c>
      <c r="T17" s="36">
        <v>4</v>
      </c>
      <c r="U17" s="36"/>
    </row>
    <row r="18" spans="1:21" ht="12" customHeight="1" hidden="1">
      <c r="A18" s="32" t="s">
        <v>32</v>
      </c>
      <c r="B18" s="35">
        <f>SUM(C18:U18)</f>
        <v>243</v>
      </c>
      <c r="C18" s="35"/>
      <c r="D18" s="35"/>
      <c r="E18" s="35"/>
      <c r="F18" s="35"/>
      <c r="G18" s="35">
        <v>4</v>
      </c>
      <c r="H18" s="35">
        <v>6</v>
      </c>
      <c r="I18" s="35"/>
      <c r="J18" s="35">
        <v>2</v>
      </c>
      <c r="K18" s="35">
        <v>3</v>
      </c>
      <c r="L18" s="35">
        <v>29</v>
      </c>
      <c r="M18" s="35">
        <v>2</v>
      </c>
      <c r="N18" s="35">
        <v>1</v>
      </c>
      <c r="O18" s="35">
        <v>10</v>
      </c>
      <c r="P18" s="35">
        <v>122</v>
      </c>
      <c r="Q18" s="35">
        <v>30</v>
      </c>
      <c r="R18" s="35"/>
      <c r="S18" s="35">
        <v>24</v>
      </c>
      <c r="T18" s="35">
        <v>10</v>
      </c>
      <c r="U18" s="35"/>
    </row>
    <row r="19" spans="1:21" ht="12" customHeight="1" hidden="1">
      <c r="A19" s="32" t="s">
        <v>33</v>
      </c>
      <c r="B19" s="35">
        <f>SUM(C19:U19)</f>
        <v>137</v>
      </c>
      <c r="C19" s="35"/>
      <c r="D19" s="35"/>
      <c r="E19" s="35"/>
      <c r="F19" s="35"/>
      <c r="G19" s="35">
        <v>2</v>
      </c>
      <c r="H19" s="35">
        <v>11</v>
      </c>
      <c r="I19" s="35"/>
      <c r="J19" s="35"/>
      <c r="K19" s="35">
        <v>1</v>
      </c>
      <c r="L19" s="35">
        <v>14</v>
      </c>
      <c r="M19" s="35"/>
      <c r="N19" s="35"/>
      <c r="O19" s="35">
        <v>5</v>
      </c>
      <c r="P19" s="35">
        <v>80</v>
      </c>
      <c r="Q19" s="35">
        <v>13</v>
      </c>
      <c r="R19" s="35">
        <v>1</v>
      </c>
      <c r="S19" s="35">
        <v>5</v>
      </c>
      <c r="T19" s="35">
        <v>5</v>
      </c>
      <c r="U19" s="35"/>
    </row>
    <row r="20" spans="1:21" ht="12" customHeight="1" hidden="1">
      <c r="A20" s="32" t="s">
        <v>34</v>
      </c>
      <c r="B20" s="35">
        <f>SUM(C20:U20)</f>
        <v>34</v>
      </c>
      <c r="C20" s="35">
        <v>2</v>
      </c>
      <c r="D20" s="35"/>
      <c r="E20" s="35"/>
      <c r="F20" s="35"/>
      <c r="G20" s="35">
        <v>10</v>
      </c>
      <c r="H20" s="35">
        <v>1</v>
      </c>
      <c r="I20" s="35"/>
      <c r="J20" s="35"/>
      <c r="K20" s="35"/>
      <c r="L20" s="35"/>
      <c r="M20" s="35"/>
      <c r="N20" s="35"/>
      <c r="O20" s="35">
        <v>1</v>
      </c>
      <c r="P20" s="35">
        <v>2</v>
      </c>
      <c r="Q20" s="35"/>
      <c r="R20" s="35"/>
      <c r="S20" s="35">
        <v>12</v>
      </c>
      <c r="T20" s="35">
        <v>6</v>
      </c>
      <c r="U20" s="35"/>
    </row>
    <row r="21" spans="1:21" ht="12" customHeight="1" hidden="1">
      <c r="A21" s="33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ht="12" customHeight="1">
      <c r="A22" s="34" t="s">
        <v>35</v>
      </c>
      <c r="B22" s="35">
        <f>SUM(C22:U22)</f>
        <v>73</v>
      </c>
      <c r="C22" s="35">
        <v>0</v>
      </c>
      <c r="D22" s="35">
        <v>0</v>
      </c>
      <c r="E22" s="35">
        <v>0</v>
      </c>
      <c r="F22" s="35">
        <v>0</v>
      </c>
      <c r="G22" s="35">
        <v>7</v>
      </c>
      <c r="H22" s="35">
        <v>25</v>
      </c>
      <c r="I22" s="35">
        <v>1</v>
      </c>
      <c r="J22" s="35">
        <v>0</v>
      </c>
      <c r="K22" s="35">
        <v>6</v>
      </c>
      <c r="L22" s="35">
        <v>2</v>
      </c>
      <c r="M22" s="35">
        <v>1</v>
      </c>
      <c r="N22" s="35">
        <v>1</v>
      </c>
      <c r="O22" s="35">
        <v>0</v>
      </c>
      <c r="P22" s="35">
        <v>0</v>
      </c>
      <c r="Q22" s="35">
        <v>0</v>
      </c>
      <c r="R22" s="35">
        <v>0</v>
      </c>
      <c r="S22" s="35">
        <v>19</v>
      </c>
      <c r="T22" s="35">
        <v>5</v>
      </c>
      <c r="U22" s="35">
        <v>6</v>
      </c>
    </row>
    <row r="23" spans="1:21" ht="12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4" ht="12" customHeight="1">
      <c r="A24" s="21" t="s">
        <v>39</v>
      </c>
      <c r="D24" s="21"/>
    </row>
    <row r="25" spans="1:4" ht="12" customHeight="1">
      <c r="A25" s="21" t="s">
        <v>40</v>
      </c>
      <c r="D25" s="21"/>
    </row>
    <row r="26" spans="1:4" ht="12" customHeight="1">
      <c r="A26" s="21"/>
      <c r="D26" s="21"/>
    </row>
    <row r="27" spans="1:4" ht="12" customHeight="1">
      <c r="A27" s="21"/>
      <c r="D27" s="21"/>
    </row>
    <row r="28" spans="1:4" ht="12" customHeight="1">
      <c r="A28" s="21"/>
      <c r="D28" s="21"/>
    </row>
    <row r="29" spans="1:4" ht="12" customHeight="1">
      <c r="A29" s="21"/>
      <c r="D29" s="21"/>
    </row>
    <row r="30" spans="1:4" ht="12" customHeight="1">
      <c r="A30" s="21"/>
      <c r="D30" s="21"/>
    </row>
    <row r="31" spans="1:4" ht="12" customHeight="1">
      <c r="A31" s="21"/>
      <c r="D31" s="21"/>
    </row>
    <row r="32" spans="1:4" ht="12" customHeight="1">
      <c r="A32" s="21"/>
      <c r="D32" s="21"/>
    </row>
    <row r="33" spans="1:4" ht="12" customHeight="1">
      <c r="A33" s="21"/>
      <c r="D33" s="21"/>
    </row>
    <row r="34" ht="12" customHeight="1">
      <c r="A34" s="21"/>
    </row>
    <row r="35" ht="12" customHeight="1">
      <c r="A35" s="21"/>
    </row>
    <row r="36" ht="12" customHeight="1">
      <c r="A36" s="21"/>
    </row>
    <row r="37" ht="12" customHeight="1">
      <c r="A37" s="21"/>
    </row>
    <row r="38" ht="12" customHeight="1">
      <c r="A38" s="21"/>
    </row>
    <row r="39" ht="12" customHeight="1">
      <c r="A39" s="21"/>
    </row>
    <row r="40" ht="12" customHeight="1">
      <c r="A40" s="21"/>
    </row>
    <row r="41" ht="12" customHeight="1">
      <c r="A41" s="21"/>
    </row>
    <row r="42" ht="12" customHeight="1">
      <c r="A42" s="21"/>
    </row>
    <row r="43" ht="12" customHeight="1">
      <c r="A43" s="21"/>
    </row>
    <row r="44" ht="12" customHeight="1">
      <c r="A44" s="21"/>
    </row>
    <row r="45" ht="12" customHeight="1">
      <c r="A45" s="21"/>
    </row>
    <row r="46" ht="12" customHeight="1">
      <c r="A46" s="21"/>
    </row>
  </sheetData>
  <mergeCells count="1">
    <mergeCell ref="A2:U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2005-08-01T03:00:07Z</cp:lastPrinted>
  <dcterms:created xsi:type="dcterms:W3CDTF">2002-02-05T00:25:05Z</dcterms:created>
  <dcterms:modified xsi:type="dcterms:W3CDTF">2005-08-01T03:00:17Z</dcterms:modified>
  <cp:category/>
  <cp:version/>
  <cp:contentType/>
  <cp:contentStatus/>
</cp:coreProperties>
</file>