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4A" sheetId="1" r:id="rId1"/>
  </sheets>
  <definedNames>
    <definedName name="_xlnm.Print_Area" localSheetId="0">'244A'!$A$1:$J$44</definedName>
  </definedNames>
  <calcPr fullCalcOnLoad="1"/>
</workbook>
</file>

<file path=xl/sharedStrings.xml><?xml version="1.0" encoding="utf-8"?>
<sst xmlns="http://schemas.openxmlformats.org/spreadsheetml/2006/main" count="53" uniqueCount="45">
  <si>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</si>
  <si>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</si>
  <si>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</si>
  <si>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</si>
  <si>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</si>
  <si>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</si>
  <si>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</si>
  <si>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</si>
  <si>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</si>
  <si>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</si>
  <si>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</si>
  <si>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</si>
  <si>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</si>
  <si>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総    務    部</t>
  </si>
  <si>
    <t xml:space="preserve">  企 画 文 化 部</t>
  </si>
  <si>
    <t xml:space="preserve">  生 活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</si>
  <si>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</si>
  <si>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</si>
  <si>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</si>
  <si>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</si>
  <si>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</si>
  <si>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</si>
  <si>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 看 護 科 学 大 学</t>
  </si>
  <si>
    <t xml:space="preserve"> </t>
  </si>
  <si>
    <t>事　務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</si>
  <si>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</si>
  <si>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</si>
  <si>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</si>
  <si>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</si>
  <si>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</si>
  <si>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</si>
  <si>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</si>
  <si>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</si>
  <si>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</si>
  <si>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</si>
  <si>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</si>
  <si>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</si>
  <si>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</si>
  <si>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資料:県人事課､各種委員会､企業局</t>
  </si>
  <si>
    <t xml:space="preserve">  工業用水道事業会計</t>
  </si>
  <si>
    <t xml:space="preserve">  電 気 事 業 会 計　　</t>
  </si>
  <si>
    <t>21．公 務 員 お よ び 選 挙</t>
  </si>
  <si>
    <t>244. 公     務     員</t>
  </si>
  <si>
    <t xml:space="preserve">  福 祉 保 健 部</t>
  </si>
  <si>
    <t xml:space="preserve">   注）病院は福祉保健部に含まれている。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</si>
</sst>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 quotePrefix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  <xf numFmtId="0" fontId="10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58" fontId="4" fillId="0" borderId="1" xfId="0" applyNumberFormat="1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1" fontId="7" fillId="0" borderId="1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11" xfId="0" applyNumberFormat="1" applyFont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 locked="0"/>
    </xf>
    <xf numFmtId="41" fontId="4" fillId="0" borderId="3" xfId="0" applyNumberFormat="1" applyFont="1" applyBorder="1" applyAlignment="1" applyProtection="1">
      <alignment horizontal="center"/>
      <protection locked="0"/>
    </xf>
    <xf numFmtId="41" fontId="4" fillId="0" borderId="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1" fontId="7" fillId="0" borderId="11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"/>
      <protection/>
    </xf>
    <xf numFmtId="41" fontId="7" fillId="0" borderId="0" xfId="0" applyNumberFormat="1" applyFont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18.875" style="35" customWidth="1"/>
    <col min="2" max="2" width="11.375" style="35" customWidth="1"/>
    <col min="3" max="3" width="9.00390625" style="35" customWidth="1"/>
    <col min="4" max="5" width="4.75390625" style="35" customWidth="1"/>
    <col min="6" max="8" width="9.00390625" style="35" customWidth="1"/>
    <col min="9" max="9" width="7.75390625" style="35" customWidth="1"/>
    <col min="10" max="16384" width="9.00390625" style="35" customWidth="1"/>
  </cols>
  <sheetData>
    <row r="1" spans="1:10" ht="21">
      <c r="A1" s="22" t="s">
        <v>41</v>
      </c>
      <c r="B1" s="33"/>
      <c r="C1" s="1"/>
      <c r="D1" s="34"/>
      <c r="E1" s="34"/>
      <c r="F1" s="34"/>
      <c r="G1" s="34"/>
      <c r="H1" s="34"/>
      <c r="I1" s="34"/>
      <c r="J1" s="34"/>
    </row>
    <row r="2" spans="1:10" ht="9" customHeight="1">
      <c r="A2" s="1"/>
      <c r="B2" s="33"/>
      <c r="C2" s="1"/>
      <c r="D2" s="34"/>
      <c r="E2" s="34"/>
      <c r="F2" s="34"/>
      <c r="G2" s="34"/>
      <c r="H2" s="34"/>
      <c r="I2" s="34"/>
      <c r="J2" s="34"/>
    </row>
    <row r="3" spans="1:10" ht="17.25">
      <c r="A3" s="23" t="s">
        <v>42</v>
      </c>
      <c r="B3" s="36"/>
      <c r="C3" s="2"/>
      <c r="D3" s="34"/>
      <c r="E3" s="34"/>
      <c r="F3" s="34"/>
      <c r="G3" s="34"/>
      <c r="H3" s="34"/>
      <c r="I3" s="34"/>
      <c r="J3" s="34"/>
    </row>
    <row r="4" spans="1:10" ht="14.25">
      <c r="A4" s="21" t="s">
        <v>0</v>
      </c>
      <c r="B4" s="34"/>
      <c r="C4" s="3"/>
      <c r="D4" s="34"/>
      <c r="E4" s="34"/>
      <c r="F4" s="34"/>
      <c r="G4" s="34"/>
      <c r="H4" s="34"/>
      <c r="I4" s="34"/>
      <c r="J4" s="34"/>
    </row>
    <row r="5" spans="1:10" ht="14.25" thickBot="1">
      <c r="A5" s="4" t="s">
        <v>1</v>
      </c>
      <c r="B5" s="37"/>
      <c r="C5" s="37"/>
      <c r="D5" s="37"/>
      <c r="E5" s="37"/>
      <c r="F5" s="37"/>
      <c r="G5" s="37"/>
      <c r="H5" s="37"/>
      <c r="I5" s="24">
        <v>37763</v>
      </c>
      <c r="J5" s="38"/>
    </row>
    <row r="6" spans="1:10" ht="14.25" thickTop="1">
      <c r="A6" s="5" t="s">
        <v>2</v>
      </c>
      <c r="B6" s="31" t="s">
        <v>3</v>
      </c>
      <c r="C6" s="31" t="s">
        <v>4</v>
      </c>
      <c r="D6" s="25" t="s">
        <v>5</v>
      </c>
      <c r="E6" s="29"/>
      <c r="F6" s="31" t="s">
        <v>6</v>
      </c>
      <c r="G6" s="6" t="s">
        <v>7</v>
      </c>
      <c r="H6" s="7"/>
      <c r="I6" s="7"/>
      <c r="J6" s="7"/>
    </row>
    <row r="7" spans="1:10" ht="13.5">
      <c r="A7" s="8"/>
      <c r="B7" s="32"/>
      <c r="C7" s="32"/>
      <c r="D7" s="27"/>
      <c r="E7" s="30"/>
      <c r="F7" s="32"/>
      <c r="G7" s="9" t="s">
        <v>8</v>
      </c>
      <c r="H7" s="9" t="s">
        <v>9</v>
      </c>
      <c r="I7" s="9" t="s">
        <v>10</v>
      </c>
      <c r="J7" s="9" t="s">
        <v>11</v>
      </c>
    </row>
    <row r="8" spans="1:10" ht="13.5">
      <c r="A8" s="10" t="s">
        <v>12</v>
      </c>
      <c r="B8" s="39">
        <f>SUM(B10:B20)</f>
        <v>5342</v>
      </c>
      <c r="C8" s="40">
        <f>SUM(C10:C20)</f>
        <v>2046</v>
      </c>
      <c r="D8" s="41">
        <f>SUM(D10:D20)</f>
        <v>2653</v>
      </c>
      <c r="E8" s="41"/>
      <c r="F8" s="40">
        <f>SUM(F10:F20)</f>
        <v>539</v>
      </c>
      <c r="G8" s="40">
        <f>SUM(G10:G20)</f>
        <v>104</v>
      </c>
      <c r="H8" s="40">
        <f>SUM(H10:H20)</f>
        <v>104</v>
      </c>
      <c r="I8" s="40">
        <f>SUM(I10:I20)</f>
        <v>0</v>
      </c>
      <c r="J8" s="40">
        <f>SUM(J10:J20)</f>
        <v>0</v>
      </c>
    </row>
    <row r="9" spans="1:10" ht="13.5">
      <c r="A9" s="10"/>
      <c r="B9" s="42"/>
      <c r="C9" s="43"/>
      <c r="D9" s="44"/>
      <c r="E9" s="44"/>
      <c r="F9" s="43"/>
      <c r="G9" s="43"/>
      <c r="H9" s="43"/>
      <c r="I9" s="43"/>
      <c r="J9" s="43"/>
    </row>
    <row r="10" spans="1:10" ht="13.5">
      <c r="A10" s="11" t="s">
        <v>13</v>
      </c>
      <c r="B10" s="42">
        <f aca="true" t="shared" si="0" ref="B10:B20">SUM(C10:G10)</f>
        <v>1185</v>
      </c>
      <c r="C10" s="45">
        <v>588</v>
      </c>
      <c r="D10" s="46">
        <v>531</v>
      </c>
      <c r="E10" s="46"/>
      <c r="F10" s="45">
        <v>66</v>
      </c>
      <c r="G10" s="43">
        <f aca="true" t="shared" si="1" ref="G10:G20">SUM(H10:J10)</f>
        <v>0</v>
      </c>
      <c r="H10" s="45">
        <v>0</v>
      </c>
      <c r="I10" s="45">
        <v>0</v>
      </c>
      <c r="J10" s="45">
        <v>0</v>
      </c>
    </row>
    <row r="11" spans="1:10" ht="13.5">
      <c r="A11" s="11" t="s">
        <v>14</v>
      </c>
      <c r="B11" s="42">
        <f t="shared" si="0"/>
        <v>172</v>
      </c>
      <c r="C11" s="45">
        <v>169</v>
      </c>
      <c r="D11" s="46">
        <v>2</v>
      </c>
      <c r="E11" s="46"/>
      <c r="F11" s="45">
        <v>1</v>
      </c>
      <c r="G11" s="43">
        <f t="shared" si="1"/>
        <v>0</v>
      </c>
      <c r="H11" s="45">
        <v>0</v>
      </c>
      <c r="I11" s="45">
        <v>0</v>
      </c>
      <c r="J11" s="45">
        <v>0</v>
      </c>
    </row>
    <row r="12" spans="1:10" ht="13.5">
      <c r="A12" s="11" t="s">
        <v>43</v>
      </c>
      <c r="B12" s="42">
        <f t="shared" si="0"/>
        <v>1366</v>
      </c>
      <c r="C12" s="45">
        <v>421</v>
      </c>
      <c r="D12" s="46">
        <v>854</v>
      </c>
      <c r="E12" s="46"/>
      <c r="F12" s="45">
        <v>91</v>
      </c>
      <c r="G12" s="43">
        <f t="shared" si="1"/>
        <v>0</v>
      </c>
      <c r="H12" s="45">
        <v>0</v>
      </c>
      <c r="I12" s="45">
        <v>0</v>
      </c>
      <c r="J12" s="45">
        <v>0</v>
      </c>
    </row>
    <row r="13" spans="1:10" ht="13.5">
      <c r="A13" s="11" t="s">
        <v>15</v>
      </c>
      <c r="B13" s="42">
        <f t="shared" si="0"/>
        <v>194</v>
      </c>
      <c r="C13" s="45">
        <v>99</v>
      </c>
      <c r="D13" s="46">
        <v>89</v>
      </c>
      <c r="E13" s="46"/>
      <c r="F13" s="45">
        <v>6</v>
      </c>
      <c r="G13" s="43">
        <f t="shared" si="1"/>
        <v>0</v>
      </c>
      <c r="H13" s="45">
        <v>0</v>
      </c>
      <c r="I13" s="45">
        <v>0</v>
      </c>
      <c r="J13" s="45">
        <v>0</v>
      </c>
    </row>
    <row r="14" spans="1:10" ht="13.5">
      <c r="A14" s="11" t="s">
        <v>16</v>
      </c>
      <c r="B14" s="42">
        <f t="shared" si="0"/>
        <v>270</v>
      </c>
      <c r="C14" s="45">
        <v>157</v>
      </c>
      <c r="D14" s="46">
        <v>109</v>
      </c>
      <c r="E14" s="46"/>
      <c r="F14" s="45">
        <v>4</v>
      </c>
      <c r="G14" s="43">
        <f t="shared" si="1"/>
        <v>0</v>
      </c>
      <c r="H14" s="45">
        <v>0</v>
      </c>
      <c r="I14" s="45">
        <v>0</v>
      </c>
      <c r="J14" s="45">
        <v>0</v>
      </c>
    </row>
    <row r="15" spans="1:10" ht="13.5">
      <c r="A15" s="11" t="s">
        <v>17</v>
      </c>
      <c r="B15" s="42">
        <f t="shared" si="0"/>
        <v>562</v>
      </c>
      <c r="C15" s="45">
        <v>120</v>
      </c>
      <c r="D15" s="46">
        <v>357</v>
      </c>
      <c r="E15" s="46"/>
      <c r="F15" s="45">
        <v>85</v>
      </c>
      <c r="G15" s="43">
        <f t="shared" si="1"/>
        <v>0</v>
      </c>
      <c r="H15" s="45">
        <v>0</v>
      </c>
      <c r="I15" s="45">
        <v>0</v>
      </c>
      <c r="J15" s="45">
        <v>0</v>
      </c>
    </row>
    <row r="16" spans="1:10" ht="13.5">
      <c r="A16" s="11" t="s">
        <v>18</v>
      </c>
      <c r="B16" s="42">
        <f t="shared" si="0"/>
        <v>251</v>
      </c>
      <c r="C16" s="45">
        <v>54</v>
      </c>
      <c r="D16" s="46">
        <v>190</v>
      </c>
      <c r="E16" s="46"/>
      <c r="F16" s="45">
        <v>7</v>
      </c>
      <c r="G16" s="43">
        <f t="shared" si="1"/>
        <v>0</v>
      </c>
      <c r="H16" s="45">
        <v>0</v>
      </c>
      <c r="I16" s="45">
        <v>0</v>
      </c>
      <c r="J16" s="45">
        <v>0</v>
      </c>
    </row>
    <row r="17" spans="1:10" ht="13.5">
      <c r="A17" s="11" t="s">
        <v>19</v>
      </c>
      <c r="B17" s="42">
        <f t="shared" si="0"/>
        <v>1116</v>
      </c>
      <c r="C17" s="45">
        <v>358</v>
      </c>
      <c r="D17" s="46">
        <v>518</v>
      </c>
      <c r="E17" s="46"/>
      <c r="F17" s="45">
        <v>240</v>
      </c>
      <c r="G17" s="43">
        <f t="shared" si="1"/>
        <v>0</v>
      </c>
      <c r="H17" s="45">
        <v>0</v>
      </c>
      <c r="I17" s="45">
        <v>0</v>
      </c>
      <c r="J17" s="45">
        <v>0</v>
      </c>
    </row>
    <row r="18" spans="1:10" ht="13.5">
      <c r="A18" s="11" t="s">
        <v>20</v>
      </c>
      <c r="B18" s="42">
        <f t="shared" si="0"/>
        <v>96</v>
      </c>
      <c r="C18" s="45">
        <v>58</v>
      </c>
      <c r="D18" s="46">
        <v>3</v>
      </c>
      <c r="E18" s="46"/>
      <c r="F18" s="45">
        <v>35</v>
      </c>
      <c r="G18" s="43">
        <f t="shared" si="1"/>
        <v>0</v>
      </c>
      <c r="H18" s="45">
        <v>0</v>
      </c>
      <c r="I18" s="45">
        <v>0</v>
      </c>
      <c r="J18" s="45">
        <v>0</v>
      </c>
    </row>
    <row r="19" spans="1:10" ht="13.5">
      <c r="A19" s="12" t="s">
        <v>21</v>
      </c>
      <c r="B19" s="42">
        <f t="shared" si="0"/>
        <v>64</v>
      </c>
      <c r="C19" s="47">
        <v>11</v>
      </c>
      <c r="D19" s="48">
        <v>0</v>
      </c>
      <c r="E19" s="48"/>
      <c r="F19" s="47">
        <v>2</v>
      </c>
      <c r="G19" s="49">
        <f t="shared" si="1"/>
        <v>51</v>
      </c>
      <c r="H19" s="47">
        <v>51</v>
      </c>
      <c r="I19" s="47">
        <v>0</v>
      </c>
      <c r="J19" s="47">
        <v>0</v>
      </c>
    </row>
    <row r="20" spans="1:10" s="55" customFormat="1" ht="13.5">
      <c r="A20" s="13" t="s">
        <v>22</v>
      </c>
      <c r="B20" s="50">
        <f t="shared" si="0"/>
        <v>66</v>
      </c>
      <c r="C20" s="51">
        <v>11</v>
      </c>
      <c r="D20" s="52">
        <v>0</v>
      </c>
      <c r="E20" s="52"/>
      <c r="F20" s="51">
        <v>2</v>
      </c>
      <c r="G20" s="53">
        <f t="shared" si="1"/>
        <v>53</v>
      </c>
      <c r="H20" s="51">
        <v>53</v>
      </c>
      <c r="I20" s="54">
        <v>0</v>
      </c>
      <c r="J20" s="54">
        <v>0</v>
      </c>
    </row>
    <row r="21" spans="1:10" ht="14.25" thickBot="1">
      <c r="A21" s="14" t="s">
        <v>23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4.25" thickTop="1">
      <c r="A22" s="5" t="s">
        <v>2</v>
      </c>
      <c r="B22" s="31" t="s">
        <v>3</v>
      </c>
      <c r="C22" s="25" t="s">
        <v>24</v>
      </c>
      <c r="D22" s="26"/>
      <c r="E22" s="25" t="s">
        <v>5</v>
      </c>
      <c r="F22" s="29"/>
      <c r="G22" s="6" t="s">
        <v>7</v>
      </c>
      <c r="H22" s="7"/>
      <c r="I22" s="7"/>
      <c r="J22" s="7"/>
    </row>
    <row r="23" spans="1:10" ht="13.5">
      <c r="A23" s="16" t="s">
        <v>23</v>
      </c>
      <c r="B23" s="32"/>
      <c r="C23" s="27"/>
      <c r="D23" s="28"/>
      <c r="E23" s="27"/>
      <c r="F23" s="30"/>
      <c r="G23" s="9" t="s">
        <v>8</v>
      </c>
      <c r="H23" s="9" t="s">
        <v>10</v>
      </c>
      <c r="I23" s="9" t="s">
        <v>11</v>
      </c>
      <c r="J23" s="9" t="s">
        <v>25</v>
      </c>
    </row>
    <row r="24" spans="1:10" ht="13.5">
      <c r="A24" s="10" t="s">
        <v>26</v>
      </c>
      <c r="B24" s="39">
        <f>SUM(C24:G24)</f>
        <v>467</v>
      </c>
      <c r="C24" s="56">
        <f>SUM(C26:D32)</f>
        <v>434</v>
      </c>
      <c r="D24" s="56"/>
      <c r="E24" s="56">
        <f>SUM(E26:F32)</f>
        <v>9</v>
      </c>
      <c r="F24" s="56"/>
      <c r="G24" s="40">
        <f>SUM(H24:J24)</f>
        <v>24</v>
      </c>
      <c r="H24" s="40">
        <f>SUM(H26:H32)</f>
        <v>0</v>
      </c>
      <c r="I24" s="40">
        <f>SUM(I26:I32)</f>
        <v>14</v>
      </c>
      <c r="J24" s="40">
        <f>SUM(J26:J32)</f>
        <v>10</v>
      </c>
    </row>
    <row r="25" spans="1:10" ht="13.5">
      <c r="A25" s="10"/>
      <c r="B25" s="42"/>
      <c r="C25" s="44"/>
      <c r="D25" s="44"/>
      <c r="E25" s="44"/>
      <c r="F25" s="44"/>
      <c r="G25" s="43"/>
      <c r="H25" s="43"/>
      <c r="I25" s="43"/>
      <c r="J25" s="43"/>
    </row>
    <row r="26" spans="1:10" ht="13.5">
      <c r="A26" s="11" t="s">
        <v>27</v>
      </c>
      <c r="B26" s="42">
        <f aca="true" t="shared" si="2" ref="B26:B32">SUM(C26:G26)</f>
        <v>33</v>
      </c>
      <c r="C26" s="46">
        <v>30</v>
      </c>
      <c r="D26" s="46"/>
      <c r="E26" s="46">
        <v>0</v>
      </c>
      <c r="F26" s="46"/>
      <c r="G26" s="43">
        <f aca="true" t="shared" si="3" ref="G26:G31">SUM(H26:J26)</f>
        <v>3</v>
      </c>
      <c r="H26" s="45">
        <v>0</v>
      </c>
      <c r="I26" s="45">
        <v>2</v>
      </c>
      <c r="J26" s="45">
        <v>1</v>
      </c>
    </row>
    <row r="27" spans="1:10" ht="13.5">
      <c r="A27" s="11" t="s">
        <v>28</v>
      </c>
      <c r="B27" s="42">
        <f t="shared" si="2"/>
        <v>16</v>
      </c>
      <c r="C27" s="46">
        <v>16</v>
      </c>
      <c r="D27" s="46"/>
      <c r="E27" s="46">
        <v>0</v>
      </c>
      <c r="F27" s="46"/>
      <c r="G27" s="43">
        <f t="shared" si="3"/>
        <v>0</v>
      </c>
      <c r="H27" s="45">
        <v>0</v>
      </c>
      <c r="I27" s="45">
        <v>0</v>
      </c>
      <c r="J27" s="45">
        <v>0</v>
      </c>
    </row>
    <row r="28" spans="1:10" ht="13.5">
      <c r="A28" s="11" t="s">
        <v>29</v>
      </c>
      <c r="B28" s="42">
        <f t="shared" si="2"/>
        <v>11</v>
      </c>
      <c r="C28" s="46">
        <v>11</v>
      </c>
      <c r="D28" s="46"/>
      <c r="E28" s="46">
        <v>0</v>
      </c>
      <c r="F28" s="46"/>
      <c r="G28" s="43">
        <f t="shared" si="3"/>
        <v>0</v>
      </c>
      <c r="H28" s="45">
        <v>0</v>
      </c>
      <c r="I28" s="45">
        <v>0</v>
      </c>
      <c r="J28" s="45">
        <v>0</v>
      </c>
    </row>
    <row r="29" spans="1:10" ht="13.5">
      <c r="A29" s="11" t="s">
        <v>30</v>
      </c>
      <c r="B29" s="42">
        <f t="shared" si="2"/>
        <v>22</v>
      </c>
      <c r="C29" s="46">
        <v>22</v>
      </c>
      <c r="D29" s="46"/>
      <c r="E29" s="46">
        <v>0</v>
      </c>
      <c r="F29" s="46"/>
      <c r="G29" s="43">
        <f t="shared" si="3"/>
        <v>0</v>
      </c>
      <c r="H29" s="45">
        <v>0</v>
      </c>
      <c r="I29" s="45">
        <v>0</v>
      </c>
      <c r="J29" s="45">
        <v>0</v>
      </c>
    </row>
    <row r="30" spans="1:10" ht="13.5">
      <c r="A30" s="11" t="s">
        <v>31</v>
      </c>
      <c r="B30" s="42">
        <f t="shared" si="2"/>
        <v>2</v>
      </c>
      <c r="C30" s="46">
        <v>2</v>
      </c>
      <c r="D30" s="46"/>
      <c r="E30" s="46">
        <v>0</v>
      </c>
      <c r="F30" s="46"/>
      <c r="G30" s="43">
        <f t="shared" si="3"/>
        <v>0</v>
      </c>
      <c r="H30" s="45">
        <v>0</v>
      </c>
      <c r="I30" s="45">
        <v>0</v>
      </c>
      <c r="J30" s="45">
        <v>0</v>
      </c>
    </row>
    <row r="31" spans="1:10" ht="13.5">
      <c r="A31" s="11" t="s">
        <v>32</v>
      </c>
      <c r="B31" s="42">
        <f t="shared" si="2"/>
        <v>5</v>
      </c>
      <c r="C31" s="46">
        <v>2</v>
      </c>
      <c r="D31" s="46"/>
      <c r="E31" s="46">
        <v>3</v>
      </c>
      <c r="F31" s="46"/>
      <c r="G31" s="43">
        <f t="shared" si="3"/>
        <v>0</v>
      </c>
      <c r="H31" s="45">
        <v>0</v>
      </c>
      <c r="I31" s="45">
        <v>0</v>
      </c>
      <c r="J31" s="45">
        <v>0</v>
      </c>
    </row>
    <row r="32" spans="1:10" ht="13.5">
      <c r="A32" s="11" t="s">
        <v>33</v>
      </c>
      <c r="B32" s="42">
        <f t="shared" si="2"/>
        <v>378</v>
      </c>
      <c r="C32" s="44">
        <v>351</v>
      </c>
      <c r="D32" s="44"/>
      <c r="E32" s="44">
        <v>6</v>
      </c>
      <c r="F32" s="44"/>
      <c r="G32" s="43">
        <v>21</v>
      </c>
      <c r="H32" s="43">
        <f>SUM(H33:H35)</f>
        <v>0</v>
      </c>
      <c r="I32" s="43">
        <v>12</v>
      </c>
      <c r="J32" s="43">
        <v>9</v>
      </c>
    </row>
    <row r="33" spans="1:10" ht="13.5">
      <c r="A33" s="11" t="s">
        <v>34</v>
      </c>
      <c r="B33" s="42">
        <v>174</v>
      </c>
      <c r="C33" s="46">
        <v>162</v>
      </c>
      <c r="D33" s="46"/>
      <c r="E33" s="46">
        <v>6</v>
      </c>
      <c r="F33" s="46"/>
      <c r="G33" s="43">
        <v>6</v>
      </c>
      <c r="H33" s="45">
        <v>0</v>
      </c>
      <c r="I33" s="45">
        <v>3</v>
      </c>
      <c r="J33" s="45">
        <v>3</v>
      </c>
    </row>
    <row r="34" spans="1:10" ht="13.5">
      <c r="A34" s="11" t="s">
        <v>35</v>
      </c>
      <c r="B34" s="42">
        <v>62</v>
      </c>
      <c r="C34" s="46">
        <v>57</v>
      </c>
      <c r="D34" s="46"/>
      <c r="E34" s="46">
        <v>0</v>
      </c>
      <c r="F34" s="46"/>
      <c r="G34" s="43">
        <v>5</v>
      </c>
      <c r="H34" s="45">
        <v>0</v>
      </c>
      <c r="I34" s="45">
        <v>4</v>
      </c>
      <c r="J34" s="45">
        <v>1</v>
      </c>
    </row>
    <row r="35" spans="1:10" ht="13.5">
      <c r="A35" s="11" t="s">
        <v>36</v>
      </c>
      <c r="B35" s="42">
        <v>142</v>
      </c>
      <c r="C35" s="46">
        <v>132</v>
      </c>
      <c r="D35" s="46"/>
      <c r="E35" s="46">
        <v>0</v>
      </c>
      <c r="F35" s="46"/>
      <c r="G35" s="43">
        <v>10</v>
      </c>
      <c r="H35" s="45">
        <v>0</v>
      </c>
      <c r="I35" s="45">
        <v>5</v>
      </c>
      <c r="J35" s="45">
        <v>5</v>
      </c>
    </row>
    <row r="36" spans="1:10" ht="13.5">
      <c r="A36" s="17"/>
      <c r="B36" s="57"/>
      <c r="C36" s="58"/>
      <c r="D36" s="58"/>
      <c r="E36" s="58"/>
      <c r="F36" s="58"/>
      <c r="G36" s="43"/>
      <c r="H36" s="59"/>
      <c r="I36" s="59"/>
      <c r="J36" s="59"/>
    </row>
    <row r="37" spans="1:10" ht="13.5">
      <c r="A37" s="10" t="s">
        <v>37</v>
      </c>
      <c r="B37" s="39">
        <f>SUM(C37:G37)</f>
        <v>120</v>
      </c>
      <c r="C37" s="60">
        <f>C39+C40</f>
        <v>18</v>
      </c>
      <c r="D37" s="60"/>
      <c r="E37" s="60">
        <f>E39+E40</f>
        <v>101</v>
      </c>
      <c r="F37" s="60"/>
      <c r="G37" s="61">
        <f>G39+G40</f>
        <v>1</v>
      </c>
      <c r="H37" s="61">
        <f>H39+H40</f>
        <v>0</v>
      </c>
      <c r="I37" s="61">
        <f>I39+I40</f>
        <v>1</v>
      </c>
      <c r="J37" s="61">
        <f>J39+J40</f>
        <v>0</v>
      </c>
    </row>
    <row r="38" spans="1:10" ht="13.5">
      <c r="A38" s="10"/>
      <c r="B38" s="42"/>
      <c r="C38" s="44"/>
      <c r="D38" s="44"/>
      <c r="E38" s="43"/>
      <c r="F38" s="43"/>
      <c r="G38" s="43"/>
      <c r="H38" s="43"/>
      <c r="I38" s="43"/>
      <c r="J38" s="43"/>
    </row>
    <row r="39" spans="1:10" ht="13.5">
      <c r="A39" s="11" t="s">
        <v>40</v>
      </c>
      <c r="B39" s="42">
        <v>82</v>
      </c>
      <c r="C39" s="46">
        <v>12</v>
      </c>
      <c r="D39" s="46"/>
      <c r="E39" s="46">
        <v>70</v>
      </c>
      <c r="F39" s="46"/>
      <c r="G39" s="43">
        <f>SUM(H39:J39)</f>
        <v>0</v>
      </c>
      <c r="H39" s="45">
        <v>0</v>
      </c>
      <c r="I39" s="45">
        <v>0</v>
      </c>
      <c r="J39" s="45">
        <v>0</v>
      </c>
    </row>
    <row r="40" spans="1:10" ht="13.5">
      <c r="A40" s="18" t="s">
        <v>39</v>
      </c>
      <c r="B40" s="62">
        <v>38</v>
      </c>
      <c r="C40" s="52">
        <v>6</v>
      </c>
      <c r="D40" s="52"/>
      <c r="E40" s="52">
        <v>31</v>
      </c>
      <c r="F40" s="52"/>
      <c r="G40" s="63">
        <v>1</v>
      </c>
      <c r="H40" s="54">
        <v>0</v>
      </c>
      <c r="I40" s="54">
        <v>1</v>
      </c>
      <c r="J40" s="54">
        <v>0</v>
      </c>
    </row>
    <row r="41" ht="13.5">
      <c r="A41" s="19" t="s">
        <v>38</v>
      </c>
    </row>
    <row r="42" ht="13.5">
      <c r="A42" s="19" t="s">
        <v>44</v>
      </c>
    </row>
    <row r="43" ht="13.5">
      <c r="A43" s="20"/>
    </row>
  </sheetData>
  <mergeCells count="54">
    <mergeCell ref="B6:B7"/>
    <mergeCell ref="C6:C7"/>
    <mergeCell ref="D6:E7"/>
    <mergeCell ref="F6:F7"/>
    <mergeCell ref="C37:D37"/>
    <mergeCell ref="C39:D39"/>
    <mergeCell ref="C40:D40"/>
    <mergeCell ref="C38:D38"/>
    <mergeCell ref="E36:F36"/>
    <mergeCell ref="E37:F37"/>
    <mergeCell ref="E39:F39"/>
    <mergeCell ref="E40:F40"/>
    <mergeCell ref="E32:F32"/>
    <mergeCell ref="E33:F33"/>
    <mergeCell ref="E34:F34"/>
    <mergeCell ref="E35:F35"/>
    <mergeCell ref="C33:D33"/>
    <mergeCell ref="C34:D34"/>
    <mergeCell ref="C35:D35"/>
    <mergeCell ref="E24:F24"/>
    <mergeCell ref="E26:F26"/>
    <mergeCell ref="E27:F27"/>
    <mergeCell ref="E28:F28"/>
    <mergeCell ref="E29:F29"/>
    <mergeCell ref="E30:F30"/>
    <mergeCell ref="E31:F31"/>
    <mergeCell ref="C29:D29"/>
    <mergeCell ref="C30:D30"/>
    <mergeCell ref="C31:D31"/>
    <mergeCell ref="C32:D32"/>
    <mergeCell ref="B22:B23"/>
    <mergeCell ref="C26:D26"/>
    <mergeCell ref="C27:D27"/>
    <mergeCell ref="C28:D28"/>
    <mergeCell ref="I5:J5"/>
    <mergeCell ref="D8:E8"/>
    <mergeCell ref="D9:E9"/>
    <mergeCell ref="C25:D25"/>
    <mergeCell ref="D20:E20"/>
    <mergeCell ref="D14:E14"/>
    <mergeCell ref="D15:E15"/>
    <mergeCell ref="D16:E16"/>
    <mergeCell ref="D17:E17"/>
    <mergeCell ref="C24:D24"/>
    <mergeCell ref="C36:D36"/>
    <mergeCell ref="E25:F25"/>
    <mergeCell ref="D10:E10"/>
    <mergeCell ref="D11:E11"/>
    <mergeCell ref="D12:E12"/>
    <mergeCell ref="D13:E13"/>
    <mergeCell ref="D18:E18"/>
    <mergeCell ref="D19:E19"/>
    <mergeCell ref="C22:D23"/>
    <mergeCell ref="E22:F2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2004-03-03T09:42:25Z</cp:lastPrinted>
  <dcterms:created xsi:type="dcterms:W3CDTF">2002-02-05T00:30:50Z</dcterms:created>
  <dcterms:modified xsi:type="dcterms:W3CDTF">2005-08-11T04:17:21Z</dcterms:modified>
  <cp:category/>
  <cp:version/>
  <cp:contentType/>
  <cp:contentStatus/>
</cp:coreProperties>
</file>