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<sst xmlns="http://schemas.openxmlformats.org/spreadsheetml/2006/main" count="35" uniqueCount="35">
  <si>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平成19年</t>
  </si>
  <si>
    <t>年 計</t>
  </si>
  <si>
    <t>10月</t>
  </si>
  <si>
    <t>11月</t>
  </si>
  <si>
    <t>12月</t>
  </si>
  <si>
    <t>国　　見</t>
  </si>
  <si>
    <t>中　　津</t>
  </si>
  <si>
    <t>141.0)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</si>
  <si>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</si>
  <si>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</si>
  <si>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</si>
  <si>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</si>
  <si>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</si>
  <si>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</si>
  <si>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</si>
  <si>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</si>
  <si>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</si>
  <si>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</si>
  <si>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150.2)</t>
  </si>
  <si>
    <t>宇　　目</t>
  </si>
  <si>
    <t>蒲　　江</t>
  </si>
  <si>
    <t>資料：大分地方気象台</t>
  </si>
  <si>
    <t>14.月　間　日　照　時　間</t>
  </si>
  <si>
    <t>(単位 時間）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</si>
  <si>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</si>
  <si>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</si>
  <si>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</si>
  <si>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</si>
  <si>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</si>
  <si>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</si>
  <si>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</si>
  <si>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</si>
  <si>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</si>
  <si>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注）完全値　値：統計に使用する資料数が100％　　準完全値　値）：統計に使用する資料数が80％以上</t>
  </si>
  <si>
    <t>　　  資料不足値　値]：統計に使用する資料数が80％未満　　×：資料なし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</si>
</sst>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_ * #,##0.0_ ;_ * \-#,##0.0_ ;_ * &quot;-&quot;?_ ;_ @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82" fontId="6" fillId="0" borderId="3" xfId="16" applyNumberFormat="1" applyFont="1" applyBorder="1" applyAlignment="1">
      <alignment vertical="center"/>
    </xf>
    <xf numFmtId="182" fontId="6" fillId="0" borderId="3" xfId="16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182" fontId="6" fillId="0" borderId="5" xfId="16" applyNumberFormat="1" applyFont="1" applyBorder="1" applyAlignment="1">
      <alignment vertical="center"/>
    </xf>
    <xf numFmtId="0" fontId="6" fillId="0" borderId="0" xfId="0" applyFont="1" applyAlignment="1" applyProtection="1">
      <alignment horizontal="left"/>
      <protection/>
    </xf>
    <xf numFmtId="182" fontId="7" fillId="0" borderId="0" xfId="0" applyNumberFormat="1" applyFont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horizontal="right" vertical="center"/>
      <protection locked="0"/>
    </xf>
    <xf numFmtId="182" fontId="7" fillId="0" borderId="0" xfId="16" applyNumberFormat="1" applyFont="1" applyBorder="1" applyAlignment="1" applyProtection="1">
      <alignment horizontal="right" vertical="center"/>
      <protection locked="0"/>
    </xf>
    <xf numFmtId="182" fontId="7" fillId="0" borderId="4" xfId="0" applyNumberFormat="1" applyFont="1" applyBorder="1" applyAlignment="1" applyProtection="1">
      <alignment vertical="center"/>
      <protection locked="0"/>
    </xf>
    <xf numFmtId="182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0"/>
  <sheetViews>
    <sheetView tabSelected="1" view="pageBreakPreview" zoomScaleSheetLayoutView="100" workbookViewId="0" topLeftCell="A16">
      <selection activeCell="A20" sqref="A20:IV20"/>
    </sheetView>
  </sheetViews>
  <sheetFormatPr defaultColWidth="9.00390625" defaultRowHeight="13.5"/>
  <cols>
    <col min="1" max="1" width="8.625" style="2" customWidth="1"/>
    <col min="2" max="2" width="10.625" style="2" customWidth="1"/>
    <col min="3" max="3" width="7.50390625" style="2" customWidth="1"/>
    <col min="4" max="14" width="7.375" style="2" customWidth="1"/>
    <col min="15" max="16384" width="9.00390625" style="2" customWidth="1"/>
  </cols>
  <sheetData>
    <row r="1" spans="1:14" s="1" customFormat="1" ht="17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 thickBot="1">
      <c r="A2" s="2" t="s">
        <v>23</v>
      </c>
      <c r="M2" s="17" t="s">
        <v>0</v>
      </c>
      <c r="N2" s="17"/>
    </row>
    <row r="3" spans="1:14" s="5" customFormat="1" ht="19.5" customHeight="1" thickTop="1">
      <c r="A3" s="3"/>
      <c r="B3" s="4" t="s">
        <v>1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2</v>
      </c>
      <c r="M3" s="4" t="s">
        <v>3</v>
      </c>
      <c r="N3" s="4" t="s">
        <v>4</v>
      </c>
    </row>
    <row r="4" spans="1:14" s="5" customFormat="1" ht="30" customHeight="1">
      <c r="A4" s="6" t="s">
        <v>5</v>
      </c>
      <c r="B4" s="7">
        <f>SUM(C4:N4)</f>
        <v>1939.0000000000002</v>
      </c>
      <c r="C4" s="12">
        <v>122.5</v>
      </c>
      <c r="D4" s="13">
        <v>163.8</v>
      </c>
      <c r="E4" s="12">
        <v>204.6</v>
      </c>
      <c r="F4" s="12">
        <v>187.6</v>
      </c>
      <c r="G4" s="12">
        <v>204.1</v>
      </c>
      <c r="H4" s="12">
        <v>117.8</v>
      </c>
      <c r="I4" s="12">
        <v>106.1</v>
      </c>
      <c r="J4" s="12">
        <v>221.5</v>
      </c>
      <c r="K4" s="12">
        <v>174.7</v>
      </c>
      <c r="L4" s="12">
        <v>177.9</v>
      </c>
      <c r="M4" s="12">
        <v>152.5</v>
      </c>
      <c r="N4" s="12">
        <v>105.9</v>
      </c>
    </row>
    <row r="5" spans="1:14" s="5" customFormat="1" ht="30" customHeight="1">
      <c r="A5" s="6" t="s">
        <v>6</v>
      </c>
      <c r="B5" s="7">
        <f>SUM(C5:N5)+141</f>
        <v>1927.2999999999997</v>
      </c>
      <c r="C5" s="12">
        <v>114.6</v>
      </c>
      <c r="D5" s="13" t="s">
        <v>7</v>
      </c>
      <c r="E5" s="12">
        <v>174.4</v>
      </c>
      <c r="F5" s="12">
        <v>176.8</v>
      </c>
      <c r="G5" s="12">
        <v>237</v>
      </c>
      <c r="H5" s="12">
        <v>139.2</v>
      </c>
      <c r="I5" s="12">
        <v>134.6</v>
      </c>
      <c r="J5" s="12">
        <v>220.1</v>
      </c>
      <c r="K5" s="12">
        <v>151.6</v>
      </c>
      <c r="L5" s="12">
        <v>164.1</v>
      </c>
      <c r="M5" s="12">
        <v>159.6</v>
      </c>
      <c r="N5" s="12">
        <v>114.3</v>
      </c>
    </row>
    <row r="6" spans="1:14" s="5" customFormat="1" ht="30" customHeight="1">
      <c r="A6" s="6" t="s">
        <v>8</v>
      </c>
      <c r="B6" s="8">
        <f aca="true" t="shared" si="0" ref="B6:B14">SUM(C6:N6)</f>
        <v>2170.7</v>
      </c>
      <c r="C6" s="12">
        <v>135.3</v>
      </c>
      <c r="D6" s="12">
        <v>178</v>
      </c>
      <c r="E6" s="13">
        <v>219</v>
      </c>
      <c r="F6" s="12">
        <v>211.4</v>
      </c>
      <c r="G6" s="12">
        <v>234.1</v>
      </c>
      <c r="H6" s="12">
        <v>126.6</v>
      </c>
      <c r="I6" s="12">
        <v>127.2</v>
      </c>
      <c r="J6" s="12">
        <v>248.4</v>
      </c>
      <c r="K6" s="14">
        <v>186.3</v>
      </c>
      <c r="L6" s="12">
        <v>203.6</v>
      </c>
      <c r="M6" s="12">
        <v>175.6</v>
      </c>
      <c r="N6" s="12">
        <v>125.2</v>
      </c>
    </row>
    <row r="7" spans="1:14" s="5" customFormat="1" ht="30" customHeight="1">
      <c r="A7" s="6" t="s">
        <v>9</v>
      </c>
      <c r="B7" s="7">
        <f t="shared" si="0"/>
        <v>1632.8999999999999</v>
      </c>
      <c r="C7" s="12">
        <v>105</v>
      </c>
      <c r="D7" s="12">
        <v>138.2</v>
      </c>
      <c r="E7" s="12">
        <v>176.6</v>
      </c>
      <c r="F7" s="12">
        <v>153.4</v>
      </c>
      <c r="G7" s="12">
        <v>181.6</v>
      </c>
      <c r="H7" s="12">
        <v>87.8</v>
      </c>
      <c r="I7" s="12">
        <v>86.7</v>
      </c>
      <c r="J7" s="12">
        <v>191.2</v>
      </c>
      <c r="K7" s="12">
        <v>138.8</v>
      </c>
      <c r="L7" s="12">
        <v>144.3</v>
      </c>
      <c r="M7" s="12">
        <v>138.2</v>
      </c>
      <c r="N7" s="12">
        <v>91.1</v>
      </c>
    </row>
    <row r="8" spans="1:14" s="5" customFormat="1" ht="30" customHeight="1">
      <c r="A8" s="6" t="s">
        <v>10</v>
      </c>
      <c r="B8" s="7">
        <f t="shared" si="0"/>
        <v>2026.6000000000001</v>
      </c>
      <c r="C8" s="13">
        <v>139.9</v>
      </c>
      <c r="D8" s="12">
        <v>161.5</v>
      </c>
      <c r="E8" s="12">
        <v>207.8</v>
      </c>
      <c r="F8" s="12">
        <v>185</v>
      </c>
      <c r="G8" s="13">
        <v>208.4</v>
      </c>
      <c r="H8" s="12">
        <v>115.8</v>
      </c>
      <c r="I8" s="12">
        <v>112.5</v>
      </c>
      <c r="J8" s="12">
        <v>231.3</v>
      </c>
      <c r="K8" s="12">
        <v>179.7</v>
      </c>
      <c r="L8" s="12">
        <v>185.2</v>
      </c>
      <c r="M8" s="12">
        <v>165.6</v>
      </c>
      <c r="N8" s="12">
        <v>133.9</v>
      </c>
    </row>
    <row r="9" spans="1:14" s="5" customFormat="1" ht="30" customHeight="1">
      <c r="A9" s="6" t="s">
        <v>11</v>
      </c>
      <c r="B9" s="7">
        <f t="shared" si="0"/>
        <v>1897.8</v>
      </c>
      <c r="C9" s="12">
        <v>103.6</v>
      </c>
      <c r="D9" s="12">
        <v>133.5</v>
      </c>
      <c r="E9" s="12">
        <v>185.7</v>
      </c>
      <c r="F9" s="12">
        <v>175.8</v>
      </c>
      <c r="G9" s="13">
        <v>219.8</v>
      </c>
      <c r="H9" s="12">
        <v>120.9</v>
      </c>
      <c r="I9" s="14">
        <v>131.6</v>
      </c>
      <c r="J9" s="13">
        <v>222.2</v>
      </c>
      <c r="K9" s="12">
        <v>175.6</v>
      </c>
      <c r="L9" s="12">
        <v>176</v>
      </c>
      <c r="M9" s="13">
        <v>155.7</v>
      </c>
      <c r="N9" s="13">
        <v>97.4</v>
      </c>
    </row>
    <row r="10" spans="1:14" s="5" customFormat="1" ht="30" customHeight="1">
      <c r="A10" s="6" t="s">
        <v>12</v>
      </c>
      <c r="B10" s="8">
        <f t="shared" si="0"/>
        <v>1741.2000000000003</v>
      </c>
      <c r="C10" s="12">
        <v>107.9</v>
      </c>
      <c r="D10" s="12">
        <v>145.8</v>
      </c>
      <c r="E10" s="12">
        <v>187.3</v>
      </c>
      <c r="F10" s="12">
        <v>168.9</v>
      </c>
      <c r="G10" s="12">
        <v>189.3</v>
      </c>
      <c r="H10" s="12">
        <v>93.2</v>
      </c>
      <c r="I10" s="12">
        <v>94.6</v>
      </c>
      <c r="J10" s="13">
        <v>190.6</v>
      </c>
      <c r="K10" s="12">
        <v>154.3</v>
      </c>
      <c r="L10" s="12">
        <v>160.2</v>
      </c>
      <c r="M10" s="12">
        <v>151.4</v>
      </c>
      <c r="N10" s="12">
        <v>97.7</v>
      </c>
    </row>
    <row r="11" spans="1:14" s="5" customFormat="1" ht="30" customHeight="1">
      <c r="A11" s="6" t="s">
        <v>13</v>
      </c>
      <c r="B11" s="7">
        <f t="shared" si="0"/>
        <v>1598.7</v>
      </c>
      <c r="C11" s="12">
        <v>99.1</v>
      </c>
      <c r="D11" s="12">
        <v>140.3</v>
      </c>
      <c r="E11" s="12">
        <v>175.3</v>
      </c>
      <c r="F11" s="12">
        <v>163.1</v>
      </c>
      <c r="G11" s="12">
        <v>192.2</v>
      </c>
      <c r="H11" s="12">
        <v>87.8</v>
      </c>
      <c r="I11" s="12">
        <v>98.6</v>
      </c>
      <c r="J11" s="12">
        <v>168.9</v>
      </c>
      <c r="K11" s="12">
        <v>129</v>
      </c>
      <c r="L11" s="12">
        <v>117.2</v>
      </c>
      <c r="M11" s="12">
        <v>137</v>
      </c>
      <c r="N11" s="13">
        <v>90.2</v>
      </c>
    </row>
    <row r="12" spans="1:14" s="5" customFormat="1" ht="30" customHeight="1">
      <c r="A12" s="6" t="s">
        <v>14</v>
      </c>
      <c r="B12" s="7">
        <f t="shared" si="0"/>
        <v>2088.2</v>
      </c>
      <c r="C12" s="12">
        <v>143.3</v>
      </c>
      <c r="D12" s="12">
        <v>172</v>
      </c>
      <c r="E12" s="12">
        <v>211.8</v>
      </c>
      <c r="F12" s="13">
        <v>183.6</v>
      </c>
      <c r="G12" s="13">
        <v>226</v>
      </c>
      <c r="H12" s="12">
        <v>130.8</v>
      </c>
      <c r="I12" s="12">
        <v>153.2</v>
      </c>
      <c r="J12" s="12">
        <v>240.6</v>
      </c>
      <c r="K12" s="12">
        <v>163.8</v>
      </c>
      <c r="L12" s="12">
        <v>166.7</v>
      </c>
      <c r="M12" s="12">
        <v>164</v>
      </c>
      <c r="N12" s="12">
        <v>132.4</v>
      </c>
    </row>
    <row r="13" spans="1:14" s="5" customFormat="1" ht="30" customHeight="1">
      <c r="A13" s="6" t="s">
        <v>15</v>
      </c>
      <c r="B13" s="7">
        <f t="shared" si="0"/>
        <v>2038.3000000000002</v>
      </c>
      <c r="C13" s="12">
        <v>139.6</v>
      </c>
      <c r="D13" s="12">
        <v>161.8</v>
      </c>
      <c r="E13" s="12">
        <v>202.7</v>
      </c>
      <c r="F13" s="12">
        <v>182.4</v>
      </c>
      <c r="G13" s="12">
        <v>231.9</v>
      </c>
      <c r="H13" s="12">
        <v>124.3</v>
      </c>
      <c r="I13" s="12">
        <v>158.3</v>
      </c>
      <c r="J13" s="12">
        <v>222.9</v>
      </c>
      <c r="K13" s="12">
        <v>157.6</v>
      </c>
      <c r="L13" s="12">
        <v>166.9</v>
      </c>
      <c r="M13" s="12">
        <v>160.5</v>
      </c>
      <c r="N13" s="12">
        <v>129.4</v>
      </c>
    </row>
    <row r="14" spans="1:14" s="5" customFormat="1" ht="30" customHeight="1">
      <c r="A14" s="6" t="s">
        <v>16</v>
      </c>
      <c r="B14" s="7">
        <f t="shared" si="0"/>
        <v>2045.6000000000001</v>
      </c>
      <c r="C14" s="12">
        <v>151.8</v>
      </c>
      <c r="D14" s="12">
        <v>170.8</v>
      </c>
      <c r="E14" s="12">
        <v>204.2</v>
      </c>
      <c r="F14" s="12">
        <v>173.6</v>
      </c>
      <c r="G14" s="12">
        <v>239.1</v>
      </c>
      <c r="H14" s="12">
        <v>119.4</v>
      </c>
      <c r="I14" s="12">
        <v>154.4</v>
      </c>
      <c r="J14" s="12">
        <v>215.2</v>
      </c>
      <c r="K14" s="12">
        <v>148.8</v>
      </c>
      <c r="L14" s="12">
        <v>158.6</v>
      </c>
      <c r="M14" s="13">
        <v>175.7</v>
      </c>
      <c r="N14" s="12">
        <v>134</v>
      </c>
    </row>
    <row r="15" spans="1:14" s="5" customFormat="1" ht="30" customHeight="1">
      <c r="A15" s="6" t="s">
        <v>17</v>
      </c>
      <c r="B15" s="7">
        <f>SUM(C15:N15)+150.2</f>
        <v>2071.2999999999997</v>
      </c>
      <c r="C15" s="12">
        <v>160.7</v>
      </c>
      <c r="D15" s="13" t="s">
        <v>18</v>
      </c>
      <c r="E15" s="12">
        <v>202.7</v>
      </c>
      <c r="F15" s="12">
        <v>176.7</v>
      </c>
      <c r="G15" s="12">
        <v>218.3</v>
      </c>
      <c r="H15" s="12">
        <v>136.3</v>
      </c>
      <c r="I15" s="12">
        <v>166.3</v>
      </c>
      <c r="J15" s="12">
        <v>220.8</v>
      </c>
      <c r="K15" s="12">
        <v>172.5</v>
      </c>
      <c r="L15" s="12">
        <v>172.3</v>
      </c>
      <c r="M15" s="12">
        <v>161.1</v>
      </c>
      <c r="N15" s="12">
        <v>133.4</v>
      </c>
    </row>
    <row r="16" spans="1:14" s="5" customFormat="1" ht="30" customHeight="1">
      <c r="A16" s="6" t="s">
        <v>19</v>
      </c>
      <c r="B16" s="7">
        <f>SUM(C16:N16)</f>
        <v>1612.8</v>
      </c>
      <c r="C16" s="12">
        <v>135.9</v>
      </c>
      <c r="D16" s="12">
        <v>147.5</v>
      </c>
      <c r="E16" s="12">
        <v>200.6</v>
      </c>
      <c r="F16" s="12">
        <v>140</v>
      </c>
      <c r="G16" s="12">
        <v>179.5</v>
      </c>
      <c r="H16" s="12">
        <v>62.2</v>
      </c>
      <c r="I16" s="12">
        <v>96.3</v>
      </c>
      <c r="J16" s="12">
        <v>136.5</v>
      </c>
      <c r="K16" s="12">
        <v>112.1</v>
      </c>
      <c r="L16" s="12">
        <v>134.6</v>
      </c>
      <c r="M16" s="12">
        <v>139.7</v>
      </c>
      <c r="N16" s="12">
        <v>127.9</v>
      </c>
    </row>
    <row r="17" spans="1:14" s="5" customFormat="1" ht="30" customHeight="1">
      <c r="A17" s="9" t="s">
        <v>20</v>
      </c>
      <c r="B17" s="10">
        <f>SUM(C17:N17)</f>
        <v>1851.2</v>
      </c>
      <c r="C17" s="15">
        <v>148.9</v>
      </c>
      <c r="D17" s="15">
        <v>149.2</v>
      </c>
      <c r="E17" s="15">
        <v>203.6</v>
      </c>
      <c r="F17" s="15">
        <v>161.1</v>
      </c>
      <c r="G17" s="15">
        <v>191.6</v>
      </c>
      <c r="H17" s="15">
        <v>80.4</v>
      </c>
      <c r="I17" s="15">
        <v>115.2</v>
      </c>
      <c r="J17" s="16">
        <v>185.4</v>
      </c>
      <c r="K17" s="15">
        <v>157.4</v>
      </c>
      <c r="L17" s="15">
        <v>157.3</v>
      </c>
      <c r="M17" s="15">
        <v>153.8</v>
      </c>
      <c r="N17" s="15">
        <v>147.3</v>
      </c>
    </row>
    <row r="18" ht="18" customHeight="1">
      <c r="A18" s="2" t="s">
        <v>21</v>
      </c>
    </row>
    <row r="19" ht="12">
      <c r="A19" s="11" t="s">
        <v>33</v>
      </c>
    </row>
    <row r="20" ht="12">
      <c r="A20" s="2" t="s">
        <v>34</v>
      </c>
    </row>
  </sheetData>
  <mergeCells count="2">
    <mergeCell ref="M2:N2"/>
    <mergeCell ref="A1:N1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2008-04-16T01:23:32Z</cp:lastPrinted>
  <dcterms:created xsi:type="dcterms:W3CDTF">2008-02-27T07:42:04Z</dcterms:created>
  <dcterms:modified xsi:type="dcterms:W3CDTF">2008-04-24T07:29:00Z</dcterms:modified>
  <cp:category/>
  <cp:version/>
  <cp:contentType/>
  <cp:contentStatus/>
</cp:coreProperties>
</file>