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.市町村別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'21.市町村別'!$A$1:$I$81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<sst xmlns="http://schemas.openxmlformats.org/spreadsheetml/2006/main" count="90" uniqueCount="90">
  <si>
    <t>２１．市　町　村　別　人　口</t>
  </si>
  <si>
    <t>（単位　人、K㎡、世帯）</t>
  </si>
  <si>
    <t>　       　国     勢     調     査     人     口</t>
  </si>
  <si>
    <t>平　　成　　１２　　年</t>
  </si>
  <si>
    <t>市 町 村</t>
  </si>
  <si>
    <t>昭和55年</t>
  </si>
  <si>
    <t>昭和60年</t>
  </si>
  <si>
    <t>平成２年</t>
  </si>
  <si>
    <t>平成７年</t>
  </si>
  <si>
    <t>平成１２年
（要計表）</t>
  </si>
  <si>
    <t>面  積</t>
  </si>
  <si>
    <t>人口密度</t>
  </si>
  <si>
    <t>世帯数</t>
  </si>
  <si>
    <t>7.10.1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</si>
  <si>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</si>
  <si>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</si>
  <si>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</si>
  <si>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</si>
  <si>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</si>
  <si>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</si>
  <si>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</si>
  <si>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</si>
  <si>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</si>
  <si>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</si>
  <si>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</si>
  <si>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</si>
  <si>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</si>
  <si>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</si>
  <si>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</si>
  <si>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</si>
  <si>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</si>
  <si>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</si>
  <si>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</si>
  <si>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</si>
  <si>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</si>
  <si>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</si>
  <si>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</si>
  <si>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</si>
  <si>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</si>
  <si>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</si>
  <si>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</si>
  <si>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</si>
  <si>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</si>
  <si>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</si>
  <si>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</si>
  <si>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</si>
  <si>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</si>
  <si>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</si>
  <si>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</si>
  <si>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</si>
  <si>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</si>
  <si>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</si>
  <si>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</si>
  <si>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</si>
  <si>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</si>
  <si>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</si>
  <si>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</si>
  <si>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</si>
  <si>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</si>
  <si>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</si>
  <si>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</si>
  <si>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</si>
  <si>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</si>
  <si>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</si>
  <si>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</si>
  <si>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</si>
  <si>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</si>
  <si>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</si>
  <si>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</si>
  <si>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</si>
  <si>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</si>
  <si>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</si>
  <si>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</si>
  <si>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</si>
  <si>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</si>
  <si>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</si>
  <si>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</si>
  <si>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</si>
  <si>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</si>
  <si>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</si>
  <si>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</si>
  <si>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</si>
  <si>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</si>
  <si>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</si>
  <si>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</si>
  <si>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</si>
  <si>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</si>
  <si>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</si>
  <si>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資料：総務庁統計局「国勢調査」</t>
  </si>
  <si>
    <t>注 ) 面積は一部総務庁推定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</si>
</sst>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 applyAlignment="1">
      <alignment/>
    </xf>
    <xf numFmtId="37" fontId="5" fillId="0" borderId="0" xfId="22" applyFont="1">
      <alignment/>
      <protection/>
    </xf>
    <xf numFmtId="37" fontId="5" fillId="0" borderId="0" xfId="22" applyFont="1" applyAlignment="1" applyProtection="1">
      <alignment horizontal="left"/>
      <protection/>
    </xf>
    <xf numFmtId="37" fontId="6" fillId="0" borderId="0" xfId="22" applyFont="1" applyProtection="1">
      <alignment/>
      <protection/>
    </xf>
    <xf numFmtId="37" fontId="4" fillId="0" borderId="1" xfId="22" applyFont="1" applyBorder="1" applyAlignment="1" applyProtection="1">
      <alignment horizontal="left"/>
      <protection/>
    </xf>
    <xf numFmtId="37" fontId="4" fillId="0" borderId="1" xfId="22" applyFont="1" applyBorder="1">
      <alignment/>
      <protection/>
    </xf>
    <xf numFmtId="37" fontId="4" fillId="0" borderId="0" xfId="22" applyFont="1">
      <alignment/>
      <protection/>
    </xf>
    <xf numFmtId="37" fontId="7" fillId="0" borderId="0" xfId="22" applyFont="1" applyBorder="1" applyAlignment="1">
      <alignment vertical="center"/>
      <protection/>
    </xf>
    <xf numFmtId="37" fontId="7" fillId="0" borderId="2" xfId="22" applyFont="1" applyBorder="1" applyAlignment="1" applyProtection="1">
      <alignment horizontal="centerContinuous" vertical="center"/>
      <protection/>
    </xf>
    <xf numFmtId="37" fontId="7" fillId="0" borderId="3" xfId="22" applyFont="1" applyBorder="1" applyAlignment="1">
      <alignment horizontal="centerContinuous" vertical="center"/>
      <protection/>
    </xf>
    <xf numFmtId="37" fontId="7" fillId="0" borderId="0" xfId="22" applyFont="1" applyAlignment="1">
      <alignment vertical="center"/>
      <protection/>
    </xf>
    <xf numFmtId="37" fontId="7" fillId="0" borderId="0" xfId="22" applyFont="1" applyBorder="1" applyAlignment="1" applyProtection="1">
      <alignment horizontal="center" vertical="center"/>
      <protection/>
    </xf>
    <xf numFmtId="37" fontId="7" fillId="0" borderId="4" xfId="22" applyFont="1" applyBorder="1" applyAlignment="1" applyProtection="1">
      <alignment horizontal="center" vertical="center"/>
      <protection/>
    </xf>
    <xf numFmtId="37" fontId="7" fillId="0" borderId="4" xfId="22" applyFont="1" applyBorder="1" applyAlignment="1" applyProtection="1">
      <alignment horizontal="center" vertical="center" wrapText="1"/>
      <protection/>
    </xf>
    <xf numFmtId="37" fontId="7" fillId="0" borderId="5" xfId="22" applyFont="1" applyBorder="1" applyAlignment="1" applyProtection="1">
      <alignment horizontal="center" vertical="center"/>
      <protection/>
    </xf>
    <xf numFmtId="37" fontId="7" fillId="0" borderId="3" xfId="22" applyFont="1" applyBorder="1" applyAlignment="1">
      <alignment vertical="center"/>
      <protection/>
    </xf>
    <xf numFmtId="37" fontId="7" fillId="0" borderId="6" xfId="22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7" fontId="7" fillId="0" borderId="2" xfId="22" applyFont="1" applyBorder="1" applyAlignment="1" applyProtection="1">
      <alignment horizontal="center" vertical="center"/>
      <protection/>
    </xf>
    <xf numFmtId="37" fontId="8" fillId="0" borderId="0" xfId="22" applyFont="1" applyBorder="1" applyAlignment="1" applyProtection="1">
      <alignment horizontal="center"/>
      <protection/>
    </xf>
    <xf numFmtId="37" fontId="8" fillId="0" borderId="0" xfId="22" applyNumberFormat="1" applyFont="1" applyBorder="1" applyProtection="1">
      <alignment/>
      <protection/>
    </xf>
    <xf numFmtId="39" fontId="8" fillId="0" borderId="0" xfId="22" applyNumberFormat="1" applyFont="1" applyBorder="1" applyProtection="1">
      <alignment/>
      <protection/>
    </xf>
    <xf numFmtId="179" fontId="8" fillId="0" borderId="0" xfId="22" applyNumberFormat="1" applyFont="1" applyBorder="1" applyProtection="1">
      <alignment/>
      <protection/>
    </xf>
    <xf numFmtId="37" fontId="8" fillId="0" borderId="0" xfId="22" applyFont="1" applyBorder="1">
      <alignment/>
      <protection/>
    </xf>
    <xf numFmtId="37" fontId="8" fillId="0" borderId="0" xfId="22" applyFont="1">
      <alignment/>
      <protection/>
    </xf>
    <xf numFmtId="37" fontId="4" fillId="0" borderId="0" xfId="22" applyFont="1" applyBorder="1">
      <alignment/>
      <protection/>
    </xf>
    <xf numFmtId="37" fontId="4" fillId="0" borderId="0" xfId="22" applyFont="1" applyBorder="1" applyAlignment="1" applyProtection="1">
      <alignment horizontal="center"/>
      <protection/>
    </xf>
    <xf numFmtId="37" fontId="4" fillId="0" borderId="0" xfId="22" applyNumberFormat="1" applyFont="1" applyBorder="1" applyProtection="1">
      <alignment/>
      <protection/>
    </xf>
    <xf numFmtId="39" fontId="4" fillId="0" borderId="0" xfId="22" applyNumberFormat="1" applyFont="1" applyBorder="1" applyProtection="1">
      <alignment/>
      <protection/>
    </xf>
    <xf numFmtId="179" fontId="4" fillId="0" borderId="0" xfId="22" applyNumberFormat="1" applyFont="1" applyBorder="1" applyProtection="1">
      <alignment/>
      <protection/>
    </xf>
    <xf numFmtId="37" fontId="8" fillId="0" borderId="0" xfId="22" applyFont="1" applyBorder="1" applyAlignment="1" applyProtection="1">
      <alignment horizontal="left"/>
      <protection/>
    </xf>
    <xf numFmtId="37" fontId="4" fillId="0" borderId="3" xfId="22" applyFont="1" applyBorder="1" applyAlignment="1" applyProtection="1">
      <alignment horizontal="center"/>
      <protection/>
    </xf>
    <xf numFmtId="37" fontId="4" fillId="0" borderId="3" xfId="22" applyNumberFormat="1" applyFont="1" applyBorder="1" applyProtection="1">
      <alignment/>
      <protection/>
    </xf>
    <xf numFmtId="39" fontId="4" fillId="0" borderId="3" xfId="22" applyNumberFormat="1" applyFont="1" applyBorder="1" applyProtection="1">
      <alignment/>
      <protection/>
    </xf>
    <xf numFmtId="179" fontId="4" fillId="0" borderId="3" xfId="22" applyNumberFormat="1" applyFont="1" applyBorder="1" applyProtection="1">
      <alignment/>
      <protection/>
    </xf>
    <xf numFmtId="37" fontId="4" fillId="0" borderId="0" xfId="22" applyFont="1" applyBorder="1" applyAlignment="1" applyProtection="1">
      <alignment horizontal="left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_人口労働係" xfId="22"/>
    <cellStyle name="標準_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zoomScale="75" zoomScaleNormal="75" workbookViewId="0" topLeftCell="A1">
      <selection activeCell="B2" sqref="B2"/>
    </sheetView>
  </sheetViews>
  <sheetFormatPr defaultColWidth="14.125" defaultRowHeight="13.5"/>
  <cols>
    <col min="1" max="1" width="13.75390625" style="6" customWidth="1"/>
    <col min="2" max="9" width="13.375" style="6" customWidth="1"/>
    <col min="10" max="16384" width="14.125" style="6" customWidth="1"/>
  </cols>
  <sheetData>
    <row r="1" spans="4:6" s="1" customFormat="1" ht="15.75" customHeight="1">
      <c r="D1" s="2" t="s">
        <v>0</v>
      </c>
      <c r="E1" s="3"/>
      <c r="F1" s="3"/>
    </row>
    <row r="2" spans="1:9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0" s="10" customFormat="1" ht="16.5" customHeight="1" thickTop="1">
      <c r="A3" s="7"/>
      <c r="B3" s="8" t="s">
        <v>2</v>
      </c>
      <c r="C3" s="9"/>
      <c r="D3" s="9"/>
      <c r="E3" s="9"/>
      <c r="F3" s="9"/>
      <c r="G3" s="8" t="s">
        <v>3</v>
      </c>
      <c r="H3" s="9"/>
      <c r="I3" s="9"/>
      <c r="J3" s="7"/>
    </row>
    <row r="4" spans="1:11" s="10" customFormat="1" ht="12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4" t="s">
        <v>10</v>
      </c>
      <c r="H4" s="14" t="s">
        <v>11</v>
      </c>
      <c r="I4" s="14" t="s">
        <v>12</v>
      </c>
      <c r="J4" s="7"/>
      <c r="K4" s="7"/>
    </row>
    <row r="5" spans="1:10" s="10" customFormat="1" ht="12" customHeight="1">
      <c r="A5" s="15"/>
      <c r="B5" s="16"/>
      <c r="C5" s="16"/>
      <c r="D5" s="16"/>
      <c r="E5" s="17"/>
      <c r="F5" s="17"/>
      <c r="G5" s="18" t="s">
        <v>13</v>
      </c>
      <c r="H5" s="18" t="s">
        <v>14</v>
      </c>
      <c r="I5" s="18"/>
      <c r="J5" s="7"/>
    </row>
    <row r="6" spans="1:17" s="24" customFormat="1" ht="17.25" customHeight="1">
      <c r="A6" s="19" t="s">
        <v>15</v>
      </c>
      <c r="B6" s="20">
        <v>1228913</v>
      </c>
      <c r="C6" s="20">
        <v>1250214</v>
      </c>
      <c r="D6" s="20">
        <v>1236942</v>
      </c>
      <c r="E6" s="20">
        <v>1231306</v>
      </c>
      <c r="F6" s="20">
        <v>1221128</v>
      </c>
      <c r="G6" s="21">
        <v>6337.28</v>
      </c>
      <c r="H6" s="22">
        <f>ROUND(F6/G6,1)</f>
        <v>192.7</v>
      </c>
      <c r="I6" s="20">
        <v>453792</v>
      </c>
      <c r="J6" s="23"/>
      <c r="K6" s="23"/>
      <c r="L6" s="23"/>
      <c r="M6" s="23"/>
      <c r="N6" s="23"/>
      <c r="O6" s="23"/>
      <c r="P6" s="23"/>
      <c r="Q6" s="23"/>
    </row>
    <row r="7" spans="1:18" s="24" customFormat="1" ht="17.25" customHeight="1">
      <c r="A7" s="19" t="s">
        <v>16</v>
      </c>
      <c r="B7" s="20">
        <v>868156</v>
      </c>
      <c r="C7" s="20">
        <v>896958</v>
      </c>
      <c r="D7" s="20">
        <v>899924</v>
      </c>
      <c r="E7" s="20">
        <v>909057</v>
      </c>
      <c r="F7" s="20">
        <v>909715</v>
      </c>
      <c r="G7" s="21">
        <v>1832.8</v>
      </c>
      <c r="H7" s="22">
        <f>ROUND(F7/G7,1)</f>
        <v>496.4</v>
      </c>
      <c r="I7" s="20">
        <v>346930</v>
      </c>
      <c r="J7" s="23"/>
      <c r="K7" s="23"/>
      <c r="L7" s="23"/>
      <c r="M7" s="23"/>
      <c r="N7" s="23"/>
      <c r="O7" s="23"/>
      <c r="P7" s="23"/>
      <c r="Q7" s="23"/>
      <c r="R7" s="23"/>
    </row>
    <row r="8" spans="1:18" s="24" customFormat="1" ht="17.25" customHeight="1">
      <c r="A8" s="19" t="s">
        <v>17</v>
      </c>
      <c r="B8" s="20">
        <v>360757</v>
      </c>
      <c r="C8" s="20">
        <v>353256</v>
      </c>
      <c r="D8" s="20">
        <v>337018</v>
      </c>
      <c r="E8" s="20">
        <v>322249</v>
      </c>
      <c r="F8" s="20">
        <v>311413</v>
      </c>
      <c r="G8" s="21">
        <v>4504.48</v>
      </c>
      <c r="H8" s="22">
        <f>ROUND(F8/G8,1)</f>
        <v>69.1</v>
      </c>
      <c r="I8" s="20">
        <v>106862</v>
      </c>
      <c r="J8" s="23"/>
      <c r="K8" s="23"/>
      <c r="L8" s="23"/>
      <c r="M8" s="23"/>
      <c r="N8" s="23"/>
      <c r="O8" s="23"/>
      <c r="P8" s="23"/>
      <c r="Q8" s="23"/>
      <c r="R8" s="23"/>
    </row>
    <row r="9" spans="1:18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.75" customHeight="1">
      <c r="A10" s="26" t="s">
        <v>18</v>
      </c>
      <c r="B10" s="27">
        <v>360478</v>
      </c>
      <c r="C10" s="27">
        <v>390096</v>
      </c>
      <c r="D10" s="27">
        <v>408501</v>
      </c>
      <c r="E10" s="27">
        <v>426979</v>
      </c>
      <c r="F10" s="27">
        <v>436490</v>
      </c>
      <c r="G10" s="28">
        <v>360.59</v>
      </c>
      <c r="H10" s="29">
        <f aca="true" t="shared" si="0" ref="H10:H41">ROUND(F10/G10,1)</f>
        <v>1210.5</v>
      </c>
      <c r="I10" s="27">
        <v>168107</v>
      </c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2.75" customHeight="1">
      <c r="A11" s="26" t="s">
        <v>19</v>
      </c>
      <c r="B11" s="27">
        <v>136485</v>
      </c>
      <c r="C11" s="27">
        <v>134775</v>
      </c>
      <c r="D11" s="27">
        <v>130334</v>
      </c>
      <c r="E11" s="27">
        <v>128255</v>
      </c>
      <c r="F11" s="27">
        <v>126518</v>
      </c>
      <c r="G11" s="28">
        <v>125.13</v>
      </c>
      <c r="H11" s="29">
        <f t="shared" si="0"/>
        <v>1011.1</v>
      </c>
      <c r="I11" s="27">
        <v>52842</v>
      </c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.75" customHeight="1">
      <c r="A12" s="26" t="s">
        <v>20</v>
      </c>
      <c r="B12" s="27">
        <v>63941</v>
      </c>
      <c r="C12" s="27">
        <v>66260</v>
      </c>
      <c r="D12" s="27">
        <v>66388</v>
      </c>
      <c r="E12" s="27">
        <v>67115</v>
      </c>
      <c r="F12" s="27">
        <v>67081</v>
      </c>
      <c r="G12" s="28">
        <v>55.54</v>
      </c>
      <c r="H12" s="29">
        <f t="shared" si="0"/>
        <v>1207.8</v>
      </c>
      <c r="I12" s="27">
        <v>25821</v>
      </c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.75" customHeight="1">
      <c r="A13" s="26" t="s">
        <v>21</v>
      </c>
      <c r="B13" s="27">
        <v>65358</v>
      </c>
      <c r="C13" s="27">
        <v>65730</v>
      </c>
      <c r="D13" s="27">
        <v>64695</v>
      </c>
      <c r="E13" s="27">
        <v>63849</v>
      </c>
      <c r="F13" s="27">
        <v>62499</v>
      </c>
      <c r="G13" s="28">
        <v>269.21</v>
      </c>
      <c r="H13" s="29">
        <f t="shared" si="0"/>
        <v>232.2</v>
      </c>
      <c r="I13" s="27">
        <v>20831</v>
      </c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2.75" customHeight="1">
      <c r="A14" s="26" t="s">
        <v>22</v>
      </c>
      <c r="B14" s="27">
        <v>54306</v>
      </c>
      <c r="C14" s="27">
        <v>54708</v>
      </c>
      <c r="D14" s="27">
        <v>52323</v>
      </c>
      <c r="E14" s="27">
        <v>51376</v>
      </c>
      <c r="F14" s="27">
        <v>50120</v>
      </c>
      <c r="G14" s="28">
        <v>197.32</v>
      </c>
      <c r="H14" s="29">
        <f t="shared" si="0"/>
        <v>254</v>
      </c>
      <c r="I14" s="27">
        <v>18949</v>
      </c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2.75" customHeight="1">
      <c r="A15" s="26" t="s">
        <v>23</v>
      </c>
      <c r="B15" s="27">
        <v>39754</v>
      </c>
      <c r="C15" s="27">
        <v>39719</v>
      </c>
      <c r="D15" s="27">
        <v>37871</v>
      </c>
      <c r="E15" s="27">
        <v>36614</v>
      </c>
      <c r="F15" s="27">
        <v>35789</v>
      </c>
      <c r="G15" s="28">
        <v>151.82</v>
      </c>
      <c r="H15" s="29">
        <f t="shared" si="0"/>
        <v>235.7</v>
      </c>
      <c r="I15" s="27">
        <v>12534</v>
      </c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2.75" customHeight="1">
      <c r="A16" s="26" t="s">
        <v>24</v>
      </c>
      <c r="B16" s="27">
        <v>30454</v>
      </c>
      <c r="C16" s="27">
        <v>28836</v>
      </c>
      <c r="D16" s="27">
        <v>26797</v>
      </c>
      <c r="E16" s="27">
        <v>24848</v>
      </c>
      <c r="F16" s="27">
        <v>23163</v>
      </c>
      <c r="G16" s="28">
        <v>79.3</v>
      </c>
      <c r="H16" s="29">
        <f t="shared" si="0"/>
        <v>292.1</v>
      </c>
      <c r="I16" s="27">
        <v>8565</v>
      </c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 customHeight="1">
      <c r="A17" s="26" t="s">
        <v>25</v>
      </c>
      <c r="B17" s="27">
        <v>22767</v>
      </c>
      <c r="C17" s="27">
        <v>21954</v>
      </c>
      <c r="D17" s="27">
        <v>20164</v>
      </c>
      <c r="E17" s="27">
        <v>18746</v>
      </c>
      <c r="F17" s="27">
        <v>17489</v>
      </c>
      <c r="G17" s="28">
        <v>200.83</v>
      </c>
      <c r="H17" s="29">
        <f t="shared" si="0"/>
        <v>87.1</v>
      </c>
      <c r="I17" s="27">
        <v>6669</v>
      </c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.75" customHeight="1">
      <c r="A18" s="26" t="s">
        <v>26</v>
      </c>
      <c r="B18" s="27">
        <v>21041</v>
      </c>
      <c r="C18" s="27">
        <v>20525</v>
      </c>
      <c r="D18" s="27">
        <v>20086</v>
      </c>
      <c r="E18" s="27">
        <v>19131</v>
      </c>
      <c r="F18" s="27">
        <v>18506</v>
      </c>
      <c r="G18" s="28">
        <v>124.57</v>
      </c>
      <c r="H18" s="29">
        <f t="shared" si="0"/>
        <v>148.6</v>
      </c>
      <c r="I18" s="27">
        <v>6680</v>
      </c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 customHeight="1">
      <c r="A19" s="26" t="s">
        <v>27</v>
      </c>
      <c r="B19" s="27">
        <v>21994</v>
      </c>
      <c r="C19" s="27">
        <v>22138</v>
      </c>
      <c r="D19" s="27">
        <v>21936</v>
      </c>
      <c r="E19" s="27">
        <v>22112</v>
      </c>
      <c r="F19" s="27">
        <v>22746</v>
      </c>
      <c r="G19" s="28">
        <v>90.19</v>
      </c>
      <c r="H19" s="29">
        <f t="shared" si="0"/>
        <v>252.2</v>
      </c>
      <c r="I19" s="27">
        <v>8107</v>
      </c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 customHeight="1">
      <c r="A20" s="26" t="s">
        <v>28</v>
      </c>
      <c r="B20" s="27">
        <v>51578</v>
      </c>
      <c r="C20" s="27">
        <v>52217</v>
      </c>
      <c r="D20" s="27">
        <v>50829</v>
      </c>
      <c r="E20" s="27">
        <v>50032</v>
      </c>
      <c r="F20" s="27">
        <v>49314</v>
      </c>
      <c r="G20" s="28">
        <v>178.3</v>
      </c>
      <c r="H20" s="29">
        <f t="shared" si="0"/>
        <v>276.6</v>
      </c>
      <c r="I20" s="27">
        <v>17825</v>
      </c>
      <c r="J20" s="25"/>
      <c r="K20" s="25"/>
      <c r="L20" s="25"/>
      <c r="M20" s="25"/>
      <c r="N20" s="25"/>
      <c r="O20" s="25"/>
      <c r="P20" s="25"/>
      <c r="Q20" s="25"/>
      <c r="R20" s="25"/>
    </row>
    <row r="21" spans="1:18" s="24" customFormat="1" ht="12.75" customHeight="1">
      <c r="A21" s="30" t="s">
        <v>29</v>
      </c>
      <c r="B21" s="20">
        <v>12044</v>
      </c>
      <c r="C21" s="20">
        <v>11526</v>
      </c>
      <c r="D21" s="20">
        <v>10817</v>
      </c>
      <c r="E21" s="20">
        <v>10246</v>
      </c>
      <c r="F21" s="20">
        <v>9605</v>
      </c>
      <c r="G21" s="21">
        <v>128.1</v>
      </c>
      <c r="H21" s="22">
        <f t="shared" si="0"/>
        <v>75</v>
      </c>
      <c r="I21" s="20">
        <v>3601</v>
      </c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2.75" customHeight="1">
      <c r="A22" s="26" t="s">
        <v>30</v>
      </c>
      <c r="B22" s="27">
        <v>2380</v>
      </c>
      <c r="C22" s="27">
        <v>2239</v>
      </c>
      <c r="D22" s="27">
        <v>2105</v>
      </c>
      <c r="E22" s="27">
        <v>2040</v>
      </c>
      <c r="F22" s="27">
        <v>1905</v>
      </c>
      <c r="G22" s="28">
        <v>46.07</v>
      </c>
      <c r="H22" s="29">
        <f t="shared" si="0"/>
        <v>41.4</v>
      </c>
      <c r="I22" s="27">
        <v>697</v>
      </c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 customHeight="1">
      <c r="A23" s="26" t="s">
        <v>31</v>
      </c>
      <c r="B23" s="27">
        <v>4868</v>
      </c>
      <c r="C23" s="27">
        <v>4678</v>
      </c>
      <c r="D23" s="27">
        <v>4398</v>
      </c>
      <c r="E23" s="27">
        <v>4187</v>
      </c>
      <c r="F23" s="27">
        <v>3948</v>
      </c>
      <c r="G23" s="28">
        <v>44.38</v>
      </c>
      <c r="H23" s="29">
        <f t="shared" si="0"/>
        <v>89</v>
      </c>
      <c r="I23" s="27">
        <v>1468</v>
      </c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 customHeight="1">
      <c r="A24" s="26" t="s">
        <v>32</v>
      </c>
      <c r="B24" s="27">
        <v>4796</v>
      </c>
      <c r="C24" s="27">
        <v>4609</v>
      </c>
      <c r="D24" s="27">
        <v>4314</v>
      </c>
      <c r="E24" s="27">
        <v>4019</v>
      </c>
      <c r="F24" s="27">
        <v>3752</v>
      </c>
      <c r="G24" s="28">
        <v>37.65</v>
      </c>
      <c r="H24" s="29">
        <f t="shared" si="0"/>
        <v>99.7</v>
      </c>
      <c r="I24" s="27">
        <v>1436</v>
      </c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4" customFormat="1" ht="12.75" customHeight="1">
      <c r="A25" s="30" t="s">
        <v>33</v>
      </c>
      <c r="B25" s="20">
        <v>43738</v>
      </c>
      <c r="C25" s="20">
        <v>43045</v>
      </c>
      <c r="D25" s="20">
        <v>41039</v>
      </c>
      <c r="E25" s="20">
        <v>39249</v>
      </c>
      <c r="F25" s="20">
        <v>38180</v>
      </c>
      <c r="G25" s="21">
        <v>324.51</v>
      </c>
      <c r="H25" s="22">
        <f t="shared" si="0"/>
        <v>117.7</v>
      </c>
      <c r="I25" s="20">
        <v>14126</v>
      </c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2.75" customHeight="1">
      <c r="A26" s="26" t="s">
        <v>34</v>
      </c>
      <c r="B26" s="27">
        <v>7545</v>
      </c>
      <c r="C26" s="27">
        <v>7139</v>
      </c>
      <c r="D26" s="27">
        <v>6568</v>
      </c>
      <c r="E26" s="27">
        <v>6138</v>
      </c>
      <c r="F26" s="27">
        <v>5667</v>
      </c>
      <c r="G26" s="28">
        <v>72.9</v>
      </c>
      <c r="H26" s="29">
        <f t="shared" si="0"/>
        <v>77.7</v>
      </c>
      <c r="I26" s="27">
        <v>2128</v>
      </c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 customHeight="1">
      <c r="A27" s="26" t="s">
        <v>35</v>
      </c>
      <c r="B27" s="27">
        <v>3234</v>
      </c>
      <c r="C27" s="27">
        <v>3261</v>
      </c>
      <c r="D27" s="27">
        <v>3268</v>
      </c>
      <c r="E27" s="27">
        <v>2996</v>
      </c>
      <c r="F27" s="27">
        <v>2761</v>
      </c>
      <c r="G27" s="28">
        <v>6.78</v>
      </c>
      <c r="H27" s="29">
        <f t="shared" si="0"/>
        <v>407.2</v>
      </c>
      <c r="I27" s="27">
        <v>981</v>
      </c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 customHeight="1">
      <c r="A28" s="26" t="s">
        <v>36</v>
      </c>
      <c r="B28" s="27">
        <v>16934</v>
      </c>
      <c r="C28" s="27">
        <v>16528</v>
      </c>
      <c r="D28" s="27">
        <v>15471</v>
      </c>
      <c r="E28" s="27">
        <v>14613</v>
      </c>
      <c r="F28" s="27">
        <v>13779</v>
      </c>
      <c r="G28" s="28">
        <v>112.26</v>
      </c>
      <c r="H28" s="29">
        <f t="shared" si="0"/>
        <v>122.7</v>
      </c>
      <c r="I28" s="27">
        <v>5185</v>
      </c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75" customHeight="1">
      <c r="A29" s="26" t="s">
        <v>37</v>
      </c>
      <c r="B29" s="27">
        <v>5810</v>
      </c>
      <c r="C29" s="27">
        <v>5846</v>
      </c>
      <c r="D29" s="27">
        <v>5817</v>
      </c>
      <c r="E29" s="27">
        <v>5792</v>
      </c>
      <c r="F29" s="27">
        <v>5963</v>
      </c>
      <c r="G29" s="28">
        <v>41.82</v>
      </c>
      <c r="H29" s="29">
        <f t="shared" si="0"/>
        <v>142.6</v>
      </c>
      <c r="I29" s="27">
        <v>2228</v>
      </c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.75" customHeight="1">
      <c r="A30" s="26" t="s">
        <v>38</v>
      </c>
      <c r="B30" s="27">
        <v>10215</v>
      </c>
      <c r="C30" s="27">
        <v>10271</v>
      </c>
      <c r="D30" s="27">
        <v>9915</v>
      </c>
      <c r="E30" s="27">
        <v>9710</v>
      </c>
      <c r="F30" s="27">
        <v>10010</v>
      </c>
      <c r="G30" s="28">
        <v>90.75</v>
      </c>
      <c r="H30" s="29">
        <f t="shared" si="0"/>
        <v>110.3</v>
      </c>
      <c r="I30" s="27">
        <v>3604</v>
      </c>
      <c r="J30" s="25"/>
      <c r="K30" s="25"/>
      <c r="L30" s="25"/>
      <c r="M30" s="25"/>
      <c r="N30" s="25"/>
      <c r="O30" s="25"/>
      <c r="P30" s="25"/>
      <c r="Q30" s="25"/>
      <c r="R30" s="25"/>
    </row>
    <row r="31" spans="1:18" s="24" customFormat="1" ht="12.75" customHeight="1">
      <c r="A31" s="30" t="s">
        <v>39</v>
      </c>
      <c r="B31" s="20">
        <v>32156</v>
      </c>
      <c r="C31" s="20">
        <v>33003</v>
      </c>
      <c r="D31" s="20">
        <v>33643</v>
      </c>
      <c r="E31" s="20">
        <v>33651</v>
      </c>
      <c r="F31" s="20">
        <v>34852</v>
      </c>
      <c r="G31" s="21">
        <v>216.89</v>
      </c>
      <c r="H31" s="22">
        <f t="shared" si="0"/>
        <v>160.7</v>
      </c>
      <c r="I31" s="20">
        <v>11870</v>
      </c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 customHeight="1">
      <c r="A32" s="26" t="s">
        <v>40</v>
      </c>
      <c r="B32" s="27">
        <v>21464</v>
      </c>
      <c r="C32" s="27">
        <v>22564</v>
      </c>
      <c r="D32" s="27">
        <v>23589</v>
      </c>
      <c r="E32" s="27">
        <v>24433</v>
      </c>
      <c r="F32" s="27">
        <v>26142</v>
      </c>
      <c r="G32" s="28">
        <v>73.18</v>
      </c>
      <c r="H32" s="29">
        <f t="shared" si="0"/>
        <v>357.2</v>
      </c>
      <c r="I32" s="27">
        <v>9006</v>
      </c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 customHeight="1">
      <c r="A33" s="26" t="s">
        <v>41</v>
      </c>
      <c r="B33" s="27">
        <v>10692</v>
      </c>
      <c r="C33" s="27">
        <v>10439</v>
      </c>
      <c r="D33" s="27">
        <v>10054</v>
      </c>
      <c r="E33" s="27">
        <v>9218</v>
      </c>
      <c r="F33" s="27">
        <v>8710</v>
      </c>
      <c r="G33" s="28">
        <v>143.71</v>
      </c>
      <c r="H33" s="29">
        <f t="shared" si="0"/>
        <v>60.6</v>
      </c>
      <c r="I33" s="27">
        <v>2864</v>
      </c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4" customFormat="1" ht="12.75" customHeight="1">
      <c r="A34" s="30" t="s">
        <v>42</v>
      </c>
      <c r="B34" s="20">
        <v>41097</v>
      </c>
      <c r="C34" s="20">
        <v>42096</v>
      </c>
      <c r="D34" s="20">
        <v>40770</v>
      </c>
      <c r="E34" s="20">
        <v>40109</v>
      </c>
      <c r="F34" s="20">
        <v>40339</v>
      </c>
      <c r="G34" s="21">
        <v>409.72</v>
      </c>
      <c r="H34" s="22">
        <f t="shared" si="0"/>
        <v>98.5</v>
      </c>
      <c r="I34" s="20">
        <v>13841</v>
      </c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 customHeight="1">
      <c r="A35" s="26" t="s">
        <v>43</v>
      </c>
      <c r="B35" s="27">
        <v>6389</v>
      </c>
      <c r="C35" s="27">
        <v>6151</v>
      </c>
      <c r="D35" s="27">
        <v>5651</v>
      </c>
      <c r="E35" s="27">
        <v>5336</v>
      </c>
      <c r="F35" s="27">
        <v>5092</v>
      </c>
      <c r="G35" s="28">
        <v>90.74</v>
      </c>
      <c r="H35" s="29">
        <f t="shared" si="0"/>
        <v>56.1</v>
      </c>
      <c r="I35" s="27">
        <v>1727</v>
      </c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2.75" customHeight="1">
      <c r="A36" s="26" t="s">
        <v>44</v>
      </c>
      <c r="B36" s="27">
        <v>11639</v>
      </c>
      <c r="C36" s="27">
        <v>13042</v>
      </c>
      <c r="D36" s="27">
        <v>13159</v>
      </c>
      <c r="E36" s="27">
        <v>13366</v>
      </c>
      <c r="F36" s="27">
        <v>14525</v>
      </c>
      <c r="G36" s="28">
        <v>51.1</v>
      </c>
      <c r="H36" s="29">
        <f t="shared" si="0"/>
        <v>284.2</v>
      </c>
      <c r="I36" s="27">
        <v>4912</v>
      </c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 customHeight="1">
      <c r="A37" s="26" t="s">
        <v>45</v>
      </c>
      <c r="B37" s="27">
        <v>11164</v>
      </c>
      <c r="C37" s="27">
        <v>10898</v>
      </c>
      <c r="D37" s="27">
        <v>10235</v>
      </c>
      <c r="E37" s="27">
        <v>9886</v>
      </c>
      <c r="F37" s="27">
        <v>9315</v>
      </c>
      <c r="G37" s="28">
        <v>140.11</v>
      </c>
      <c r="H37" s="29">
        <f t="shared" si="0"/>
        <v>66.5</v>
      </c>
      <c r="I37" s="27">
        <v>2950</v>
      </c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 customHeight="1">
      <c r="A38" s="26" t="s">
        <v>46</v>
      </c>
      <c r="B38" s="27">
        <v>11905</v>
      </c>
      <c r="C38" s="27">
        <v>12005</v>
      </c>
      <c r="D38" s="27">
        <v>11725</v>
      </c>
      <c r="E38" s="27">
        <v>11521</v>
      </c>
      <c r="F38" s="27">
        <v>11407</v>
      </c>
      <c r="G38" s="28">
        <v>127.77</v>
      </c>
      <c r="H38" s="29">
        <f t="shared" si="0"/>
        <v>89.3</v>
      </c>
      <c r="I38" s="27">
        <v>4252</v>
      </c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4" customFormat="1" ht="12.75" customHeight="1">
      <c r="A39" s="30" t="s">
        <v>47</v>
      </c>
      <c r="B39" s="20">
        <v>18768</v>
      </c>
      <c r="C39" s="20">
        <v>17375</v>
      </c>
      <c r="D39" s="20">
        <v>15775</v>
      </c>
      <c r="E39" s="20">
        <v>14266</v>
      </c>
      <c r="F39" s="20">
        <v>12859</v>
      </c>
      <c r="G39" s="21">
        <v>49.36</v>
      </c>
      <c r="H39" s="22">
        <f t="shared" si="0"/>
        <v>260.5</v>
      </c>
      <c r="I39" s="20">
        <v>4696</v>
      </c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 customHeight="1">
      <c r="A40" s="26" t="s">
        <v>48</v>
      </c>
      <c r="B40" s="27">
        <v>18768</v>
      </c>
      <c r="C40" s="27">
        <v>17375</v>
      </c>
      <c r="D40" s="27">
        <v>15775</v>
      </c>
      <c r="E40" s="27">
        <v>14266</v>
      </c>
      <c r="F40" s="27">
        <v>12859</v>
      </c>
      <c r="G40" s="28">
        <v>49.36</v>
      </c>
      <c r="H40" s="29">
        <f t="shared" si="0"/>
        <v>260.5</v>
      </c>
      <c r="I40" s="27">
        <v>4696</v>
      </c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4" customFormat="1" ht="12.75" customHeight="1">
      <c r="A41" s="30" t="s">
        <v>49</v>
      </c>
      <c r="B41" s="20">
        <v>42228</v>
      </c>
      <c r="C41" s="20">
        <v>41199</v>
      </c>
      <c r="D41" s="20">
        <v>38894</v>
      </c>
      <c r="E41" s="20">
        <v>36740</v>
      </c>
      <c r="F41" s="20">
        <v>34326</v>
      </c>
      <c r="G41" s="21">
        <v>705.68</v>
      </c>
      <c r="H41" s="22">
        <f t="shared" si="0"/>
        <v>48.6</v>
      </c>
      <c r="I41" s="20">
        <v>12142</v>
      </c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 customHeight="1">
      <c r="A42" s="26" t="s">
        <v>50</v>
      </c>
      <c r="B42" s="27">
        <v>3605</v>
      </c>
      <c r="C42" s="27">
        <v>3472</v>
      </c>
      <c r="D42" s="27">
        <v>3238</v>
      </c>
      <c r="E42" s="27">
        <v>3019</v>
      </c>
      <c r="F42" s="27">
        <v>2714</v>
      </c>
      <c r="G42" s="28">
        <v>15.65</v>
      </c>
      <c r="H42" s="29">
        <f aca="true" t="shared" si="1" ref="H42:H73">ROUND(F42/G42,1)</f>
        <v>173.4</v>
      </c>
      <c r="I42" s="27">
        <v>1050</v>
      </c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2.75" customHeight="1">
      <c r="A43" s="26" t="s">
        <v>51</v>
      </c>
      <c r="B43" s="27">
        <v>7270</v>
      </c>
      <c r="C43" s="27">
        <v>7307</v>
      </c>
      <c r="D43" s="27">
        <v>7165</v>
      </c>
      <c r="E43" s="27">
        <v>7041</v>
      </c>
      <c r="F43" s="27">
        <v>7079</v>
      </c>
      <c r="G43" s="28">
        <v>82.89</v>
      </c>
      <c r="H43" s="29">
        <f t="shared" si="1"/>
        <v>85.4</v>
      </c>
      <c r="I43" s="27">
        <v>2245</v>
      </c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2.75" customHeight="1">
      <c r="A44" s="26" t="s">
        <v>52</v>
      </c>
      <c r="B44" s="27">
        <v>2739</v>
      </c>
      <c r="C44" s="27">
        <v>2566</v>
      </c>
      <c r="D44" s="27">
        <v>2376</v>
      </c>
      <c r="E44" s="27">
        <v>2220</v>
      </c>
      <c r="F44" s="27">
        <v>2049</v>
      </c>
      <c r="G44" s="28">
        <v>123.15</v>
      </c>
      <c r="H44" s="29">
        <f t="shared" si="1"/>
        <v>16.6</v>
      </c>
      <c r="I44" s="27">
        <v>691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2.75" customHeight="1">
      <c r="A45" s="26" t="s">
        <v>53</v>
      </c>
      <c r="B45" s="27">
        <v>5173</v>
      </c>
      <c r="C45" s="27">
        <v>4785</v>
      </c>
      <c r="D45" s="27">
        <v>4285</v>
      </c>
      <c r="E45" s="27">
        <v>4098</v>
      </c>
      <c r="F45" s="27">
        <v>3664</v>
      </c>
      <c r="G45" s="28">
        <v>265.99</v>
      </c>
      <c r="H45" s="29">
        <f t="shared" si="1"/>
        <v>13.8</v>
      </c>
      <c r="I45" s="27">
        <v>1349</v>
      </c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2.75" customHeight="1">
      <c r="A46" s="26" t="s">
        <v>54</v>
      </c>
      <c r="B46" s="27">
        <v>3606</v>
      </c>
      <c r="C46" s="27">
        <v>3584</v>
      </c>
      <c r="D46" s="27">
        <v>3424</v>
      </c>
      <c r="E46" s="27">
        <v>3081</v>
      </c>
      <c r="F46" s="27">
        <v>2847</v>
      </c>
      <c r="G46" s="28">
        <v>80.82</v>
      </c>
      <c r="H46" s="29">
        <f t="shared" si="1"/>
        <v>35.2</v>
      </c>
      <c r="I46" s="27">
        <v>857</v>
      </c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.75" customHeight="1">
      <c r="A47" s="26" t="s">
        <v>55</v>
      </c>
      <c r="B47" s="27">
        <v>5526</v>
      </c>
      <c r="C47" s="27">
        <v>5343</v>
      </c>
      <c r="D47" s="27">
        <v>5065</v>
      </c>
      <c r="E47" s="27">
        <v>4695</v>
      </c>
      <c r="F47" s="27">
        <v>4334</v>
      </c>
      <c r="G47" s="28">
        <v>20.18</v>
      </c>
      <c r="H47" s="29">
        <f t="shared" si="1"/>
        <v>214.8</v>
      </c>
      <c r="I47" s="27">
        <v>1683</v>
      </c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.75" customHeight="1">
      <c r="A48" s="26" t="s">
        <v>56</v>
      </c>
      <c r="B48" s="27">
        <v>3051</v>
      </c>
      <c r="C48" s="27">
        <v>3095</v>
      </c>
      <c r="D48" s="27">
        <v>2924</v>
      </c>
      <c r="E48" s="27">
        <v>2783</v>
      </c>
      <c r="F48" s="27">
        <v>2481</v>
      </c>
      <c r="G48" s="28">
        <v>25.22</v>
      </c>
      <c r="H48" s="29">
        <f t="shared" si="1"/>
        <v>98.4</v>
      </c>
      <c r="I48" s="27">
        <v>894</v>
      </c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75" customHeight="1">
      <c r="A49" s="26" t="s">
        <v>57</v>
      </c>
      <c r="B49" s="27">
        <v>11258</v>
      </c>
      <c r="C49" s="27">
        <v>11047</v>
      </c>
      <c r="D49" s="27">
        <v>10417</v>
      </c>
      <c r="E49" s="27">
        <v>9803</v>
      </c>
      <c r="F49" s="27">
        <v>9158</v>
      </c>
      <c r="G49" s="28">
        <v>91.78</v>
      </c>
      <c r="H49" s="29">
        <f t="shared" si="1"/>
        <v>99.8</v>
      </c>
      <c r="I49" s="27">
        <v>3373</v>
      </c>
      <c r="J49" s="25"/>
      <c r="K49" s="25"/>
      <c r="L49" s="25"/>
      <c r="M49" s="25"/>
      <c r="N49" s="25"/>
      <c r="O49" s="25"/>
      <c r="P49" s="25"/>
      <c r="Q49" s="25"/>
      <c r="R49" s="25"/>
    </row>
    <row r="50" spans="1:18" s="24" customFormat="1" ht="12.75" customHeight="1">
      <c r="A50" s="30" t="s">
        <v>58</v>
      </c>
      <c r="B50" s="20">
        <v>63523</v>
      </c>
      <c r="C50" s="20">
        <v>61378</v>
      </c>
      <c r="D50" s="20">
        <v>57917</v>
      </c>
      <c r="E50" s="20">
        <v>55407</v>
      </c>
      <c r="F50" s="20">
        <v>53070</v>
      </c>
      <c r="G50" s="21">
        <v>742.55</v>
      </c>
      <c r="H50" s="22">
        <f t="shared" si="1"/>
        <v>71.5</v>
      </c>
      <c r="I50" s="20">
        <v>18068</v>
      </c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 customHeight="1">
      <c r="A51" s="26" t="s">
        <v>59</v>
      </c>
      <c r="B51" s="27">
        <v>11548</v>
      </c>
      <c r="C51" s="27">
        <v>11367</v>
      </c>
      <c r="D51" s="27">
        <v>10883</v>
      </c>
      <c r="E51" s="27">
        <v>10216</v>
      </c>
      <c r="F51" s="27">
        <v>9700</v>
      </c>
      <c r="G51" s="28">
        <v>139.19</v>
      </c>
      <c r="H51" s="29">
        <f t="shared" si="1"/>
        <v>69.7</v>
      </c>
      <c r="I51" s="27">
        <v>2921</v>
      </c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75" customHeight="1">
      <c r="A52" s="26" t="s">
        <v>60</v>
      </c>
      <c r="B52" s="27">
        <v>19001</v>
      </c>
      <c r="C52" s="27">
        <v>18726</v>
      </c>
      <c r="D52" s="27">
        <v>18011</v>
      </c>
      <c r="E52" s="27">
        <v>18267</v>
      </c>
      <c r="F52" s="27">
        <v>18241</v>
      </c>
      <c r="G52" s="28">
        <v>162.17</v>
      </c>
      <c r="H52" s="29">
        <f t="shared" si="1"/>
        <v>112.5</v>
      </c>
      <c r="I52" s="27">
        <v>6510</v>
      </c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75" customHeight="1">
      <c r="A53" s="26" t="s">
        <v>61</v>
      </c>
      <c r="B53" s="27">
        <v>3261</v>
      </c>
      <c r="C53" s="27">
        <v>3117</v>
      </c>
      <c r="D53" s="27">
        <v>2856</v>
      </c>
      <c r="E53" s="27">
        <v>2625</v>
      </c>
      <c r="F53" s="27">
        <v>2522</v>
      </c>
      <c r="G53" s="28">
        <v>47.18</v>
      </c>
      <c r="H53" s="29">
        <f t="shared" si="1"/>
        <v>53.5</v>
      </c>
      <c r="I53" s="27">
        <v>936</v>
      </c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75" customHeight="1">
      <c r="A54" s="26" t="s">
        <v>62</v>
      </c>
      <c r="B54" s="27">
        <v>8949</v>
      </c>
      <c r="C54" s="27">
        <v>8294</v>
      </c>
      <c r="D54" s="27">
        <v>7565</v>
      </c>
      <c r="E54" s="27">
        <v>6935</v>
      </c>
      <c r="F54" s="27">
        <v>6544</v>
      </c>
      <c r="G54" s="28">
        <v>147.96</v>
      </c>
      <c r="H54" s="29">
        <f t="shared" si="1"/>
        <v>44.2</v>
      </c>
      <c r="I54" s="27">
        <v>2326</v>
      </c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75" customHeight="1">
      <c r="A55" s="26" t="s">
        <v>63</v>
      </c>
      <c r="B55" s="27">
        <v>4732</v>
      </c>
      <c r="C55" s="27">
        <v>4429</v>
      </c>
      <c r="D55" s="27">
        <v>4044</v>
      </c>
      <c r="E55" s="27">
        <v>3748</v>
      </c>
      <c r="F55" s="27">
        <v>3431</v>
      </c>
      <c r="G55" s="28">
        <v>68.39</v>
      </c>
      <c r="H55" s="29">
        <f t="shared" si="1"/>
        <v>50.2</v>
      </c>
      <c r="I55" s="27">
        <v>1232</v>
      </c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75" customHeight="1">
      <c r="A56" s="26" t="s">
        <v>64</v>
      </c>
      <c r="B56" s="27">
        <v>7440</v>
      </c>
      <c r="C56" s="27">
        <v>7070</v>
      </c>
      <c r="D56" s="27">
        <v>6508</v>
      </c>
      <c r="E56" s="27">
        <v>6009</v>
      </c>
      <c r="F56" s="27">
        <v>5533</v>
      </c>
      <c r="G56" s="28">
        <v>109.49</v>
      </c>
      <c r="H56" s="29">
        <f t="shared" si="1"/>
        <v>50.5</v>
      </c>
      <c r="I56" s="27">
        <v>1892</v>
      </c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75" customHeight="1">
      <c r="A57" s="26" t="s">
        <v>65</v>
      </c>
      <c r="B57" s="27">
        <v>2951</v>
      </c>
      <c r="C57" s="27">
        <v>2911</v>
      </c>
      <c r="D57" s="27">
        <v>2780</v>
      </c>
      <c r="E57" s="27">
        <v>2760</v>
      </c>
      <c r="F57" s="27">
        <v>2611</v>
      </c>
      <c r="G57" s="28">
        <v>21.43</v>
      </c>
      <c r="H57" s="29">
        <f t="shared" si="1"/>
        <v>121.8</v>
      </c>
      <c r="I57" s="27">
        <v>788</v>
      </c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75" customHeight="1">
      <c r="A58" s="26" t="s">
        <v>66</v>
      </c>
      <c r="B58" s="27">
        <v>5641</v>
      </c>
      <c r="C58" s="27">
        <v>5464</v>
      </c>
      <c r="D58" s="27">
        <v>5270</v>
      </c>
      <c r="E58" s="27">
        <v>4847</v>
      </c>
      <c r="F58" s="27">
        <v>4488</v>
      </c>
      <c r="G58" s="28">
        <v>46.74</v>
      </c>
      <c r="H58" s="29">
        <f t="shared" si="1"/>
        <v>96</v>
      </c>
      <c r="I58" s="27">
        <v>1463</v>
      </c>
      <c r="J58" s="25"/>
      <c r="K58" s="25"/>
      <c r="L58" s="25"/>
      <c r="M58" s="25"/>
      <c r="N58" s="25"/>
      <c r="O58" s="25"/>
      <c r="P58" s="25"/>
      <c r="Q58" s="25"/>
      <c r="R58" s="25"/>
    </row>
    <row r="59" spans="1:18" s="24" customFormat="1" ht="12.75" customHeight="1">
      <c r="A59" s="30" t="s">
        <v>67</v>
      </c>
      <c r="B59" s="20">
        <v>13244</v>
      </c>
      <c r="C59" s="20">
        <v>12739</v>
      </c>
      <c r="D59" s="20">
        <v>12234</v>
      </c>
      <c r="E59" s="20">
        <v>11622</v>
      </c>
      <c r="F59" s="20">
        <v>11200</v>
      </c>
      <c r="G59" s="21">
        <v>277.02</v>
      </c>
      <c r="H59" s="22">
        <f t="shared" si="1"/>
        <v>40.4</v>
      </c>
      <c r="I59" s="20">
        <v>3561</v>
      </c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 customHeight="1">
      <c r="A60" s="26" t="s">
        <v>68</v>
      </c>
      <c r="B60" s="27">
        <v>4409</v>
      </c>
      <c r="C60" s="27">
        <v>4167</v>
      </c>
      <c r="D60" s="27">
        <v>4006</v>
      </c>
      <c r="E60" s="27">
        <v>3818</v>
      </c>
      <c r="F60" s="27">
        <v>3584</v>
      </c>
      <c r="G60" s="28">
        <v>50.32</v>
      </c>
      <c r="H60" s="29">
        <f t="shared" si="1"/>
        <v>71.2</v>
      </c>
      <c r="I60" s="27">
        <v>1132</v>
      </c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75" customHeight="1">
      <c r="A61" s="26" t="s">
        <v>69</v>
      </c>
      <c r="B61" s="27">
        <v>5538</v>
      </c>
      <c r="C61" s="27">
        <v>5311</v>
      </c>
      <c r="D61" s="27">
        <v>5116</v>
      </c>
      <c r="E61" s="27">
        <v>4850</v>
      </c>
      <c r="F61" s="27">
        <v>4725</v>
      </c>
      <c r="G61" s="28">
        <v>142.87</v>
      </c>
      <c r="H61" s="29">
        <f t="shared" si="1"/>
        <v>33.1</v>
      </c>
      <c r="I61" s="27">
        <v>1478</v>
      </c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75" customHeight="1">
      <c r="A62" s="26" t="s">
        <v>70</v>
      </c>
      <c r="B62" s="27">
        <v>3297</v>
      </c>
      <c r="C62" s="27">
        <v>3261</v>
      </c>
      <c r="D62" s="27">
        <v>3112</v>
      </c>
      <c r="E62" s="27">
        <v>2954</v>
      </c>
      <c r="F62" s="27">
        <v>2891</v>
      </c>
      <c r="G62" s="28">
        <v>83.83</v>
      </c>
      <c r="H62" s="29">
        <f t="shared" si="1"/>
        <v>34.5</v>
      </c>
      <c r="I62" s="27">
        <v>951</v>
      </c>
      <c r="J62" s="25"/>
      <c r="K62" s="25"/>
      <c r="L62" s="25"/>
      <c r="M62" s="25"/>
      <c r="N62" s="25"/>
      <c r="O62" s="25"/>
      <c r="P62" s="25"/>
      <c r="Q62" s="25"/>
      <c r="R62" s="25"/>
    </row>
    <row r="63" spans="1:18" s="24" customFormat="1" ht="12.75" customHeight="1">
      <c r="A63" s="30" t="s">
        <v>71</v>
      </c>
      <c r="B63" s="20">
        <v>37182</v>
      </c>
      <c r="C63" s="20">
        <v>35751</v>
      </c>
      <c r="D63" s="20">
        <v>33755</v>
      </c>
      <c r="E63" s="20">
        <v>31681</v>
      </c>
      <c r="F63" s="20">
        <v>30551</v>
      </c>
      <c r="G63" s="21">
        <v>557.85</v>
      </c>
      <c r="H63" s="22">
        <f t="shared" si="1"/>
        <v>54.8</v>
      </c>
      <c r="I63" s="20">
        <v>9883</v>
      </c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75" customHeight="1">
      <c r="A64" s="26" t="s">
        <v>72</v>
      </c>
      <c r="B64" s="27">
        <v>14407</v>
      </c>
      <c r="C64" s="27">
        <v>13672</v>
      </c>
      <c r="D64" s="27">
        <v>12848</v>
      </c>
      <c r="E64" s="27">
        <v>12022</v>
      </c>
      <c r="F64" s="27">
        <v>11565</v>
      </c>
      <c r="G64" s="28">
        <v>271.25</v>
      </c>
      <c r="H64" s="29">
        <f t="shared" si="1"/>
        <v>42.6</v>
      </c>
      <c r="I64" s="27">
        <v>3604</v>
      </c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75" customHeight="1">
      <c r="A65" s="26" t="s">
        <v>73</v>
      </c>
      <c r="B65" s="27">
        <v>22775</v>
      </c>
      <c r="C65" s="27">
        <v>22079</v>
      </c>
      <c r="D65" s="27">
        <v>20907</v>
      </c>
      <c r="E65" s="27">
        <v>19659</v>
      </c>
      <c r="F65" s="27">
        <v>18986</v>
      </c>
      <c r="G65" s="28">
        <v>286.6</v>
      </c>
      <c r="H65" s="29">
        <f t="shared" si="1"/>
        <v>66.2</v>
      </c>
      <c r="I65" s="27">
        <v>6279</v>
      </c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4" customFormat="1" ht="12.75" customHeight="1">
      <c r="A66" s="30" t="s">
        <v>74</v>
      </c>
      <c r="B66" s="20">
        <v>18522</v>
      </c>
      <c r="C66" s="20">
        <v>17925</v>
      </c>
      <c r="D66" s="20">
        <v>16885</v>
      </c>
      <c r="E66" s="20">
        <v>15927</v>
      </c>
      <c r="F66" s="20">
        <v>14861</v>
      </c>
      <c r="G66" s="21">
        <v>396.98</v>
      </c>
      <c r="H66" s="22">
        <f t="shared" si="1"/>
        <v>37.4</v>
      </c>
      <c r="I66" s="20">
        <v>4358</v>
      </c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75" customHeight="1">
      <c r="A67" s="26" t="s">
        <v>75</v>
      </c>
      <c r="B67" s="27">
        <v>2004</v>
      </c>
      <c r="C67" s="27">
        <v>1907</v>
      </c>
      <c r="D67" s="27">
        <v>1834</v>
      </c>
      <c r="E67" s="27">
        <v>1687</v>
      </c>
      <c r="F67" s="27">
        <v>1646</v>
      </c>
      <c r="G67" s="28">
        <v>78.99</v>
      </c>
      <c r="H67" s="29">
        <f t="shared" si="1"/>
        <v>20.8</v>
      </c>
      <c r="I67" s="27">
        <v>452</v>
      </c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75" customHeight="1">
      <c r="A68" s="26" t="s">
        <v>76</v>
      </c>
      <c r="B68" s="27">
        <v>1805</v>
      </c>
      <c r="C68" s="27">
        <v>1587</v>
      </c>
      <c r="D68" s="27">
        <v>1505</v>
      </c>
      <c r="E68" s="27">
        <v>1360</v>
      </c>
      <c r="F68" s="27">
        <v>1338</v>
      </c>
      <c r="G68" s="28">
        <v>81.91</v>
      </c>
      <c r="H68" s="29">
        <f t="shared" si="1"/>
        <v>16.3</v>
      </c>
      <c r="I68" s="27">
        <v>491</v>
      </c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75" customHeight="1">
      <c r="A69" s="26" t="s">
        <v>77</v>
      </c>
      <c r="B69" s="27">
        <v>1560</v>
      </c>
      <c r="C69" s="27">
        <v>1535</v>
      </c>
      <c r="D69" s="27">
        <v>1475</v>
      </c>
      <c r="E69" s="27">
        <v>1407</v>
      </c>
      <c r="F69" s="27">
        <v>1308</v>
      </c>
      <c r="G69" s="28">
        <v>88.53</v>
      </c>
      <c r="H69" s="29">
        <f t="shared" si="1"/>
        <v>14.8</v>
      </c>
      <c r="I69" s="27">
        <v>472</v>
      </c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 customHeight="1">
      <c r="A70" s="26" t="s">
        <v>78</v>
      </c>
      <c r="B70" s="27">
        <v>4716</v>
      </c>
      <c r="C70" s="27">
        <v>4727</v>
      </c>
      <c r="D70" s="27">
        <v>4373</v>
      </c>
      <c r="E70" s="27">
        <v>4226</v>
      </c>
      <c r="F70" s="27">
        <v>3910</v>
      </c>
      <c r="G70" s="28">
        <v>45.72</v>
      </c>
      <c r="H70" s="29">
        <f t="shared" si="1"/>
        <v>85.5</v>
      </c>
      <c r="I70" s="27">
        <v>1027</v>
      </c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75" customHeight="1">
      <c r="A71" s="26" t="s">
        <v>79</v>
      </c>
      <c r="B71" s="27">
        <v>8437</v>
      </c>
      <c r="C71" s="27">
        <v>8169</v>
      </c>
      <c r="D71" s="27">
        <v>7698</v>
      </c>
      <c r="E71" s="27">
        <v>7247</v>
      </c>
      <c r="F71" s="27">
        <v>6659</v>
      </c>
      <c r="G71" s="28">
        <v>101.83</v>
      </c>
      <c r="H71" s="29">
        <f t="shared" si="1"/>
        <v>65.4</v>
      </c>
      <c r="I71" s="27">
        <v>1916</v>
      </c>
      <c r="J71" s="25"/>
      <c r="K71" s="25"/>
      <c r="L71" s="25"/>
      <c r="M71" s="25"/>
      <c r="N71" s="25"/>
      <c r="O71" s="25"/>
      <c r="P71" s="25"/>
      <c r="Q71" s="25"/>
      <c r="R71" s="25"/>
    </row>
    <row r="72" spans="1:18" s="24" customFormat="1" ht="12.75" customHeight="1">
      <c r="A72" s="30" t="s">
        <v>80</v>
      </c>
      <c r="B72" s="20">
        <v>22022</v>
      </c>
      <c r="C72" s="20">
        <v>21476</v>
      </c>
      <c r="D72" s="20">
        <v>20577</v>
      </c>
      <c r="E72" s="20">
        <v>19564</v>
      </c>
      <c r="F72" s="20">
        <v>18534</v>
      </c>
      <c r="G72" s="21">
        <v>435.03</v>
      </c>
      <c r="H72" s="22">
        <f t="shared" si="1"/>
        <v>42.6</v>
      </c>
      <c r="I72" s="20">
        <v>6071</v>
      </c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75" customHeight="1">
      <c r="A73" s="26" t="s">
        <v>81</v>
      </c>
      <c r="B73" s="27">
        <v>5428</v>
      </c>
      <c r="C73" s="27">
        <v>5531</v>
      </c>
      <c r="D73" s="27">
        <v>5541</v>
      </c>
      <c r="E73" s="27">
        <v>5663</v>
      </c>
      <c r="F73" s="27">
        <v>5713</v>
      </c>
      <c r="G73" s="28">
        <v>46.02</v>
      </c>
      <c r="H73" s="29">
        <f t="shared" si="1"/>
        <v>124.1</v>
      </c>
      <c r="I73" s="27">
        <v>1826</v>
      </c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.75" customHeight="1">
      <c r="A74" s="26" t="s">
        <v>82</v>
      </c>
      <c r="B74" s="27">
        <v>4988</v>
      </c>
      <c r="C74" s="27">
        <v>4861</v>
      </c>
      <c r="D74" s="27">
        <v>4632</v>
      </c>
      <c r="E74" s="27">
        <v>4173</v>
      </c>
      <c r="F74" s="27">
        <v>3910</v>
      </c>
      <c r="G74" s="28">
        <v>85.46</v>
      </c>
      <c r="H74" s="29">
        <f>ROUND(F74/G74,1)</f>
        <v>45.8</v>
      </c>
      <c r="I74" s="27">
        <v>1294</v>
      </c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.75" customHeight="1">
      <c r="A75" s="26" t="s">
        <v>83</v>
      </c>
      <c r="B75" s="27">
        <v>6947</v>
      </c>
      <c r="C75" s="27">
        <v>6669</v>
      </c>
      <c r="D75" s="27">
        <v>6335</v>
      </c>
      <c r="E75" s="27">
        <v>5934</v>
      </c>
      <c r="F75" s="27">
        <v>5459</v>
      </c>
      <c r="G75" s="28">
        <v>183.7</v>
      </c>
      <c r="H75" s="29">
        <f>ROUND(F75/G75,1)</f>
        <v>29.7</v>
      </c>
      <c r="I75" s="27">
        <v>1772</v>
      </c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.75" customHeight="1">
      <c r="A76" s="26" t="s">
        <v>84</v>
      </c>
      <c r="B76" s="27">
        <v>4659</v>
      </c>
      <c r="C76" s="27">
        <v>4415</v>
      </c>
      <c r="D76" s="27">
        <v>4069</v>
      </c>
      <c r="E76" s="27">
        <v>3794</v>
      </c>
      <c r="F76" s="27">
        <v>3452</v>
      </c>
      <c r="G76" s="28">
        <v>119.85</v>
      </c>
      <c r="H76" s="29">
        <f>ROUND(F76/G76,1)</f>
        <v>28.8</v>
      </c>
      <c r="I76" s="27">
        <v>1179</v>
      </c>
      <c r="J76" s="25"/>
      <c r="K76" s="25"/>
      <c r="L76" s="25"/>
      <c r="M76" s="25"/>
      <c r="N76" s="25"/>
      <c r="O76" s="25"/>
      <c r="P76" s="25"/>
      <c r="Q76" s="25"/>
      <c r="R76" s="25"/>
    </row>
    <row r="77" spans="1:18" s="24" customFormat="1" ht="12.75" customHeight="1">
      <c r="A77" s="30" t="s">
        <v>85</v>
      </c>
      <c r="B77" s="20">
        <v>16233</v>
      </c>
      <c r="C77" s="20">
        <v>15743</v>
      </c>
      <c r="D77" s="20">
        <v>14712</v>
      </c>
      <c r="E77" s="20">
        <v>13787</v>
      </c>
      <c r="F77" s="20">
        <v>13036</v>
      </c>
      <c r="G77" s="21">
        <v>260.79</v>
      </c>
      <c r="H77" s="22">
        <f>ROUND(F77/G77,1)</f>
        <v>50</v>
      </c>
      <c r="I77" s="20">
        <v>4645</v>
      </c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75" customHeight="1">
      <c r="A78" s="26" t="s">
        <v>86</v>
      </c>
      <c r="B78" s="27">
        <v>6387</v>
      </c>
      <c r="C78" s="27">
        <v>6153</v>
      </c>
      <c r="D78" s="27">
        <v>5711</v>
      </c>
      <c r="E78" s="27">
        <v>5339</v>
      </c>
      <c r="F78" s="27">
        <v>5003</v>
      </c>
      <c r="G78" s="28">
        <v>113.62</v>
      </c>
      <c r="H78" s="29">
        <f>ROUND(F78/G78,1)</f>
        <v>44</v>
      </c>
      <c r="I78" s="27">
        <v>1803</v>
      </c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.75" customHeight="1">
      <c r="A79" s="31" t="s">
        <v>87</v>
      </c>
      <c r="B79" s="32">
        <v>9846</v>
      </c>
      <c r="C79" s="32">
        <v>9590</v>
      </c>
      <c r="D79" s="32">
        <v>9001</v>
      </c>
      <c r="E79" s="32">
        <v>8448</v>
      </c>
      <c r="F79" s="32">
        <v>8033</v>
      </c>
      <c r="G79" s="33">
        <v>147.17</v>
      </c>
      <c r="H79" s="34">
        <f>ROUND(F79/G79,1)</f>
        <v>54.6</v>
      </c>
      <c r="I79" s="32">
        <v>2842</v>
      </c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5" customHeight="1">
      <c r="A80" s="35" t="s">
        <v>88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4.25" customHeight="1">
      <c r="A81" s="35" t="s">
        <v>89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</sheetData>
  <mergeCells count="5">
    <mergeCell ref="F4:F5"/>
    <mergeCell ref="E4:E5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2001-03-08T06:29:47Z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