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39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'39'!$A$1:$M$33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'39'!$A$1:$M$34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<sst xmlns="http://schemas.openxmlformats.org/spreadsheetml/2006/main" count="37" uniqueCount="28">
  <si>
    <t>39.日雇職業紹介状況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</si>
  <si>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</si>
  <si>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</si>
  <si>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</si>
  <si>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</si>
  <si>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</si>
  <si>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</si>
  <si>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</si>
  <si>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</si>
  <si>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</si>
  <si>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</si>
  <si>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平成７年度</t>
  </si>
  <si>
    <t>８</t>
  </si>
  <si>
    <t>９</t>
  </si>
  <si>
    <t>１０</t>
  </si>
  <si>
    <t>１１</t>
  </si>
  <si>
    <t xml:space="preserve"> 11年4月</t>
  </si>
  <si>
    <t>12年1月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</si>
  <si>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</si>
  <si>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</si>
  <si>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</si>
  <si>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</si>
  <si>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</si>
  <si>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</si>
  <si>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</si>
  <si>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</si>
  <si>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資料：大分労働局職業安定部「職業安定統計年報」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</si>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</sst>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</cellStyleXfs>
  <cellXfs count="37">
    <xf numFmtId="0" fontId="0" fillId="0" borderId="0" xfId="0" applyAlignment="1">
      <alignment/>
    </xf>
    <xf numFmtId="38" fontId="6" fillId="0" borderId="0" xfId="16" applyFont="1" applyAlignment="1">
      <alignment horizontal="centerContinuous"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49" fontId="7" fillId="0" borderId="0" xfId="16" applyNumberFormat="1" applyFont="1" applyAlignment="1">
      <alignment horizontal="center" vertical="center"/>
    </xf>
    <xf numFmtId="49" fontId="8" fillId="0" borderId="2" xfId="16" applyNumberFormat="1" applyFont="1" applyBorder="1" applyAlignment="1">
      <alignment horizontal="centerContinuous" vertical="center"/>
    </xf>
    <xf numFmtId="49" fontId="4" fillId="0" borderId="3" xfId="16" applyNumberFormat="1" applyFont="1" applyBorder="1" applyAlignment="1">
      <alignment horizontal="centerContinuous" vertical="center"/>
    </xf>
    <xf numFmtId="49" fontId="4" fillId="0" borderId="2" xfId="16" applyNumberFormat="1" applyFont="1" applyBorder="1" applyAlignment="1">
      <alignment horizontal="centerContinuous" vertical="center"/>
    </xf>
    <xf numFmtId="49" fontId="4" fillId="0" borderId="0" xfId="16" applyNumberFormat="1" applyFont="1" applyAlignment="1">
      <alignment vertical="center"/>
    </xf>
    <xf numFmtId="49" fontId="4" fillId="0" borderId="3" xfId="16" applyNumberFormat="1" applyFont="1" applyBorder="1" applyAlignment="1">
      <alignment horizontal="distributed" vertical="center"/>
    </xf>
    <xf numFmtId="49" fontId="4" fillId="0" borderId="2" xfId="16" applyNumberFormat="1" applyFont="1" applyBorder="1" applyAlignment="1">
      <alignment horizontal="center" vertical="center"/>
    </xf>
    <xf numFmtId="49" fontId="9" fillId="0" borderId="0" xfId="16" applyNumberFormat="1" applyFont="1" applyBorder="1" applyAlignment="1" applyProtection="1">
      <alignment horizontal="center"/>
      <protection locked="0"/>
    </xf>
    <xf numFmtId="41" fontId="9" fillId="0" borderId="4" xfId="16" applyNumberFormat="1" applyFont="1" applyBorder="1" applyAlignment="1" applyProtection="1">
      <alignment/>
      <protection locked="0"/>
    </xf>
    <xf numFmtId="41" fontId="9" fillId="0" borderId="0" xfId="16" applyNumberFormat="1" applyFont="1" applyAlignment="1" applyProtection="1">
      <alignment/>
      <protection locked="0"/>
    </xf>
    <xf numFmtId="49" fontId="9" fillId="0" borderId="0" xfId="16" applyNumberFormat="1" applyFont="1" applyAlignment="1" applyProtection="1">
      <alignment horizontal="center"/>
      <protection locked="0"/>
    </xf>
    <xf numFmtId="41" fontId="9" fillId="0" borderId="0" xfId="16" applyNumberFormat="1" applyFont="1" applyAlignment="1" applyProtection="1">
      <alignment horizontal="right"/>
      <protection locked="0"/>
    </xf>
    <xf numFmtId="49" fontId="4" fillId="0" borderId="0" xfId="16" applyNumberFormat="1" applyFont="1" applyAlignment="1" quotePrefix="1">
      <alignment horizontal="center"/>
    </xf>
    <xf numFmtId="41" fontId="4" fillId="0" borderId="4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9" fontId="10" fillId="0" borderId="0" xfId="16" applyNumberFormat="1" applyFont="1" applyAlignment="1" applyProtection="1">
      <alignment horizontal="center"/>
      <protection locked="0"/>
    </xf>
    <xf numFmtId="41" fontId="11" fillId="0" borderId="4" xfId="16" applyNumberFormat="1" applyFont="1" applyBorder="1" applyAlignment="1">
      <alignment/>
    </xf>
    <xf numFmtId="41" fontId="11" fillId="0" borderId="0" xfId="16" applyNumberFormat="1" applyFont="1" applyAlignment="1">
      <alignment/>
    </xf>
    <xf numFmtId="41" fontId="11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38" fontId="11" fillId="0" borderId="0" xfId="16" applyFont="1" applyAlignment="1">
      <alignment/>
    </xf>
    <xf numFmtId="41" fontId="0" fillId="0" borderId="0" xfId="16" applyNumberFormat="1" applyAlignment="1">
      <alignment/>
    </xf>
    <xf numFmtId="38" fontId="9" fillId="0" borderId="0" xfId="16" applyFont="1" applyAlignment="1" applyProtection="1" quotePrefix="1">
      <alignment horizontal="center"/>
      <protection locked="0"/>
    </xf>
    <xf numFmtId="38" fontId="4" fillId="0" borderId="0" xfId="16" applyFont="1" applyAlignment="1">
      <alignment horizontal="center"/>
    </xf>
    <xf numFmtId="38" fontId="9" fillId="0" borderId="0" xfId="16" applyFont="1" applyAlignment="1" applyProtection="1">
      <alignment horizontal="center"/>
      <protection locked="0"/>
    </xf>
    <xf numFmtId="38" fontId="4" fillId="0" borderId="0" xfId="16" applyFont="1" applyAlignment="1">
      <alignment horizontal="distributed"/>
    </xf>
    <xf numFmtId="41" fontId="4" fillId="0" borderId="4" xfId="16" applyNumberFormat="1" applyFont="1" applyBorder="1" applyAlignment="1">
      <alignment horizontal="right"/>
    </xf>
    <xf numFmtId="38" fontId="4" fillId="0" borderId="3" xfId="16" applyFont="1" applyBorder="1" applyAlignment="1">
      <alignment horizontal="distributed"/>
    </xf>
    <xf numFmtId="41" fontId="4" fillId="0" borderId="2" xfId="16" applyNumberFormat="1" applyFont="1" applyBorder="1" applyAlignment="1">
      <alignment horizontal="right"/>
    </xf>
    <xf numFmtId="41" fontId="9" fillId="0" borderId="3" xfId="16" applyNumberFormat="1" applyFont="1" applyBorder="1" applyAlignment="1" applyProtection="1">
      <alignment horizontal="right"/>
      <protection locked="0"/>
    </xf>
    <xf numFmtId="41" fontId="4" fillId="0" borderId="3" xfId="16" applyNumberFormat="1" applyFont="1" applyBorder="1" applyAlignment="1">
      <alignment horizontal="right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7">
      <selection activeCell="A34" sqref="A34"/>
    </sheetView>
  </sheetViews>
  <sheetFormatPr defaultColWidth="9.140625" defaultRowHeight="12"/>
  <cols>
    <col min="1" max="1" width="13.28125" style="3" customWidth="1"/>
    <col min="2" max="7" width="7.7109375" style="3" customWidth="1"/>
    <col min="8" max="8" width="9.28125" style="3" bestFit="1" customWidth="1"/>
    <col min="9" max="9" width="7.7109375" style="3" customWidth="1"/>
    <col min="10" max="10" width="9.28125" style="3" bestFit="1" customWidth="1"/>
    <col min="11" max="13" width="7.7109375" style="3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</row>
    <row r="3" spans="1:13" s="10" customFormat="1" ht="12.75" thickTop="1">
      <c r="A3" s="6" t="s">
        <v>2</v>
      </c>
      <c r="B3" s="7" t="s">
        <v>3</v>
      </c>
      <c r="C3" s="8"/>
      <c r="D3" s="8"/>
      <c r="E3" s="9" t="s">
        <v>4</v>
      </c>
      <c r="F3" s="8"/>
      <c r="G3" s="8"/>
      <c r="H3" s="9" t="s">
        <v>5</v>
      </c>
      <c r="I3" s="8"/>
      <c r="J3" s="8"/>
      <c r="K3" s="9" t="s">
        <v>6</v>
      </c>
      <c r="L3" s="8"/>
      <c r="M3" s="8"/>
    </row>
    <row r="4" spans="1:13" s="10" customFormat="1" ht="12">
      <c r="A4" s="11" t="s">
        <v>7</v>
      </c>
      <c r="B4" s="12" t="s">
        <v>8</v>
      </c>
      <c r="C4" s="12" t="s">
        <v>9</v>
      </c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2" t="s">
        <v>10</v>
      </c>
      <c r="K4" s="12" t="s">
        <v>8</v>
      </c>
      <c r="L4" s="12" t="s">
        <v>9</v>
      </c>
      <c r="M4" s="12" t="s">
        <v>10</v>
      </c>
    </row>
    <row r="5" spans="1:13" ht="18" customHeight="1">
      <c r="A5" s="13" t="s">
        <v>11</v>
      </c>
      <c r="B5" s="14">
        <v>800</v>
      </c>
      <c r="C5" s="15">
        <v>682</v>
      </c>
      <c r="D5" s="15">
        <v>118</v>
      </c>
      <c r="E5" s="15">
        <v>10</v>
      </c>
      <c r="F5" s="15">
        <v>10</v>
      </c>
      <c r="G5" s="15">
        <v>0</v>
      </c>
      <c r="H5" s="15">
        <v>23</v>
      </c>
      <c r="I5" s="15">
        <v>16</v>
      </c>
      <c r="J5" s="15">
        <v>7</v>
      </c>
      <c r="K5" s="15">
        <v>32</v>
      </c>
      <c r="L5" s="15">
        <v>20</v>
      </c>
      <c r="M5" s="15">
        <v>12</v>
      </c>
    </row>
    <row r="6" spans="1:13" ht="11.25" customHeight="1">
      <c r="A6" s="16" t="s">
        <v>12</v>
      </c>
      <c r="B6" s="14">
        <v>692</v>
      </c>
      <c r="C6" s="15">
        <v>588</v>
      </c>
      <c r="D6" s="15">
        <v>104</v>
      </c>
      <c r="E6" s="15">
        <v>8</v>
      </c>
      <c r="F6" s="15">
        <v>8</v>
      </c>
      <c r="G6" s="17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11.25" customHeight="1">
      <c r="A7" s="16" t="s">
        <v>13</v>
      </c>
      <c r="B7" s="14">
        <v>629</v>
      </c>
      <c r="C7" s="15">
        <v>557</v>
      </c>
      <c r="D7" s="15">
        <v>72</v>
      </c>
      <c r="E7" s="15">
        <v>3</v>
      </c>
      <c r="F7" s="15">
        <v>3</v>
      </c>
      <c r="G7" s="17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11.25" customHeight="1">
      <c r="A8" s="16" t="s">
        <v>14</v>
      </c>
      <c r="B8" s="14">
        <v>617</v>
      </c>
      <c r="C8" s="15">
        <v>545</v>
      </c>
      <c r="D8" s="15">
        <v>72</v>
      </c>
      <c r="E8" s="15">
        <v>11</v>
      </c>
      <c r="F8" s="15">
        <v>11</v>
      </c>
      <c r="G8" s="17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26" customFormat="1" ht="11.25" customHeight="1">
      <c r="A10" s="21" t="s">
        <v>15</v>
      </c>
      <c r="B10" s="22">
        <f>SUM(C10:D10)</f>
        <v>489</v>
      </c>
      <c r="C10" s="23">
        <f>SUM(C12:C23)</f>
        <v>449</v>
      </c>
      <c r="D10" s="23">
        <f>SUM(D12:D23)</f>
        <v>40</v>
      </c>
      <c r="E10" s="23">
        <f>SUM(F10:G10)</f>
        <v>10</v>
      </c>
      <c r="F10" s="23">
        <f>SUM(F12:F23)</f>
        <v>10</v>
      </c>
      <c r="G10" s="24">
        <f>SUM(G12:G23)</f>
        <v>0</v>
      </c>
      <c r="H10" s="25">
        <f>SUM(I10:J10)</f>
        <v>0</v>
      </c>
      <c r="I10" s="25">
        <f>SUM(I12:I23)</f>
        <v>0</v>
      </c>
      <c r="J10" s="25">
        <f>SUM(J12:J23)</f>
        <v>0</v>
      </c>
      <c r="K10" s="25">
        <f>SUM(L10:M10)</f>
        <v>0</v>
      </c>
      <c r="L10" s="25">
        <f>SUM(L12:L23)</f>
        <v>0</v>
      </c>
      <c r="M10" s="25">
        <f>SUM(M12:M23)</f>
        <v>0</v>
      </c>
    </row>
    <row r="11" spans="2:13" ht="6" customHeight="1">
      <c r="B11" s="19"/>
      <c r="C11" s="20"/>
      <c r="D11" s="27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1.25" customHeight="1">
      <c r="A12" s="28" t="s">
        <v>16</v>
      </c>
      <c r="B12" s="19">
        <f aca="true" t="shared" si="0" ref="B12:B23">SUM(C12:D12)</f>
        <v>43</v>
      </c>
      <c r="C12" s="15">
        <v>39</v>
      </c>
      <c r="D12" s="15">
        <v>4</v>
      </c>
      <c r="E12" s="20">
        <f aca="true" t="shared" si="1" ref="E12:E23">SUM(F12:G12)</f>
        <v>0</v>
      </c>
      <c r="F12" s="15">
        <v>0</v>
      </c>
      <c r="G12" s="17">
        <v>0</v>
      </c>
      <c r="H12" s="25">
        <f aca="true" t="shared" si="2" ref="H12:H23">SUM(I12:J12)</f>
        <v>0</v>
      </c>
      <c r="I12" s="17">
        <v>0</v>
      </c>
      <c r="J12" s="17">
        <v>0</v>
      </c>
      <c r="K12" s="25">
        <f aca="true" t="shared" si="3" ref="K12:K23">SUM(L12:M12)</f>
        <v>0</v>
      </c>
      <c r="L12" s="17">
        <v>0</v>
      </c>
      <c r="M12" s="17">
        <v>0</v>
      </c>
    </row>
    <row r="13" spans="1:13" ht="11.25" customHeight="1">
      <c r="A13" s="29">
        <v>5</v>
      </c>
      <c r="B13" s="19">
        <f t="shared" si="0"/>
        <v>43</v>
      </c>
      <c r="C13" s="15">
        <v>39</v>
      </c>
      <c r="D13" s="15">
        <v>4</v>
      </c>
      <c r="E13" s="20">
        <f t="shared" si="1"/>
        <v>1</v>
      </c>
      <c r="F13" s="15">
        <v>1</v>
      </c>
      <c r="G13" s="17">
        <v>0</v>
      </c>
      <c r="H13" s="25">
        <f t="shared" si="2"/>
        <v>0</v>
      </c>
      <c r="I13" s="17">
        <v>0</v>
      </c>
      <c r="J13" s="17">
        <v>0</v>
      </c>
      <c r="K13" s="25">
        <f t="shared" si="3"/>
        <v>0</v>
      </c>
      <c r="L13" s="17">
        <v>0</v>
      </c>
      <c r="M13" s="17">
        <v>0</v>
      </c>
    </row>
    <row r="14" spans="1:13" ht="11.25" customHeight="1">
      <c r="A14" s="29">
        <v>6</v>
      </c>
      <c r="B14" s="19">
        <f t="shared" si="0"/>
        <v>41</v>
      </c>
      <c r="C14" s="15">
        <v>37</v>
      </c>
      <c r="D14" s="15">
        <v>4</v>
      </c>
      <c r="E14" s="25">
        <f t="shared" si="1"/>
        <v>1</v>
      </c>
      <c r="F14" s="17">
        <v>1</v>
      </c>
      <c r="G14" s="17">
        <v>0</v>
      </c>
      <c r="H14" s="25">
        <f t="shared" si="2"/>
        <v>0</v>
      </c>
      <c r="I14" s="17">
        <v>0</v>
      </c>
      <c r="J14" s="17">
        <v>0</v>
      </c>
      <c r="K14" s="25">
        <f t="shared" si="3"/>
        <v>0</v>
      </c>
      <c r="L14" s="17">
        <v>0</v>
      </c>
      <c r="M14" s="17">
        <v>0</v>
      </c>
    </row>
    <row r="15" spans="1:13" ht="11.25" customHeight="1">
      <c r="A15" s="29">
        <v>7</v>
      </c>
      <c r="B15" s="19">
        <f t="shared" si="0"/>
        <v>40</v>
      </c>
      <c r="C15" s="15">
        <v>36</v>
      </c>
      <c r="D15" s="15">
        <v>4</v>
      </c>
      <c r="E15" s="25">
        <f t="shared" si="1"/>
        <v>4</v>
      </c>
      <c r="F15" s="17">
        <v>4</v>
      </c>
      <c r="G15" s="17">
        <v>0</v>
      </c>
      <c r="H15" s="25">
        <f t="shared" si="2"/>
        <v>0</v>
      </c>
      <c r="I15" s="17">
        <v>0</v>
      </c>
      <c r="J15" s="17">
        <v>0</v>
      </c>
      <c r="K15" s="25">
        <f t="shared" si="3"/>
        <v>0</v>
      </c>
      <c r="L15" s="17">
        <v>0</v>
      </c>
      <c r="M15" s="17">
        <v>0</v>
      </c>
    </row>
    <row r="16" spans="1:13" ht="11.25" customHeight="1">
      <c r="A16" s="29">
        <v>8</v>
      </c>
      <c r="B16" s="19">
        <f t="shared" si="0"/>
        <v>40</v>
      </c>
      <c r="C16" s="15">
        <v>37</v>
      </c>
      <c r="D16" s="15">
        <v>3</v>
      </c>
      <c r="E16" s="25">
        <f t="shared" si="1"/>
        <v>2</v>
      </c>
      <c r="F16" s="17">
        <v>2</v>
      </c>
      <c r="G16" s="17">
        <v>0</v>
      </c>
      <c r="H16" s="25">
        <f t="shared" si="2"/>
        <v>0</v>
      </c>
      <c r="I16" s="17">
        <v>0</v>
      </c>
      <c r="J16" s="17">
        <v>0</v>
      </c>
      <c r="K16" s="25">
        <f t="shared" si="3"/>
        <v>0</v>
      </c>
      <c r="L16" s="17">
        <v>0</v>
      </c>
      <c r="M16" s="17">
        <v>0</v>
      </c>
    </row>
    <row r="17" spans="1:13" ht="11.25" customHeight="1">
      <c r="A17" s="29">
        <v>9</v>
      </c>
      <c r="B17" s="19">
        <f t="shared" si="0"/>
        <v>41</v>
      </c>
      <c r="C17" s="15">
        <v>38</v>
      </c>
      <c r="D17" s="15">
        <v>3</v>
      </c>
      <c r="E17" s="20">
        <f t="shared" si="1"/>
        <v>0</v>
      </c>
      <c r="F17" s="15">
        <v>0</v>
      </c>
      <c r="G17" s="17">
        <v>0</v>
      </c>
      <c r="H17" s="25">
        <f t="shared" si="2"/>
        <v>0</v>
      </c>
      <c r="I17" s="17">
        <v>0</v>
      </c>
      <c r="J17" s="17">
        <v>0</v>
      </c>
      <c r="K17" s="25">
        <f t="shared" si="3"/>
        <v>0</v>
      </c>
      <c r="L17" s="17">
        <v>0</v>
      </c>
      <c r="M17" s="17">
        <v>0</v>
      </c>
    </row>
    <row r="18" spans="1:13" ht="11.25" customHeight="1">
      <c r="A18" s="29">
        <v>10</v>
      </c>
      <c r="B18" s="19">
        <f t="shared" si="0"/>
        <v>40</v>
      </c>
      <c r="C18" s="15">
        <v>37</v>
      </c>
      <c r="D18" s="15">
        <v>3</v>
      </c>
      <c r="E18" s="25">
        <f t="shared" si="1"/>
        <v>0</v>
      </c>
      <c r="F18" s="17">
        <v>0</v>
      </c>
      <c r="G18" s="17">
        <v>0</v>
      </c>
      <c r="H18" s="25">
        <f t="shared" si="2"/>
        <v>0</v>
      </c>
      <c r="I18" s="17">
        <v>0</v>
      </c>
      <c r="J18" s="17">
        <v>0</v>
      </c>
      <c r="K18" s="25">
        <f t="shared" si="3"/>
        <v>0</v>
      </c>
      <c r="L18" s="17">
        <v>0</v>
      </c>
      <c r="M18" s="17">
        <v>0</v>
      </c>
    </row>
    <row r="19" spans="1:13" ht="11.25" customHeight="1">
      <c r="A19" s="29">
        <v>11</v>
      </c>
      <c r="B19" s="19">
        <f t="shared" si="0"/>
        <v>39</v>
      </c>
      <c r="C19" s="15">
        <v>36</v>
      </c>
      <c r="D19" s="15">
        <v>3</v>
      </c>
      <c r="E19" s="25">
        <f t="shared" si="1"/>
        <v>0</v>
      </c>
      <c r="F19" s="17">
        <v>0</v>
      </c>
      <c r="G19" s="17">
        <v>0</v>
      </c>
      <c r="H19" s="25">
        <f t="shared" si="2"/>
        <v>0</v>
      </c>
      <c r="I19" s="17">
        <v>0</v>
      </c>
      <c r="J19" s="17">
        <v>0</v>
      </c>
      <c r="K19" s="25">
        <f t="shared" si="3"/>
        <v>0</v>
      </c>
      <c r="L19" s="17">
        <v>0</v>
      </c>
      <c r="M19" s="17">
        <v>0</v>
      </c>
    </row>
    <row r="20" spans="1:13" ht="11.25" customHeight="1">
      <c r="A20" s="29">
        <v>12</v>
      </c>
      <c r="B20" s="19">
        <f t="shared" si="0"/>
        <v>39</v>
      </c>
      <c r="C20" s="15">
        <v>36</v>
      </c>
      <c r="D20" s="15">
        <v>3</v>
      </c>
      <c r="E20" s="25">
        <f t="shared" si="1"/>
        <v>2</v>
      </c>
      <c r="F20" s="17">
        <v>2</v>
      </c>
      <c r="G20" s="17">
        <v>0</v>
      </c>
      <c r="H20" s="25">
        <f t="shared" si="2"/>
        <v>0</v>
      </c>
      <c r="I20" s="17">
        <v>0</v>
      </c>
      <c r="J20" s="17">
        <v>0</v>
      </c>
      <c r="K20" s="25">
        <f t="shared" si="3"/>
        <v>0</v>
      </c>
      <c r="L20" s="17">
        <v>0</v>
      </c>
      <c r="M20" s="17">
        <v>0</v>
      </c>
    </row>
    <row r="21" spans="1:13" ht="11.25" customHeight="1">
      <c r="A21" s="30" t="s">
        <v>17</v>
      </c>
      <c r="B21" s="19">
        <f t="shared" si="0"/>
        <v>41</v>
      </c>
      <c r="C21" s="15">
        <v>38</v>
      </c>
      <c r="D21" s="15">
        <v>3</v>
      </c>
      <c r="E21" s="25">
        <f t="shared" si="1"/>
        <v>0</v>
      </c>
      <c r="F21" s="17">
        <v>0</v>
      </c>
      <c r="G21" s="17">
        <v>0</v>
      </c>
      <c r="H21" s="25">
        <f t="shared" si="2"/>
        <v>0</v>
      </c>
      <c r="I21" s="17">
        <v>0</v>
      </c>
      <c r="J21" s="17">
        <v>0</v>
      </c>
      <c r="K21" s="25">
        <f t="shared" si="3"/>
        <v>0</v>
      </c>
      <c r="L21" s="17">
        <v>0</v>
      </c>
      <c r="M21" s="17">
        <v>0</v>
      </c>
    </row>
    <row r="22" spans="1:13" ht="11.25" customHeight="1">
      <c r="A22" s="29">
        <v>2</v>
      </c>
      <c r="B22" s="19">
        <f t="shared" si="0"/>
        <v>41</v>
      </c>
      <c r="C22" s="15">
        <v>38</v>
      </c>
      <c r="D22" s="15">
        <v>3</v>
      </c>
      <c r="E22" s="25">
        <f t="shared" si="1"/>
        <v>0</v>
      </c>
      <c r="F22" s="17">
        <v>0</v>
      </c>
      <c r="G22" s="17">
        <v>0</v>
      </c>
      <c r="H22" s="25">
        <f t="shared" si="2"/>
        <v>0</v>
      </c>
      <c r="I22" s="17">
        <v>0</v>
      </c>
      <c r="J22" s="17">
        <v>0</v>
      </c>
      <c r="K22" s="25">
        <f t="shared" si="3"/>
        <v>0</v>
      </c>
      <c r="L22" s="17">
        <v>0</v>
      </c>
      <c r="M22" s="17">
        <v>0</v>
      </c>
    </row>
    <row r="23" spans="1:13" ht="11.25" customHeight="1">
      <c r="A23" s="29">
        <v>3</v>
      </c>
      <c r="B23" s="19">
        <f t="shared" si="0"/>
        <v>41</v>
      </c>
      <c r="C23" s="15">
        <v>38</v>
      </c>
      <c r="D23" s="15">
        <v>3</v>
      </c>
      <c r="E23" s="25">
        <f t="shared" si="1"/>
        <v>0</v>
      </c>
      <c r="F23" s="17">
        <v>0</v>
      </c>
      <c r="G23" s="17">
        <v>0</v>
      </c>
      <c r="H23" s="25">
        <f t="shared" si="2"/>
        <v>0</v>
      </c>
      <c r="I23" s="17">
        <v>0</v>
      </c>
      <c r="J23" s="17">
        <v>0</v>
      </c>
      <c r="K23" s="25">
        <f t="shared" si="3"/>
        <v>0</v>
      </c>
      <c r="L23" s="17">
        <v>0</v>
      </c>
      <c r="M23" s="17">
        <v>0</v>
      </c>
    </row>
    <row r="24" spans="2:13" ht="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1.25" customHeight="1">
      <c r="A25" s="31" t="s">
        <v>18</v>
      </c>
      <c r="B25" s="19">
        <f aca="true" t="shared" si="4" ref="B25:B32">SUM(C25:D25)</f>
        <v>134</v>
      </c>
      <c r="C25" s="15">
        <v>106</v>
      </c>
      <c r="D25" s="15">
        <v>28</v>
      </c>
      <c r="E25" s="25">
        <f aca="true" t="shared" si="5" ref="E25:E32">SUM(F25:G25)</f>
        <v>3</v>
      </c>
      <c r="F25" s="17">
        <v>3</v>
      </c>
      <c r="G25" s="17">
        <v>0</v>
      </c>
      <c r="H25" s="25">
        <f aca="true" t="shared" si="6" ref="H25:H32">SUM(I25:J25)</f>
        <v>0</v>
      </c>
      <c r="I25" s="17">
        <v>0</v>
      </c>
      <c r="J25" s="17">
        <v>0</v>
      </c>
      <c r="K25" s="25">
        <f aca="true" t="shared" si="7" ref="K25:K32">SUM(L25:M25)</f>
        <v>0</v>
      </c>
      <c r="L25" s="17">
        <v>0</v>
      </c>
      <c r="M25" s="17">
        <v>0</v>
      </c>
    </row>
    <row r="26" spans="1:13" ht="11.25" customHeight="1">
      <c r="A26" s="31" t="s">
        <v>19</v>
      </c>
      <c r="B26" s="19">
        <f t="shared" si="4"/>
        <v>281</v>
      </c>
      <c r="C26" s="15">
        <v>269</v>
      </c>
      <c r="D26" s="15">
        <v>12</v>
      </c>
      <c r="E26" s="20">
        <f t="shared" si="5"/>
        <v>1</v>
      </c>
      <c r="F26" s="15">
        <v>1</v>
      </c>
      <c r="G26" s="17">
        <v>0</v>
      </c>
      <c r="H26" s="25">
        <f t="shared" si="6"/>
        <v>0</v>
      </c>
      <c r="I26" s="17">
        <v>0</v>
      </c>
      <c r="J26" s="17">
        <v>0</v>
      </c>
      <c r="K26" s="25">
        <f t="shared" si="7"/>
        <v>0</v>
      </c>
      <c r="L26" s="17">
        <v>0</v>
      </c>
      <c r="M26" s="17">
        <v>0</v>
      </c>
    </row>
    <row r="27" spans="1:13" ht="11.25" customHeight="1">
      <c r="A27" s="31" t="s">
        <v>20</v>
      </c>
      <c r="B27" s="19">
        <f t="shared" si="4"/>
        <v>24</v>
      </c>
      <c r="C27" s="15">
        <v>24</v>
      </c>
      <c r="D27" s="17">
        <v>0</v>
      </c>
      <c r="E27" s="20">
        <f t="shared" si="5"/>
        <v>1</v>
      </c>
      <c r="F27" s="15">
        <v>1</v>
      </c>
      <c r="G27" s="17">
        <v>0</v>
      </c>
      <c r="H27" s="25">
        <f t="shared" si="6"/>
        <v>0</v>
      </c>
      <c r="I27" s="17">
        <v>0</v>
      </c>
      <c r="J27" s="17">
        <v>0</v>
      </c>
      <c r="K27" s="25">
        <f t="shared" si="7"/>
        <v>0</v>
      </c>
      <c r="L27" s="17">
        <v>0</v>
      </c>
      <c r="M27" s="17">
        <v>0</v>
      </c>
    </row>
    <row r="28" spans="1:13" ht="11.25" customHeight="1">
      <c r="A28" s="31" t="s">
        <v>21</v>
      </c>
      <c r="B28" s="32">
        <f t="shared" si="4"/>
        <v>0</v>
      </c>
      <c r="C28" s="17">
        <v>0</v>
      </c>
      <c r="D28" s="17">
        <v>0</v>
      </c>
      <c r="E28" s="25">
        <f t="shared" si="5"/>
        <v>0</v>
      </c>
      <c r="F28" s="17">
        <v>0</v>
      </c>
      <c r="G28" s="17">
        <v>0</v>
      </c>
      <c r="H28" s="25">
        <f t="shared" si="6"/>
        <v>0</v>
      </c>
      <c r="I28" s="17">
        <v>0</v>
      </c>
      <c r="J28" s="17">
        <v>0</v>
      </c>
      <c r="K28" s="25">
        <f t="shared" si="7"/>
        <v>0</v>
      </c>
      <c r="L28" s="17">
        <v>0</v>
      </c>
      <c r="M28" s="17">
        <v>0</v>
      </c>
    </row>
    <row r="29" spans="1:13" ht="11.25" customHeight="1">
      <c r="A29" s="31" t="s">
        <v>22</v>
      </c>
      <c r="B29" s="32">
        <f t="shared" si="4"/>
        <v>0</v>
      </c>
      <c r="C29" s="17">
        <v>0</v>
      </c>
      <c r="D29" s="17">
        <v>0</v>
      </c>
      <c r="E29" s="25">
        <f t="shared" si="5"/>
        <v>0</v>
      </c>
      <c r="F29" s="17">
        <v>0</v>
      </c>
      <c r="G29" s="17">
        <v>0</v>
      </c>
      <c r="H29" s="25">
        <f t="shared" si="6"/>
        <v>0</v>
      </c>
      <c r="I29" s="17">
        <v>0</v>
      </c>
      <c r="J29" s="17">
        <v>0</v>
      </c>
      <c r="K29" s="25">
        <f t="shared" si="7"/>
        <v>0</v>
      </c>
      <c r="L29" s="17">
        <v>0</v>
      </c>
      <c r="M29" s="17">
        <v>0</v>
      </c>
    </row>
    <row r="30" spans="1:13" ht="11.25" customHeight="1">
      <c r="A30" s="31" t="s">
        <v>23</v>
      </c>
      <c r="B30" s="32">
        <f t="shared" si="4"/>
        <v>0</v>
      </c>
      <c r="C30" s="17">
        <v>0</v>
      </c>
      <c r="D30" s="17">
        <v>0</v>
      </c>
      <c r="E30" s="25">
        <f t="shared" si="5"/>
        <v>0</v>
      </c>
      <c r="F30" s="17">
        <v>0</v>
      </c>
      <c r="G30" s="17">
        <v>0</v>
      </c>
      <c r="H30" s="25">
        <f t="shared" si="6"/>
        <v>0</v>
      </c>
      <c r="I30" s="17">
        <v>0</v>
      </c>
      <c r="J30" s="17">
        <v>0</v>
      </c>
      <c r="K30" s="25">
        <f t="shared" si="7"/>
        <v>0</v>
      </c>
      <c r="L30" s="17">
        <v>0</v>
      </c>
      <c r="M30" s="17">
        <v>0</v>
      </c>
    </row>
    <row r="31" spans="1:13" ht="11.25" customHeight="1">
      <c r="A31" s="31" t="s">
        <v>24</v>
      </c>
      <c r="B31" s="19">
        <f t="shared" si="4"/>
        <v>50</v>
      </c>
      <c r="C31" s="15">
        <v>50</v>
      </c>
      <c r="D31" s="17">
        <v>0</v>
      </c>
      <c r="E31" s="20">
        <f t="shared" si="5"/>
        <v>5</v>
      </c>
      <c r="F31" s="15">
        <v>5</v>
      </c>
      <c r="G31" s="17">
        <v>0</v>
      </c>
      <c r="H31" s="25">
        <f t="shared" si="6"/>
        <v>0</v>
      </c>
      <c r="I31" s="17">
        <v>0</v>
      </c>
      <c r="J31" s="17">
        <v>0</v>
      </c>
      <c r="K31" s="25">
        <f t="shared" si="7"/>
        <v>0</v>
      </c>
      <c r="L31" s="17">
        <v>0</v>
      </c>
      <c r="M31" s="17">
        <v>0</v>
      </c>
    </row>
    <row r="32" spans="1:13" ht="11.25" customHeight="1">
      <c r="A32" s="33" t="s">
        <v>25</v>
      </c>
      <c r="B32" s="34">
        <f t="shared" si="4"/>
        <v>0</v>
      </c>
      <c r="C32" s="35">
        <v>0</v>
      </c>
      <c r="D32" s="35">
        <v>0</v>
      </c>
      <c r="E32" s="36">
        <f t="shared" si="5"/>
        <v>0</v>
      </c>
      <c r="F32" s="35">
        <v>0</v>
      </c>
      <c r="G32" s="35">
        <v>0</v>
      </c>
      <c r="H32" s="36">
        <f t="shared" si="6"/>
        <v>0</v>
      </c>
      <c r="I32" s="35">
        <v>0</v>
      </c>
      <c r="J32" s="35">
        <v>0</v>
      </c>
      <c r="K32" s="36">
        <f t="shared" si="7"/>
        <v>0</v>
      </c>
      <c r="L32" s="35">
        <v>0</v>
      </c>
      <c r="M32" s="35">
        <v>0</v>
      </c>
    </row>
    <row r="33" ht="12">
      <c r="A33" s="3" t="s">
        <v>26</v>
      </c>
    </row>
    <row r="34" ht="12">
      <c r="A34" s="3" t="s">
        <v>27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2001-03-08T07:28:52Z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