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<sst xmlns="http://schemas.openxmlformats.org/spreadsheetml/2006/main" count="42" uniqueCount="41">
  <si>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</si>
  <si>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</si>
  <si>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</si>
  <si>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</si>
  <si>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</si>
  <si>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</si>
  <si>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</si>
  <si>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</si>
  <si>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</si>
  <si>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</si>
  <si>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</si>
  <si>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</si>
  <si>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</si>
  <si>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(低電圧電力</t>
  </si>
  <si>
    <t>(高圧電力乙</t>
  </si>
  <si>
    <t>その他</t>
  </si>
  <si>
    <t>電  力</t>
  </si>
  <si>
    <t>高圧電力甲)</t>
  </si>
  <si>
    <t>特高・特約)</t>
  </si>
  <si>
    <t>平成６年度</t>
  </si>
  <si>
    <t>７</t>
  </si>
  <si>
    <t>８</t>
  </si>
  <si>
    <t>９</t>
  </si>
  <si>
    <t>10</t>
  </si>
  <si>
    <t>11</t>
  </si>
  <si>
    <t>11年４月　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</si>
  <si>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</si>
  <si>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</si>
  <si>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</si>
  <si>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</si>
  <si>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</si>
  <si>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</si>
  <si>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</si>
  <si>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12年１月　</t>
  </si>
  <si>
    <t>　　２　　</t>
  </si>
  <si>
    <t>　　３　　</t>
  </si>
  <si>
    <t>資料:九州電力株式会社大分支店</t>
  </si>
  <si>
    <t xml:space="preserve">  注)高圧電力甲とは500KW未満であり、高圧電力乙とは500KW以上のものである。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</si>
  <si>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</si>
  <si>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</si>
  <si>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 xml:space="preserve">10     </t>
    </r>
    <r>
      <rPr>
        <sz val="10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</si>
</sst>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 applyProtection="1">
      <alignment horizontal="center"/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 quotePrefix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quotePrefix="1">
      <alignment horizontal="right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J24" sqref="J24"/>
    </sheetView>
  </sheetViews>
  <sheetFormatPr defaultColWidth="13.375" defaultRowHeight="12" customHeight="1"/>
  <cols>
    <col min="1" max="1" width="11.125" style="4" customWidth="1"/>
    <col min="2" max="10" width="11.75390625" style="4" customWidth="1"/>
    <col min="11" max="16384" width="13.3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38</v>
      </c>
      <c r="B2" s="6"/>
      <c r="C2" s="6"/>
      <c r="D2" s="6"/>
      <c r="E2" s="6"/>
      <c r="F2" s="6"/>
      <c r="G2" s="7"/>
      <c r="H2" s="7"/>
      <c r="I2" s="7"/>
      <c r="J2" s="8" t="s">
        <v>39</v>
      </c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13</v>
      </c>
      <c r="I5" s="16" t="s">
        <v>14</v>
      </c>
      <c r="J5" s="16" t="s">
        <v>15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16</v>
      </c>
      <c r="H6" s="20" t="s">
        <v>17</v>
      </c>
      <c r="I6" s="20" t="s">
        <v>18</v>
      </c>
      <c r="J6" s="20"/>
    </row>
    <row r="7" spans="1:10" ht="12" customHeight="1">
      <c r="A7" s="22" t="s">
        <v>19</v>
      </c>
      <c r="B7" s="23">
        <v>6760882</v>
      </c>
      <c r="C7" s="24">
        <v>2001119</v>
      </c>
      <c r="D7" s="24">
        <v>37023</v>
      </c>
      <c r="E7" s="24">
        <v>1964096</v>
      </c>
      <c r="F7" s="25">
        <v>4759763</v>
      </c>
      <c r="G7" s="24">
        <v>1089837</v>
      </c>
      <c r="H7" s="24">
        <v>1025996</v>
      </c>
      <c r="I7" s="26">
        <v>2474258</v>
      </c>
      <c r="J7" s="26">
        <v>169672</v>
      </c>
    </row>
    <row r="8" spans="1:10" ht="12" customHeight="1">
      <c r="A8" s="27" t="s">
        <v>20</v>
      </c>
      <c r="B8" s="23">
        <v>7010755</v>
      </c>
      <c r="C8" s="24">
        <v>2091699</v>
      </c>
      <c r="D8" s="24">
        <v>38511</v>
      </c>
      <c r="E8" s="24">
        <v>2053188</v>
      </c>
      <c r="F8" s="25">
        <v>4919056</v>
      </c>
      <c r="G8" s="24">
        <v>1139457</v>
      </c>
      <c r="H8" s="24">
        <v>1044019</v>
      </c>
      <c r="I8" s="26">
        <v>2553950</v>
      </c>
      <c r="J8" s="26">
        <v>181630</v>
      </c>
    </row>
    <row r="9" spans="1:10" ht="12" customHeight="1">
      <c r="A9" s="27" t="s">
        <v>21</v>
      </c>
      <c r="B9" s="23">
        <v>7089369</v>
      </c>
      <c r="C9" s="24">
        <v>2138668</v>
      </c>
      <c r="D9" s="24">
        <v>40479</v>
      </c>
      <c r="E9" s="24">
        <v>2098189</v>
      </c>
      <c r="F9" s="24">
        <v>4950701</v>
      </c>
      <c r="G9" s="24">
        <v>1208641</v>
      </c>
      <c r="H9" s="24">
        <v>1080087</v>
      </c>
      <c r="I9" s="26">
        <v>2474885</v>
      </c>
      <c r="J9" s="26">
        <v>187088</v>
      </c>
    </row>
    <row r="10" spans="1:10" ht="12" customHeight="1">
      <c r="A10" s="27" t="s">
        <v>22</v>
      </c>
      <c r="B10" s="23">
        <v>7416045</v>
      </c>
      <c r="C10" s="24">
        <v>2156930</v>
      </c>
      <c r="D10" s="24">
        <v>41579</v>
      </c>
      <c r="E10" s="24">
        <v>2115351</v>
      </c>
      <c r="F10" s="24">
        <v>5259115</v>
      </c>
      <c r="G10" s="24">
        <v>1241447</v>
      </c>
      <c r="H10" s="24">
        <v>1087443</v>
      </c>
      <c r="I10" s="26">
        <v>2725074</v>
      </c>
      <c r="J10" s="26">
        <v>205151</v>
      </c>
    </row>
    <row r="11" spans="1:10" ht="12" customHeight="1">
      <c r="A11" s="28" t="s">
        <v>23</v>
      </c>
      <c r="B11" s="29">
        <v>7469273</v>
      </c>
      <c r="C11" s="30">
        <v>2255416</v>
      </c>
      <c r="D11" s="30">
        <v>42446</v>
      </c>
      <c r="E11" s="30">
        <v>2212970</v>
      </c>
      <c r="F11" s="31">
        <v>5213857</v>
      </c>
      <c r="G11" s="30">
        <v>1348715</v>
      </c>
      <c r="H11" s="30">
        <v>1120749</v>
      </c>
      <c r="I11" s="32">
        <v>2549526</v>
      </c>
      <c r="J11" s="32">
        <v>194867</v>
      </c>
    </row>
    <row r="12" spans="1:10" ht="12" customHeight="1">
      <c r="A12" s="28"/>
      <c r="B12" s="29"/>
      <c r="C12" s="30"/>
      <c r="D12" s="30"/>
      <c r="E12" s="30"/>
      <c r="F12" s="31"/>
      <c r="G12" s="30"/>
      <c r="H12" s="30"/>
      <c r="I12" s="32"/>
      <c r="J12" s="32"/>
    </row>
    <row r="13" spans="1:10" s="38" customFormat="1" ht="12" customHeight="1">
      <c r="A13" s="33" t="s">
        <v>24</v>
      </c>
      <c r="B13" s="34">
        <f aca="true" t="shared" si="0" ref="B13:J13">SUM(B15:B26)</f>
        <v>7616696</v>
      </c>
      <c r="C13" s="35">
        <f t="shared" si="0"/>
        <v>2314146</v>
      </c>
      <c r="D13" s="35">
        <f t="shared" si="0"/>
        <v>43610</v>
      </c>
      <c r="E13" s="35">
        <f t="shared" si="0"/>
        <v>2270536</v>
      </c>
      <c r="F13" s="36">
        <f t="shared" si="0"/>
        <v>5302550</v>
      </c>
      <c r="G13" s="35">
        <f t="shared" si="0"/>
        <v>1371535</v>
      </c>
      <c r="H13" s="35">
        <f t="shared" si="0"/>
        <v>1120980</v>
      </c>
      <c r="I13" s="37">
        <f t="shared" si="0"/>
        <v>2624736</v>
      </c>
      <c r="J13" s="37">
        <f t="shared" si="0"/>
        <v>185299</v>
      </c>
    </row>
    <row r="14" spans="1:10" ht="12" customHeight="1">
      <c r="A14" s="39"/>
      <c r="B14" s="40"/>
      <c r="C14" s="41"/>
      <c r="D14" s="41"/>
      <c r="E14" s="41"/>
      <c r="F14" s="41"/>
      <c r="G14" s="41"/>
      <c r="H14" s="41"/>
      <c r="I14" s="42"/>
      <c r="J14" s="42"/>
    </row>
    <row r="15" spans="1:10" ht="12" customHeight="1">
      <c r="A15" s="43" t="s">
        <v>25</v>
      </c>
      <c r="B15" s="40">
        <f aca="true" t="shared" si="1" ref="B15:B26">C15+F15</f>
        <v>599391</v>
      </c>
      <c r="C15" s="41">
        <f aca="true" t="shared" si="2" ref="C15:C26">SUM(D15:E15)</f>
        <v>199113</v>
      </c>
      <c r="D15" s="44">
        <v>3731</v>
      </c>
      <c r="E15" s="44">
        <v>195382</v>
      </c>
      <c r="F15" s="45">
        <f aca="true" t="shared" si="3" ref="F15:F26">SUM(G15:J15)</f>
        <v>400278</v>
      </c>
      <c r="G15" s="44">
        <v>103384</v>
      </c>
      <c r="H15" s="44">
        <v>86262</v>
      </c>
      <c r="I15" s="46">
        <v>191923</v>
      </c>
      <c r="J15" s="46">
        <v>18709</v>
      </c>
    </row>
    <row r="16" spans="1:10" ht="12" customHeight="1">
      <c r="A16" s="39" t="s">
        <v>26</v>
      </c>
      <c r="B16" s="40">
        <f t="shared" si="1"/>
        <v>580189</v>
      </c>
      <c r="C16" s="41">
        <f t="shared" si="2"/>
        <v>181408</v>
      </c>
      <c r="D16" s="44">
        <v>3331</v>
      </c>
      <c r="E16" s="44">
        <v>178077</v>
      </c>
      <c r="F16" s="45">
        <f t="shared" si="3"/>
        <v>398781</v>
      </c>
      <c r="G16" s="44">
        <v>95960</v>
      </c>
      <c r="H16" s="44">
        <v>80427</v>
      </c>
      <c r="I16" s="46">
        <v>205593</v>
      </c>
      <c r="J16" s="46">
        <v>16801</v>
      </c>
    </row>
    <row r="17" spans="1:10" ht="12" customHeight="1">
      <c r="A17" s="39" t="s">
        <v>27</v>
      </c>
      <c r="B17" s="40">
        <f t="shared" si="1"/>
        <v>577429</v>
      </c>
      <c r="C17" s="41">
        <f t="shared" si="2"/>
        <v>157555</v>
      </c>
      <c r="D17" s="44">
        <v>3171</v>
      </c>
      <c r="E17" s="44">
        <v>154384</v>
      </c>
      <c r="F17" s="45">
        <f t="shared" si="3"/>
        <v>419874</v>
      </c>
      <c r="G17" s="44">
        <v>103681</v>
      </c>
      <c r="H17" s="44">
        <v>83518</v>
      </c>
      <c r="I17" s="46">
        <v>218358</v>
      </c>
      <c r="J17" s="46">
        <v>14317</v>
      </c>
    </row>
    <row r="18" spans="1:10" ht="12" customHeight="1">
      <c r="A18" s="39" t="s">
        <v>28</v>
      </c>
      <c r="B18" s="40">
        <f t="shared" si="1"/>
        <v>616989</v>
      </c>
      <c r="C18" s="41">
        <f t="shared" si="2"/>
        <v>169457</v>
      </c>
      <c r="D18" s="44">
        <v>3022</v>
      </c>
      <c r="E18" s="44">
        <v>166435</v>
      </c>
      <c r="F18" s="45">
        <f t="shared" si="3"/>
        <v>447532</v>
      </c>
      <c r="G18" s="44">
        <v>119579</v>
      </c>
      <c r="H18" s="44">
        <v>95610</v>
      </c>
      <c r="I18" s="46">
        <v>218548</v>
      </c>
      <c r="J18" s="46">
        <v>13795</v>
      </c>
    </row>
    <row r="19" spans="1:10" ht="12" customHeight="1">
      <c r="A19" s="39" t="s">
        <v>29</v>
      </c>
      <c r="B19" s="40">
        <f t="shared" si="1"/>
        <v>665486</v>
      </c>
      <c r="C19" s="41">
        <f t="shared" si="2"/>
        <v>194942</v>
      </c>
      <c r="D19" s="44">
        <v>3242</v>
      </c>
      <c r="E19" s="44">
        <v>191700</v>
      </c>
      <c r="F19" s="45">
        <f t="shared" si="3"/>
        <v>470544</v>
      </c>
      <c r="G19" s="44">
        <v>139515</v>
      </c>
      <c r="H19" s="44">
        <v>112636</v>
      </c>
      <c r="I19" s="46">
        <v>206431</v>
      </c>
      <c r="J19" s="46">
        <v>11962</v>
      </c>
    </row>
    <row r="20" spans="1:10" ht="12" customHeight="1">
      <c r="A20" s="39" t="s">
        <v>30</v>
      </c>
      <c r="B20" s="40">
        <f t="shared" si="1"/>
        <v>706970</v>
      </c>
      <c r="C20" s="41">
        <f t="shared" si="2"/>
        <v>208122</v>
      </c>
      <c r="D20" s="44">
        <v>3392</v>
      </c>
      <c r="E20" s="44">
        <v>204730</v>
      </c>
      <c r="F20" s="45">
        <f t="shared" si="3"/>
        <v>498848</v>
      </c>
      <c r="G20" s="44">
        <v>143459</v>
      </c>
      <c r="H20" s="44">
        <v>115134</v>
      </c>
      <c r="I20" s="46">
        <v>227316</v>
      </c>
      <c r="J20" s="46">
        <v>12939</v>
      </c>
    </row>
    <row r="21" spans="1:10" ht="12" customHeight="1">
      <c r="A21" s="47" t="s">
        <v>40</v>
      </c>
      <c r="B21" s="40">
        <f t="shared" si="1"/>
        <v>670131</v>
      </c>
      <c r="C21" s="41">
        <f t="shared" si="2"/>
        <v>186247</v>
      </c>
      <c r="D21" s="44">
        <v>3421</v>
      </c>
      <c r="E21" s="44">
        <v>182826</v>
      </c>
      <c r="F21" s="45">
        <f t="shared" si="3"/>
        <v>483884</v>
      </c>
      <c r="G21" s="44">
        <v>126748</v>
      </c>
      <c r="H21" s="44">
        <v>102255</v>
      </c>
      <c r="I21" s="46">
        <v>241686</v>
      </c>
      <c r="J21" s="46">
        <v>13195</v>
      </c>
    </row>
    <row r="22" spans="1:10" ht="12" customHeight="1">
      <c r="A22" s="47" t="s">
        <v>31</v>
      </c>
      <c r="B22" s="40">
        <f t="shared" si="1"/>
        <v>591419</v>
      </c>
      <c r="C22" s="41">
        <f t="shared" si="2"/>
        <v>170590</v>
      </c>
      <c r="D22" s="44">
        <v>3811</v>
      </c>
      <c r="E22" s="44">
        <v>166779</v>
      </c>
      <c r="F22" s="45">
        <f t="shared" si="3"/>
        <v>420829</v>
      </c>
      <c r="G22" s="44">
        <v>103036</v>
      </c>
      <c r="H22" s="44">
        <v>83323</v>
      </c>
      <c r="I22" s="46">
        <v>218752</v>
      </c>
      <c r="J22" s="46">
        <v>15718</v>
      </c>
    </row>
    <row r="23" spans="1:10" ht="12" customHeight="1">
      <c r="A23" s="47" t="s">
        <v>32</v>
      </c>
      <c r="B23" s="40">
        <f t="shared" si="1"/>
        <v>616753</v>
      </c>
      <c r="C23" s="41">
        <f t="shared" si="2"/>
        <v>191740</v>
      </c>
      <c r="D23" s="44">
        <v>4003</v>
      </c>
      <c r="E23" s="44">
        <v>187737</v>
      </c>
      <c r="F23" s="45">
        <f t="shared" si="3"/>
        <v>425013</v>
      </c>
      <c r="G23" s="44">
        <v>100088</v>
      </c>
      <c r="H23" s="44">
        <v>84061</v>
      </c>
      <c r="I23" s="46">
        <v>224869</v>
      </c>
      <c r="J23" s="46">
        <v>15995</v>
      </c>
    </row>
    <row r="24" spans="1:10" ht="12" customHeight="1">
      <c r="A24" s="43" t="s">
        <v>33</v>
      </c>
      <c r="B24" s="40">
        <f t="shared" si="1"/>
        <v>703284</v>
      </c>
      <c r="C24" s="41">
        <f t="shared" si="2"/>
        <v>244903</v>
      </c>
      <c r="D24" s="48">
        <v>4320</v>
      </c>
      <c r="E24" s="48">
        <v>240583</v>
      </c>
      <c r="F24" s="45">
        <f t="shared" si="3"/>
        <v>458381</v>
      </c>
      <c r="G24" s="48">
        <v>111147</v>
      </c>
      <c r="H24" s="44">
        <v>95602</v>
      </c>
      <c r="I24" s="46">
        <v>231840</v>
      </c>
      <c r="J24" s="46">
        <v>19792</v>
      </c>
    </row>
    <row r="25" spans="1:10" ht="12" customHeight="1">
      <c r="A25" s="39" t="s">
        <v>34</v>
      </c>
      <c r="B25" s="40">
        <f t="shared" si="1"/>
        <v>645643</v>
      </c>
      <c r="C25" s="41">
        <f t="shared" si="2"/>
        <v>204944</v>
      </c>
      <c r="D25" s="49">
        <v>4306</v>
      </c>
      <c r="E25" s="48">
        <v>200638</v>
      </c>
      <c r="F25" s="45">
        <f t="shared" si="3"/>
        <v>440699</v>
      </c>
      <c r="G25" s="48">
        <v>113670</v>
      </c>
      <c r="H25" s="44">
        <v>91360</v>
      </c>
      <c r="I25" s="46">
        <v>219656</v>
      </c>
      <c r="J25" s="46">
        <v>16013</v>
      </c>
    </row>
    <row r="26" spans="1:10" ht="12" customHeight="1">
      <c r="A26" s="39" t="s">
        <v>35</v>
      </c>
      <c r="B26" s="40">
        <f t="shared" si="1"/>
        <v>643012</v>
      </c>
      <c r="C26" s="41">
        <f t="shared" si="2"/>
        <v>205125</v>
      </c>
      <c r="D26" s="48">
        <v>3860</v>
      </c>
      <c r="E26" s="48">
        <v>201265</v>
      </c>
      <c r="F26" s="45">
        <f t="shared" si="3"/>
        <v>437887</v>
      </c>
      <c r="G26" s="48">
        <v>111268</v>
      </c>
      <c r="H26" s="44">
        <v>90792</v>
      </c>
      <c r="I26" s="46">
        <v>219764</v>
      </c>
      <c r="J26" s="46">
        <v>16063</v>
      </c>
    </row>
    <row r="27" spans="1:10" ht="12" customHeight="1">
      <c r="A27" s="50" t="s">
        <v>36</v>
      </c>
      <c r="B27" s="50"/>
      <c r="C27" s="51"/>
      <c r="D27" s="51"/>
      <c r="E27" s="51"/>
      <c r="F27" s="51"/>
      <c r="G27" s="51"/>
      <c r="H27" s="51"/>
      <c r="I27" s="51"/>
      <c r="J27" s="51"/>
    </row>
    <row r="28" ht="12" customHeight="1">
      <c r="A28" s="4" t="s">
        <v>37</v>
      </c>
    </row>
    <row r="37" ht="15.75" customHeight="1"/>
    <row r="38" spans="1:2" ht="12" customHeight="1">
      <c r="A38" s="52"/>
      <c r="B38" s="52"/>
    </row>
    <row r="58" spans="1:6" ht="12" customHeight="1">
      <c r="A58" s="52"/>
      <c r="D58" s="52"/>
      <c r="E58" s="52"/>
      <c r="F58" s="52"/>
    </row>
    <row r="59" spans="1:6" ht="12" customHeight="1">
      <c r="A59" s="52"/>
      <c r="D59" s="52"/>
      <c r="E59" s="52"/>
      <c r="F59" s="52"/>
    </row>
    <row r="60" spans="1:6" ht="12" customHeight="1">
      <c r="A60" s="52"/>
      <c r="D60" s="52"/>
      <c r="E60" s="52"/>
      <c r="F60" s="52"/>
    </row>
    <row r="61" spans="1:6" ht="12" customHeight="1">
      <c r="A61" s="52"/>
      <c r="D61" s="52"/>
      <c r="E61" s="52"/>
      <c r="F61" s="52"/>
    </row>
    <row r="62" spans="1:6" ht="12" customHeight="1">
      <c r="A62" s="52"/>
      <c r="D62" s="52"/>
      <c r="E62" s="52"/>
      <c r="F62" s="52"/>
    </row>
    <row r="63" spans="1:6" ht="12" customHeight="1">
      <c r="A63" s="52"/>
      <c r="D63" s="52"/>
      <c r="E63" s="52"/>
      <c r="F63" s="52"/>
    </row>
    <row r="64" spans="1:6" ht="12" customHeight="1">
      <c r="A64" s="52"/>
      <c r="D64" s="52"/>
      <c r="E64" s="52"/>
      <c r="F64" s="52"/>
    </row>
    <row r="65" spans="1:6" ht="12" customHeight="1">
      <c r="A65" s="52"/>
      <c r="D65" s="52"/>
      <c r="E65" s="52"/>
      <c r="F65" s="52"/>
    </row>
    <row r="66" spans="1:6" ht="12" customHeight="1">
      <c r="A66" s="52"/>
      <c r="D66" s="52"/>
      <c r="E66" s="52"/>
      <c r="F66" s="52"/>
    </row>
    <row r="67" spans="1:6" ht="12" customHeight="1">
      <c r="A67" s="52"/>
      <c r="D67" s="52"/>
      <c r="E67" s="52"/>
      <c r="F67" s="52"/>
    </row>
    <row r="68" spans="1:6" ht="12" customHeight="1">
      <c r="A68" s="52"/>
      <c r="D68" s="52"/>
      <c r="E68" s="52"/>
      <c r="F68" s="52"/>
    </row>
    <row r="69" spans="1:6" ht="12" customHeight="1">
      <c r="A69" s="52"/>
      <c r="D69" s="52"/>
      <c r="E69" s="52"/>
      <c r="F69" s="52"/>
    </row>
    <row r="70" spans="1:6" ht="12" customHeight="1">
      <c r="A70" s="52"/>
      <c r="D70" s="52"/>
      <c r="E70" s="52"/>
      <c r="F70" s="52"/>
    </row>
    <row r="71" spans="1:6" ht="12" customHeight="1">
      <c r="A71" s="52"/>
      <c r="D71" s="52"/>
      <c r="E71" s="52"/>
      <c r="F71" s="52"/>
    </row>
    <row r="72" spans="1:6" ht="12" customHeight="1">
      <c r="A72" s="52"/>
      <c r="D72" s="52"/>
      <c r="E72" s="52"/>
      <c r="F72" s="52"/>
    </row>
    <row r="73" spans="1:6" ht="12" customHeight="1">
      <c r="A73" s="52"/>
      <c r="D73" s="52"/>
      <c r="E73" s="52"/>
      <c r="F73" s="52"/>
    </row>
    <row r="74" spans="1:6" ht="12" customHeight="1">
      <c r="A74" s="52"/>
      <c r="D74" s="52"/>
      <c r="E74" s="52"/>
      <c r="F74" s="52"/>
    </row>
    <row r="75" spans="1:6" ht="12" customHeight="1">
      <c r="A75" s="52"/>
      <c r="D75" s="52"/>
      <c r="E75" s="52"/>
      <c r="F75" s="52"/>
    </row>
    <row r="76" spans="1:6" ht="12" customHeight="1">
      <c r="A76" s="52"/>
      <c r="D76" s="52"/>
      <c r="E76" s="52"/>
      <c r="F76" s="52"/>
    </row>
    <row r="77" spans="1:6" ht="12" customHeight="1">
      <c r="A77" s="52"/>
      <c r="D77" s="52"/>
      <c r="E77" s="52"/>
      <c r="F77" s="52"/>
    </row>
    <row r="78" spans="1:6" ht="12" customHeight="1">
      <c r="A78" s="52"/>
      <c r="D78" s="52"/>
      <c r="E78" s="52"/>
      <c r="F78" s="52"/>
    </row>
    <row r="79" spans="1:6" ht="12" customHeight="1">
      <c r="A79" s="52"/>
      <c r="D79" s="52"/>
      <c r="E79" s="52"/>
      <c r="F79" s="52"/>
    </row>
    <row r="80" spans="1:6" ht="12" customHeight="1">
      <c r="A80" s="52"/>
      <c r="D80" s="52"/>
      <c r="E80" s="52"/>
      <c r="F80" s="52"/>
    </row>
    <row r="81" spans="1:6" ht="12" customHeight="1">
      <c r="A81" s="52"/>
      <c r="D81" s="52"/>
      <c r="E81" s="52"/>
      <c r="F81" s="52"/>
    </row>
    <row r="82" spans="1:6" ht="12" customHeight="1">
      <c r="A82" s="52"/>
      <c r="D82" s="52"/>
      <c r="E82" s="52"/>
      <c r="F82" s="52"/>
    </row>
    <row r="83" spans="1:6" ht="12" customHeight="1">
      <c r="A83" s="52"/>
      <c r="D83" s="52"/>
      <c r="E83" s="52"/>
      <c r="F83" s="52"/>
    </row>
    <row r="84" spans="1:6" ht="12" customHeight="1">
      <c r="A84" s="52"/>
      <c r="D84" s="52"/>
      <c r="E84" s="52"/>
      <c r="F84" s="52"/>
    </row>
    <row r="85" spans="1:6" ht="12" customHeight="1">
      <c r="A85" s="52"/>
      <c r="D85" s="52"/>
      <c r="E85" s="52"/>
      <c r="F85" s="52"/>
    </row>
    <row r="86" spans="1:6" ht="12" customHeight="1">
      <c r="A86" s="52"/>
      <c r="D86" s="52"/>
      <c r="E86" s="52"/>
      <c r="F86" s="52"/>
    </row>
    <row r="87" ht="12" customHeight="1">
      <c r="A87" s="52"/>
    </row>
    <row r="88" ht="12" customHeight="1">
      <c r="A88" s="52"/>
    </row>
    <row r="89" ht="12" customHeight="1">
      <c r="A89" s="52"/>
    </row>
    <row r="90" ht="12" customHeight="1">
      <c r="A90" s="52"/>
    </row>
    <row r="91" ht="12" customHeight="1">
      <c r="A91" s="52"/>
    </row>
    <row r="92" ht="12" customHeight="1">
      <c r="A92" s="52"/>
    </row>
    <row r="93" ht="12" customHeight="1">
      <c r="A93" s="52"/>
    </row>
    <row r="94" ht="12" customHeight="1">
      <c r="A94" s="52"/>
    </row>
    <row r="95" ht="12" customHeight="1">
      <c r="A95" s="52"/>
    </row>
    <row r="96" ht="12" customHeight="1">
      <c r="A96" s="52"/>
    </row>
    <row r="97" ht="12" customHeight="1">
      <c r="A97" s="52"/>
    </row>
    <row r="98" ht="12" customHeight="1">
      <c r="A98" s="52"/>
    </row>
    <row r="99" ht="12" customHeight="1">
      <c r="A99" s="5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2001-03-06T07:38:35Z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