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1C" sheetId="1" r:id="rId1"/>
  </sheets>
  <externalReferences>
    <externalReference r:id="rId4"/>
  </externalReferences>
  <definedNames>
    <definedName name="_10.電気_ガスおよび水道" localSheetId="0">'131C'!#REF!</definedName>
    <definedName name="_10.電気_ガスおよび水道">#REF!</definedName>
    <definedName name="_xlnm.Print_Area" localSheetId="0">'131C'!$A$1:$J$25</definedName>
  </definedNames>
  <calcPr fullCalcOnLoad="1"/>
</workbook>
</file>

<file path=xl/sharedStrings.xml><?xml version="1.0" encoding="utf-8"?>
<sst xmlns="http://schemas.openxmlformats.org/spreadsheetml/2006/main" count="33" uniqueCount="25">
  <si>
    <t>C. 貨物および郵便物数</t>
  </si>
  <si>
    <t>(単位  kg)</t>
  </si>
  <si>
    <t>年月次</t>
  </si>
  <si>
    <t>総      数</t>
  </si>
  <si>
    <t>貨      物</t>
  </si>
  <si>
    <t>郵  便  物</t>
  </si>
  <si>
    <t>総  数</t>
  </si>
  <si>
    <t>発  送</t>
  </si>
  <si>
    <t>到  着</t>
  </si>
  <si>
    <t xml:space="preserve">平成8年  </t>
  </si>
  <si>
    <t>9</t>
  </si>
  <si>
    <t>10</t>
  </si>
  <si>
    <t>11</t>
  </si>
  <si>
    <t>　１月</t>
  </si>
  <si>
    <t>２</t>
  </si>
  <si>
    <t>３</t>
  </si>
  <si>
    <t>４</t>
  </si>
  <si>
    <t>５</t>
  </si>
  <si>
    <t>６</t>
  </si>
  <si>
    <t>７</t>
  </si>
  <si>
    <t>８</t>
  </si>
  <si>
    <t>９</t>
  </si>
  <si>
    <t>12</t>
  </si>
  <si>
    <t>資料：大分航空ターミナル株式会社</t>
  </si>
  <si>
    <t xml:space="preserve">  注：大分空港における取扱い分である。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</si>
</sst>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7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center"/>
      <protection/>
    </xf>
    <xf numFmtId="177" fontId="5" fillId="0" borderId="1" xfId="0" applyNumberFormat="1" applyFont="1" applyBorder="1" applyAlignment="1">
      <alignment horizontal="center"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 applyProtection="1">
      <alignment horizontal="center"/>
      <protection locked="0"/>
    </xf>
    <xf numFmtId="38" fontId="7" fillId="0" borderId="3" xfId="16" applyFont="1" applyBorder="1" applyAlignment="1" applyProtection="1">
      <alignment/>
      <protection locked="0"/>
    </xf>
    <xf numFmtId="38" fontId="7" fillId="0" borderId="0" xfId="16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177" fontId="7" fillId="0" borderId="0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6" applyFont="1" applyBorder="1" applyAlignment="1">
      <alignment/>
    </xf>
    <xf numFmtId="38" fontId="0" fillId="0" borderId="0" xfId="16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38" fontId="8" fillId="0" borderId="3" xfId="16" applyFont="1" applyBorder="1" applyAlignment="1">
      <alignment/>
    </xf>
    <xf numFmtId="38" fontId="8" fillId="0" borderId="0" xfId="16" applyFont="1" applyAlignment="1">
      <alignment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38" fontId="10" fillId="0" borderId="0" xfId="16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E11" sqref="E11"/>
    </sheetView>
  </sheetViews>
  <sheetFormatPr defaultColWidth="13.375" defaultRowHeight="12" customHeight="1"/>
  <cols>
    <col min="1" max="1" width="10.25390625" style="3" customWidth="1"/>
    <col min="2" max="2" width="12.375" style="3" customWidth="1"/>
    <col min="3" max="3" width="11.00390625" style="3" customWidth="1"/>
    <col min="4" max="4" width="11.125" style="3" customWidth="1"/>
    <col min="5" max="5" width="13.125" style="3" customWidth="1"/>
    <col min="6" max="6" width="12.00390625" style="3" customWidth="1"/>
    <col min="7" max="8" width="11.625" style="3" customWidth="1"/>
    <col min="9" max="9" width="11.375" style="3" customWidth="1"/>
    <col min="10" max="10" width="11.00390625" style="3" customWidth="1"/>
    <col min="11" max="11" width="10.875" style="3" customWidth="1"/>
    <col min="12" max="12" width="9.75390625" style="3" customWidth="1"/>
    <col min="13" max="16384" width="13.375" style="3" customWidth="1"/>
  </cols>
  <sheetData>
    <row r="1" spans="1:12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/>
    </row>
    <row r="2" spans="1:12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2"/>
      <c r="L2"/>
    </row>
    <row r="3" spans="1:12" s="10" customFormat="1" ht="12" customHeight="1">
      <c r="A3" s="6" t="s">
        <v>2</v>
      </c>
      <c r="B3" s="7" t="s">
        <v>3</v>
      </c>
      <c r="C3" s="8"/>
      <c r="D3" s="8"/>
      <c r="E3" s="7" t="s">
        <v>4</v>
      </c>
      <c r="F3" s="8"/>
      <c r="G3" s="8"/>
      <c r="H3" s="7" t="s">
        <v>5</v>
      </c>
      <c r="I3" s="8"/>
      <c r="J3" s="8"/>
      <c r="K3" s="9"/>
      <c r="L3" s="9"/>
    </row>
    <row r="4" spans="1:12" s="10" customFormat="1" ht="12" customHeight="1">
      <c r="A4" s="6"/>
      <c r="B4" s="11" t="s">
        <v>6</v>
      </c>
      <c r="C4" s="11" t="s">
        <v>7</v>
      </c>
      <c r="D4" s="11" t="s">
        <v>8</v>
      </c>
      <c r="E4" s="11" t="s">
        <v>6</v>
      </c>
      <c r="F4" s="11" t="s">
        <v>7</v>
      </c>
      <c r="G4" s="11" t="s">
        <v>8</v>
      </c>
      <c r="H4" s="11" t="s">
        <v>6</v>
      </c>
      <c r="I4" s="11" t="s">
        <v>7</v>
      </c>
      <c r="J4" s="11" t="s">
        <v>8</v>
      </c>
      <c r="K4" s="9"/>
      <c r="L4" s="9"/>
    </row>
    <row r="5" spans="1:12" s="15" customFormat="1" ht="12" customHeight="1">
      <c r="A5" s="12" t="s">
        <v>9</v>
      </c>
      <c r="B5" s="13">
        <v>16783260</v>
      </c>
      <c r="C5" s="14">
        <v>9855689</v>
      </c>
      <c r="D5" s="14">
        <v>6927571</v>
      </c>
      <c r="E5" s="14">
        <v>13545704</v>
      </c>
      <c r="F5" s="14">
        <v>8865493</v>
      </c>
      <c r="G5" s="14">
        <v>4680211</v>
      </c>
      <c r="H5" s="14">
        <v>3237556</v>
      </c>
      <c r="I5" s="14">
        <v>990196</v>
      </c>
      <c r="J5" s="14">
        <v>2247360</v>
      </c>
      <c r="K5"/>
      <c r="L5"/>
    </row>
    <row r="6" spans="1:12" ht="12" customHeight="1">
      <c r="A6" s="16" t="s">
        <v>10</v>
      </c>
      <c r="B6" s="13">
        <v>16544389</v>
      </c>
      <c r="C6" s="14">
        <v>9303999</v>
      </c>
      <c r="D6" s="14">
        <v>7240390</v>
      </c>
      <c r="E6" s="14">
        <v>13531253</v>
      </c>
      <c r="F6" s="14">
        <v>8340469</v>
      </c>
      <c r="G6" s="14">
        <v>5190784</v>
      </c>
      <c r="H6" s="14">
        <v>3013136</v>
      </c>
      <c r="I6" s="14">
        <v>963530</v>
      </c>
      <c r="J6" s="14">
        <v>2049606</v>
      </c>
      <c r="K6"/>
      <c r="L6"/>
    </row>
    <row r="7" spans="1:12" ht="12" customHeight="1">
      <c r="A7" s="16" t="s">
        <v>11</v>
      </c>
      <c r="B7" s="13">
        <v>15577084</v>
      </c>
      <c r="C7" s="14">
        <v>8521572</v>
      </c>
      <c r="D7" s="14">
        <v>7055512</v>
      </c>
      <c r="E7" s="14">
        <v>12677604</v>
      </c>
      <c r="F7" s="14">
        <v>7475770</v>
      </c>
      <c r="G7" s="14">
        <v>5201834</v>
      </c>
      <c r="H7" s="14">
        <v>2899480</v>
      </c>
      <c r="I7" s="14">
        <v>1045802</v>
      </c>
      <c r="J7" s="14">
        <v>1853678</v>
      </c>
      <c r="K7"/>
      <c r="L7"/>
    </row>
    <row r="8" spans="1:12" ht="12" customHeight="1">
      <c r="A8" s="17"/>
      <c r="B8" s="18"/>
      <c r="C8" s="19"/>
      <c r="D8" s="19"/>
      <c r="E8" s="19"/>
      <c r="F8" s="19"/>
      <c r="G8" s="19"/>
      <c r="H8" s="19"/>
      <c r="I8" s="19"/>
      <c r="J8" s="19"/>
      <c r="K8"/>
      <c r="L8"/>
    </row>
    <row r="9" spans="1:12" ht="12" customHeight="1">
      <c r="A9" s="20" t="s">
        <v>12</v>
      </c>
      <c r="B9" s="21">
        <f aca="true" t="shared" si="0" ref="B9:J9">SUM(B11:B22)</f>
        <v>16482345</v>
      </c>
      <c r="C9" s="22">
        <f t="shared" si="0"/>
        <v>9268840</v>
      </c>
      <c r="D9" s="22">
        <f t="shared" si="0"/>
        <v>7213505</v>
      </c>
      <c r="E9" s="22">
        <f t="shared" si="0"/>
        <v>13591042</v>
      </c>
      <c r="F9" s="22">
        <f t="shared" si="0"/>
        <v>8167209</v>
      </c>
      <c r="G9" s="22">
        <f t="shared" si="0"/>
        <v>5423833</v>
      </c>
      <c r="H9" s="22">
        <f t="shared" si="0"/>
        <v>2891303</v>
      </c>
      <c r="I9" s="22">
        <f t="shared" si="0"/>
        <v>1101631</v>
      </c>
      <c r="J9" s="22">
        <f t="shared" si="0"/>
        <v>1789672</v>
      </c>
      <c r="K9"/>
      <c r="L9"/>
    </row>
    <row r="10" spans="1:12" ht="12" customHeight="1">
      <c r="A10" s="17"/>
      <c r="B10" s="23"/>
      <c r="C10"/>
      <c r="K10"/>
      <c r="L10"/>
    </row>
    <row r="11" spans="1:14" ht="12" customHeight="1">
      <c r="A11" s="24" t="s">
        <v>13</v>
      </c>
      <c r="B11" s="18">
        <f aca="true" t="shared" si="1" ref="B11:B22">E11+H11</f>
        <v>1150617</v>
      </c>
      <c r="C11" s="19">
        <f aca="true" t="shared" si="2" ref="C11:C22">F11+I11</f>
        <v>665132</v>
      </c>
      <c r="D11" s="19">
        <f aca="true" t="shared" si="3" ref="D11:D22">G11+J11</f>
        <v>485485</v>
      </c>
      <c r="E11" s="19">
        <f aca="true" t="shared" si="4" ref="E11:E22">F11+G11</f>
        <v>961805</v>
      </c>
      <c r="F11" s="25">
        <v>602476</v>
      </c>
      <c r="G11" s="25">
        <v>359329</v>
      </c>
      <c r="H11" s="19">
        <f aca="true" t="shared" si="5" ref="H11:H22">I11+J11</f>
        <v>188812</v>
      </c>
      <c r="I11" s="25">
        <v>62656</v>
      </c>
      <c r="J11" s="25">
        <v>126156</v>
      </c>
      <c r="K11"/>
      <c r="L11"/>
      <c r="M11" s="26"/>
      <c r="N11" s="26"/>
    </row>
    <row r="12" spans="1:12" ht="12" customHeight="1">
      <c r="A12" s="24" t="s">
        <v>14</v>
      </c>
      <c r="B12" s="18">
        <f t="shared" si="1"/>
        <v>1218459</v>
      </c>
      <c r="C12" s="19">
        <f t="shared" si="2"/>
        <v>706257</v>
      </c>
      <c r="D12" s="19">
        <f t="shared" si="3"/>
        <v>512202</v>
      </c>
      <c r="E12" s="19">
        <f t="shared" si="4"/>
        <v>1040093</v>
      </c>
      <c r="F12" s="25">
        <v>649875</v>
      </c>
      <c r="G12" s="25">
        <v>390218</v>
      </c>
      <c r="H12" s="19">
        <f t="shared" si="5"/>
        <v>178366</v>
      </c>
      <c r="I12" s="25">
        <v>56382</v>
      </c>
      <c r="J12" s="25">
        <v>121984</v>
      </c>
      <c r="K12"/>
      <c r="L12"/>
    </row>
    <row r="13" spans="1:12" ht="12" customHeight="1">
      <c r="A13" s="24" t="s">
        <v>15</v>
      </c>
      <c r="B13" s="18">
        <f t="shared" si="1"/>
        <v>1492681</v>
      </c>
      <c r="C13" s="19">
        <f t="shared" si="2"/>
        <v>868964</v>
      </c>
      <c r="D13" s="19">
        <f t="shared" si="3"/>
        <v>623717</v>
      </c>
      <c r="E13" s="19">
        <f t="shared" si="4"/>
        <v>1284433</v>
      </c>
      <c r="F13" s="25">
        <v>803497</v>
      </c>
      <c r="G13" s="25">
        <v>480936</v>
      </c>
      <c r="H13" s="19">
        <f t="shared" si="5"/>
        <v>208248</v>
      </c>
      <c r="I13" s="25">
        <v>65467</v>
      </c>
      <c r="J13" s="25">
        <v>142781</v>
      </c>
      <c r="K13"/>
      <c r="L13"/>
    </row>
    <row r="14" spans="1:12" ht="12" customHeight="1">
      <c r="A14" s="24" t="s">
        <v>16</v>
      </c>
      <c r="B14" s="18">
        <f t="shared" si="1"/>
        <v>1316862</v>
      </c>
      <c r="C14" s="19">
        <f t="shared" si="2"/>
        <v>749253</v>
      </c>
      <c r="D14" s="19">
        <f t="shared" si="3"/>
        <v>567609</v>
      </c>
      <c r="E14" s="19">
        <f t="shared" si="4"/>
        <v>1110789</v>
      </c>
      <c r="F14" s="25">
        <v>687944</v>
      </c>
      <c r="G14" s="25">
        <v>422845</v>
      </c>
      <c r="H14" s="19">
        <f t="shared" si="5"/>
        <v>206073</v>
      </c>
      <c r="I14" s="25">
        <v>61309</v>
      </c>
      <c r="J14" s="25">
        <v>144764</v>
      </c>
      <c r="K14"/>
      <c r="L14"/>
    </row>
    <row r="15" spans="1:12" ht="12" customHeight="1">
      <c r="A15" s="24" t="s">
        <v>17</v>
      </c>
      <c r="B15" s="18">
        <f t="shared" si="1"/>
        <v>1262842</v>
      </c>
      <c r="C15" s="19">
        <f t="shared" si="2"/>
        <v>753346</v>
      </c>
      <c r="D15" s="19">
        <f t="shared" si="3"/>
        <v>509496</v>
      </c>
      <c r="E15" s="19">
        <f t="shared" si="4"/>
        <v>1072350</v>
      </c>
      <c r="F15" s="25">
        <v>692179</v>
      </c>
      <c r="G15" s="25">
        <v>380171</v>
      </c>
      <c r="H15" s="19">
        <f t="shared" si="5"/>
        <v>190492</v>
      </c>
      <c r="I15" s="25">
        <v>61167</v>
      </c>
      <c r="J15" s="25">
        <v>129325</v>
      </c>
      <c r="K15"/>
      <c r="L15"/>
    </row>
    <row r="16" spans="1:12" ht="12" customHeight="1">
      <c r="A16" s="24" t="s">
        <v>18</v>
      </c>
      <c r="B16" s="18">
        <f t="shared" si="1"/>
        <v>1265362</v>
      </c>
      <c r="C16" s="19">
        <f t="shared" si="2"/>
        <v>710451</v>
      </c>
      <c r="D16" s="19">
        <f t="shared" si="3"/>
        <v>554911</v>
      </c>
      <c r="E16" s="19">
        <f t="shared" si="4"/>
        <v>1049385</v>
      </c>
      <c r="F16" s="25">
        <v>647034</v>
      </c>
      <c r="G16" s="25">
        <v>402351</v>
      </c>
      <c r="H16" s="19">
        <f t="shared" si="5"/>
        <v>215977</v>
      </c>
      <c r="I16" s="25">
        <v>63417</v>
      </c>
      <c r="J16" s="25">
        <v>152560</v>
      </c>
      <c r="K16"/>
      <c r="L16"/>
    </row>
    <row r="17" spans="1:12" ht="12" customHeight="1">
      <c r="A17" s="24" t="s">
        <v>19</v>
      </c>
      <c r="B17" s="18">
        <f t="shared" si="1"/>
        <v>1364096</v>
      </c>
      <c r="C17" s="19">
        <f t="shared" si="2"/>
        <v>749005</v>
      </c>
      <c r="D17" s="19">
        <f t="shared" si="3"/>
        <v>615091</v>
      </c>
      <c r="E17" s="19">
        <f t="shared" si="4"/>
        <v>1099639</v>
      </c>
      <c r="F17" s="25">
        <v>642647</v>
      </c>
      <c r="G17" s="25">
        <v>456992</v>
      </c>
      <c r="H17" s="19">
        <f t="shared" si="5"/>
        <v>264457</v>
      </c>
      <c r="I17" s="25">
        <v>106358</v>
      </c>
      <c r="J17" s="25">
        <v>158099</v>
      </c>
      <c r="K17"/>
      <c r="L17"/>
    </row>
    <row r="18" spans="1:12" ht="12" customHeight="1">
      <c r="A18" s="24" t="s">
        <v>20</v>
      </c>
      <c r="B18" s="18">
        <f t="shared" si="1"/>
        <v>1355849</v>
      </c>
      <c r="C18" s="19">
        <f t="shared" si="2"/>
        <v>775502</v>
      </c>
      <c r="D18" s="19">
        <f t="shared" si="3"/>
        <v>580347</v>
      </c>
      <c r="E18" s="19">
        <f t="shared" si="4"/>
        <v>1133527</v>
      </c>
      <c r="F18" s="25">
        <v>690644</v>
      </c>
      <c r="G18" s="25">
        <v>442883</v>
      </c>
      <c r="H18" s="19">
        <f t="shared" si="5"/>
        <v>222322</v>
      </c>
      <c r="I18" s="25">
        <v>84858</v>
      </c>
      <c r="J18" s="25">
        <v>137464</v>
      </c>
      <c r="K18"/>
      <c r="L18"/>
    </row>
    <row r="19" spans="1:12" ht="12" customHeight="1">
      <c r="A19" s="24" t="s">
        <v>21</v>
      </c>
      <c r="B19" s="18">
        <f t="shared" si="1"/>
        <v>1394998</v>
      </c>
      <c r="C19" s="19">
        <f t="shared" si="2"/>
        <v>772066</v>
      </c>
      <c r="D19" s="19">
        <f t="shared" si="3"/>
        <v>622932</v>
      </c>
      <c r="E19" s="19">
        <f t="shared" si="4"/>
        <v>1108417</v>
      </c>
      <c r="F19" s="25">
        <v>632716</v>
      </c>
      <c r="G19" s="25">
        <v>475701</v>
      </c>
      <c r="H19" s="19">
        <f t="shared" si="5"/>
        <v>286581</v>
      </c>
      <c r="I19" s="25">
        <v>139350</v>
      </c>
      <c r="J19" s="25">
        <v>147231</v>
      </c>
      <c r="K19"/>
      <c r="L19"/>
    </row>
    <row r="20" spans="1:12" ht="12" customHeight="1">
      <c r="A20" s="27" t="s">
        <v>11</v>
      </c>
      <c r="B20" s="18">
        <f t="shared" si="1"/>
        <v>1436770</v>
      </c>
      <c r="C20" s="19">
        <f t="shared" si="2"/>
        <v>772193</v>
      </c>
      <c r="D20" s="19">
        <f t="shared" si="3"/>
        <v>664577</v>
      </c>
      <c r="E20" s="19">
        <f t="shared" si="4"/>
        <v>1178466</v>
      </c>
      <c r="F20" s="25">
        <v>663924</v>
      </c>
      <c r="G20" s="25">
        <v>514542</v>
      </c>
      <c r="H20" s="19">
        <f t="shared" si="5"/>
        <v>258304</v>
      </c>
      <c r="I20" s="25">
        <v>108269</v>
      </c>
      <c r="J20" s="25">
        <v>150035</v>
      </c>
      <c r="K20"/>
      <c r="L20"/>
    </row>
    <row r="21" spans="1:12" ht="12" customHeight="1">
      <c r="A21" s="27" t="s">
        <v>12</v>
      </c>
      <c r="B21" s="18">
        <f t="shared" si="1"/>
        <v>1355263</v>
      </c>
      <c r="C21" s="19">
        <f t="shared" si="2"/>
        <v>752922</v>
      </c>
      <c r="D21" s="19">
        <f t="shared" si="3"/>
        <v>602341</v>
      </c>
      <c r="E21" s="19">
        <f t="shared" si="4"/>
        <v>1132489</v>
      </c>
      <c r="F21" s="25">
        <v>670725</v>
      </c>
      <c r="G21" s="25">
        <v>461764</v>
      </c>
      <c r="H21" s="19">
        <f t="shared" si="5"/>
        <v>222774</v>
      </c>
      <c r="I21" s="25">
        <v>82197</v>
      </c>
      <c r="J21" s="25">
        <v>140577</v>
      </c>
      <c r="K21"/>
      <c r="L21"/>
    </row>
    <row r="22" spans="1:12" ht="12" customHeight="1">
      <c r="A22" s="27" t="s">
        <v>22</v>
      </c>
      <c r="B22" s="18">
        <f t="shared" si="1"/>
        <v>1868546</v>
      </c>
      <c r="C22" s="19">
        <f t="shared" si="2"/>
        <v>993749</v>
      </c>
      <c r="D22" s="19">
        <f t="shared" si="3"/>
        <v>874797</v>
      </c>
      <c r="E22" s="19">
        <f t="shared" si="4"/>
        <v>1419649</v>
      </c>
      <c r="F22" s="25">
        <v>783548</v>
      </c>
      <c r="G22" s="25">
        <v>636101</v>
      </c>
      <c r="H22" s="19">
        <f t="shared" si="5"/>
        <v>448897</v>
      </c>
      <c r="I22" s="25">
        <v>210201</v>
      </c>
      <c r="J22" s="25">
        <v>238696</v>
      </c>
      <c r="K22"/>
      <c r="L22"/>
    </row>
    <row r="23" spans="1:12" ht="12" customHeight="1">
      <c r="A23" s="28" t="s">
        <v>23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0"/>
    </row>
    <row r="24" ht="12" customHeight="1">
      <c r="A24" s="3" t="s">
        <v>24</v>
      </c>
    </row>
  </sheetData>
  <mergeCells count="1">
    <mergeCell ref="A1:J1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0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2001-03-09T10:35:48Z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